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15" yWindow="-105" windowWidth="11715" windowHeight="7620" tabRatio="900"/>
  </bookViews>
  <sheets>
    <sheet name="ข้อมูลพื้นฐาน" sheetId="4" r:id="rId1"/>
    <sheet name="แยกชั้น รายโรง" sheetId="2" r:id="rId2"/>
    <sheet name="แยกชั้นเพศ 3 แถว" sheetId="3" r:id="rId3"/>
    <sheet name="ห้องเรียนสาขา แยกชั้น" sheetId="6" r:id="rId4"/>
    <sheet name="ห้องเรียนสาขา แยกชั้น เพศ " sheetId="7" r:id="rId5"/>
    <sheet name="สาธารณูปโภค" sheetId="8" r:id="rId6"/>
    <sheet name="สาธารณูปโภคห้องเรียนสาขา" sheetId="10" r:id="rId7"/>
    <sheet name="นักเรียนต่างด้าว" sheetId="11" r:id="rId8"/>
    <sheet name="ชาติพันธ์" sheetId="12" r:id="rId9"/>
    <sheet name="ขนาดโรงเรียน" sheetId="13" r:id="rId10"/>
    <sheet name="ขยายโอกาส" sheetId="18" r:id="rId11"/>
    <sheet name="ข้อมูล นร ย้อนหลัง" sheetId="19" r:id="rId12"/>
    <sheet name="แยกชั้น เพศ รายโรง แถวเดียว" sheetId="1" r:id="rId13"/>
    <sheet name="Sheet2" sheetId="20" r:id="rId14"/>
    <sheet name="Sheet1" sheetId="9" r:id="rId15"/>
  </sheets>
  <definedNames>
    <definedName name="_xlnm._FilterDatabase" localSheetId="14" hidden="1">Sheet1!$A$1:$D$122</definedName>
    <definedName name="_xlnm.Print_Area" localSheetId="11">'ข้อมูล นร ย้อนหลัง'!$A$1:$S$71</definedName>
    <definedName name="_xlnm.Print_Area" localSheetId="4">'ห้องเรียนสาขา แยกชั้น เพศ '!$A$1:$W$328</definedName>
    <definedName name="_xlnm.Print_Titles" localSheetId="9">ขนาดโรงเรียน!$7:$7</definedName>
    <definedName name="_xlnm.Print_Titles" localSheetId="10">ขยายโอกาส!$5:$6</definedName>
    <definedName name="_xlnm.Print_Titles" localSheetId="0">ข้อมูลพื้นฐาน!$2:$3</definedName>
    <definedName name="_xlnm.Print_Titles" localSheetId="8">ชาติพันธ์!$22:$23</definedName>
    <definedName name="_xlnm.Print_Titles" localSheetId="7">นักเรียนต่างด้าว!$11:$12</definedName>
    <definedName name="_xlnm.Print_Titles" localSheetId="1">'แยกชั้น รายโรง'!$2:$3</definedName>
    <definedName name="_xlnm.Print_Titles" localSheetId="2">'แยกชั้นเพศ 3 แถว'!$4:$5</definedName>
    <definedName name="_xlnm.Print_Titles" localSheetId="5">สาธารณูปโภค!$3:$4</definedName>
    <definedName name="_xlnm.Print_Titles" localSheetId="6">สาธารณูปโภคห้องเรียนสาขา!$3:$4</definedName>
    <definedName name="_xlnm.Print_Titles" localSheetId="3">'ห้องเรียนสาขา แยกชั้น'!$3:$4</definedName>
    <definedName name="_xlnm.Print_Titles" localSheetId="4">'ห้องเรียนสาขา แยกชั้น เพศ '!$3:$4</definedName>
  </definedNames>
  <calcPr calcId="124519"/>
</workbook>
</file>

<file path=xl/calcChain.xml><?xml version="1.0" encoding="utf-8"?>
<calcChain xmlns="http://schemas.openxmlformats.org/spreadsheetml/2006/main">
  <c r="Q25" i="12"/>
  <c r="R25"/>
  <c r="S25"/>
  <c r="T25"/>
  <c r="U25"/>
  <c r="V25"/>
  <c r="W25"/>
  <c r="X25"/>
  <c r="Y25"/>
  <c r="Z25"/>
  <c r="AA25"/>
  <c r="Q26"/>
  <c r="R26"/>
  <c r="S26"/>
  <c r="T26"/>
  <c r="U26"/>
  <c r="V26"/>
  <c r="W26"/>
  <c r="X26"/>
  <c r="Y26"/>
  <c r="Z26"/>
  <c r="AA26"/>
  <c r="Q27"/>
  <c r="R27"/>
  <c r="S27"/>
  <c r="T27"/>
  <c r="U27"/>
  <c r="V27"/>
  <c r="W27"/>
  <c r="X27"/>
  <c r="Y27"/>
  <c r="Z27"/>
  <c r="AA27"/>
  <c r="Q28"/>
  <c r="R28"/>
  <c r="S28"/>
  <c r="T28"/>
  <c r="U28"/>
  <c r="V28"/>
  <c r="W28"/>
  <c r="X28"/>
  <c r="Y28"/>
  <c r="Z28"/>
  <c r="AA28"/>
  <c r="Q29"/>
  <c r="R29"/>
  <c r="S29"/>
  <c r="T29"/>
  <c r="U29"/>
  <c r="V29"/>
  <c r="W29"/>
  <c r="X29"/>
  <c r="Y29"/>
  <c r="Z29"/>
  <c r="AA29"/>
  <c r="Q30"/>
  <c r="R30"/>
  <c r="S30"/>
  <c r="T30"/>
  <c r="U30"/>
  <c r="V30"/>
  <c r="W30"/>
  <c r="X30"/>
  <c r="Y30"/>
  <c r="Z30"/>
  <c r="AA30"/>
  <c r="Q31"/>
  <c r="R31"/>
  <c r="S31"/>
  <c r="T31"/>
  <c r="U31"/>
  <c r="V31"/>
  <c r="W31"/>
  <c r="X31"/>
  <c r="Y31"/>
  <c r="Z31"/>
  <c r="AA31"/>
  <c r="Q32"/>
  <c r="R32"/>
  <c r="S32"/>
  <c r="T32"/>
  <c r="U32"/>
  <c r="V32"/>
  <c r="W32"/>
  <c r="X32"/>
  <c r="Y32"/>
  <c r="Z32"/>
  <c r="AA32"/>
  <c r="Q33"/>
  <c r="R33"/>
  <c r="S33"/>
  <c r="T33"/>
  <c r="U33"/>
  <c r="V33"/>
  <c r="W33"/>
  <c r="X33"/>
  <c r="Y33"/>
  <c r="Z33"/>
  <c r="AA33"/>
  <c r="Q34"/>
  <c r="R34"/>
  <c r="S34"/>
  <c r="T34"/>
  <c r="U34"/>
  <c r="V34"/>
  <c r="W34"/>
  <c r="X34"/>
  <c r="Y34"/>
  <c r="Z34"/>
  <c r="AA34"/>
  <c r="Q35"/>
  <c r="R35"/>
  <c r="S35"/>
  <c r="T35"/>
  <c r="U35"/>
  <c r="V35"/>
  <c r="W35"/>
  <c r="X35"/>
  <c r="Y35"/>
  <c r="Z35"/>
  <c r="AA35"/>
  <c r="Q36"/>
  <c r="R36"/>
  <c r="S36"/>
  <c r="T36"/>
  <c r="U36"/>
  <c r="V36"/>
  <c r="W36"/>
  <c r="X36"/>
  <c r="Y36"/>
  <c r="Z36"/>
  <c r="AA36"/>
  <c r="Q37"/>
  <c r="R37"/>
  <c r="S37"/>
  <c r="T37"/>
  <c r="U37"/>
  <c r="V37"/>
  <c r="W37"/>
  <c r="X37"/>
  <c r="Y37"/>
  <c r="Z37"/>
  <c r="AA37"/>
  <c r="Q38"/>
  <c r="R38"/>
  <c r="S38"/>
  <c r="T38"/>
  <c r="U38"/>
  <c r="V38"/>
  <c r="W38"/>
  <c r="X38"/>
  <c r="Y38"/>
  <c r="Z38"/>
  <c r="AA38"/>
  <c r="Q39"/>
  <c r="R39"/>
  <c r="S39"/>
  <c r="T39"/>
  <c r="U39"/>
  <c r="V39"/>
  <c r="W39"/>
  <c r="X39"/>
  <c r="Y39"/>
  <c r="Z39"/>
  <c r="AA39"/>
  <c r="Q40"/>
  <c r="R40"/>
  <c r="S40"/>
  <c r="T40"/>
  <c r="U40"/>
  <c r="V40"/>
  <c r="W40"/>
  <c r="X40"/>
  <c r="Y40"/>
  <c r="Z40"/>
  <c r="AA40"/>
  <c r="Q41"/>
  <c r="R41"/>
  <c r="S41"/>
  <c r="T41"/>
  <c r="U41"/>
  <c r="V41"/>
  <c r="W41"/>
  <c r="X41"/>
  <c r="Y41"/>
  <c r="Z41"/>
  <c r="AA41"/>
  <c r="Q42"/>
  <c r="R42"/>
  <c r="S42"/>
  <c r="T42"/>
  <c r="U42"/>
  <c r="V42"/>
  <c r="W42"/>
  <c r="X42"/>
  <c r="Y42"/>
  <c r="Z42"/>
  <c r="AA42"/>
  <c r="Q43"/>
  <c r="R43"/>
  <c r="S43"/>
  <c r="T43"/>
  <c r="U43"/>
  <c r="V43"/>
  <c r="W43"/>
  <c r="X43"/>
  <c r="Y43"/>
  <c r="Z43"/>
  <c r="AA43"/>
  <c r="Q44"/>
  <c r="R44"/>
  <c r="S44"/>
  <c r="T44"/>
  <c r="U44"/>
  <c r="V44"/>
  <c r="W44"/>
  <c r="X44"/>
  <c r="Y44"/>
  <c r="Z44"/>
  <c r="AA44"/>
  <c r="Q45"/>
  <c r="R45"/>
  <c r="S45"/>
  <c r="T45"/>
  <c r="U45"/>
  <c r="V45"/>
  <c r="W45"/>
  <c r="X45"/>
  <c r="Y45"/>
  <c r="Z45"/>
  <c r="AA45"/>
  <c r="Q46"/>
  <c r="R46"/>
  <c r="S46"/>
  <c r="T46"/>
  <c r="U46"/>
  <c r="V46"/>
  <c r="W46"/>
  <c r="X46"/>
  <c r="Y46"/>
  <c r="Z46"/>
  <c r="AA46"/>
  <c r="Q47"/>
  <c r="R47"/>
  <c r="S47"/>
  <c r="T47"/>
  <c r="U47"/>
  <c r="V47"/>
  <c r="W47"/>
  <c r="X47"/>
  <c r="Y47"/>
  <c r="Z47"/>
  <c r="AA47"/>
  <c r="Q48"/>
  <c r="R48"/>
  <c r="S48"/>
  <c r="T48"/>
  <c r="U48"/>
  <c r="V48"/>
  <c r="W48"/>
  <c r="X48"/>
  <c r="Y48"/>
  <c r="Z48"/>
  <c r="AA48"/>
  <c r="Q49"/>
  <c r="R49"/>
  <c r="S49"/>
  <c r="T49"/>
  <c r="U49"/>
  <c r="V49"/>
  <c r="W49"/>
  <c r="X49"/>
  <c r="Y49"/>
  <c r="Z49"/>
  <c r="AA49"/>
  <c r="Q50"/>
  <c r="R50"/>
  <c r="S50"/>
  <c r="T50"/>
  <c r="U50"/>
  <c r="V50"/>
  <c r="W50"/>
  <c r="X50"/>
  <c r="Y50"/>
  <c r="Z50"/>
  <c r="AA50"/>
  <c r="Q51"/>
  <c r="R51"/>
  <c r="S51"/>
  <c r="T51"/>
  <c r="U51"/>
  <c r="V51"/>
  <c r="W51"/>
  <c r="X51"/>
  <c r="Y51"/>
  <c r="Z51"/>
  <c r="AA51"/>
  <c r="Q52"/>
  <c r="R52"/>
  <c r="S52"/>
  <c r="T52"/>
  <c r="U52"/>
  <c r="V52"/>
  <c r="W52"/>
  <c r="X52"/>
  <c r="Y52"/>
  <c r="Z52"/>
  <c r="AA52"/>
  <c r="Q53"/>
  <c r="R53"/>
  <c r="S53"/>
  <c r="T53"/>
  <c r="U53"/>
  <c r="V53"/>
  <c r="W53"/>
  <c r="X53"/>
  <c r="Y53"/>
  <c r="Z53"/>
  <c r="AA53"/>
  <c r="Q54"/>
  <c r="R54"/>
  <c r="S54"/>
  <c r="T54"/>
  <c r="U54"/>
  <c r="V54"/>
  <c r="W54"/>
  <c r="X54"/>
  <c r="Y54"/>
  <c r="Z54"/>
  <c r="AA54"/>
  <c r="Q55"/>
  <c r="R55"/>
  <c r="S55"/>
  <c r="T55"/>
  <c r="U55"/>
  <c r="V55"/>
  <c r="W55"/>
  <c r="X55"/>
  <c r="Y55"/>
  <c r="Z55"/>
  <c r="AA55"/>
  <c r="Q56"/>
  <c r="R56"/>
  <c r="S56"/>
  <c r="T56"/>
  <c r="U56"/>
  <c r="V56"/>
  <c r="W56"/>
  <c r="X56"/>
  <c r="Y56"/>
  <c r="Z56"/>
  <c r="AA56"/>
  <c r="Q57"/>
  <c r="R57"/>
  <c r="S57"/>
  <c r="T57"/>
  <c r="U57"/>
  <c r="V57"/>
  <c r="W57"/>
  <c r="X57"/>
  <c r="Y57"/>
  <c r="Z57"/>
  <c r="AA57"/>
  <c r="Q58"/>
  <c r="R58"/>
  <c r="S58"/>
  <c r="T58"/>
  <c r="U58"/>
  <c r="V58"/>
  <c r="W58"/>
  <c r="X58"/>
  <c r="Y58"/>
  <c r="Z58"/>
  <c r="AA58"/>
  <c r="Q59"/>
  <c r="R59"/>
  <c r="S59"/>
  <c r="T59"/>
  <c r="U59"/>
  <c r="V59"/>
  <c r="W59"/>
  <c r="X59"/>
  <c r="Y59"/>
  <c r="Z59"/>
  <c r="AA59"/>
  <c r="Q60"/>
  <c r="R60"/>
  <c r="S60"/>
  <c r="T60"/>
  <c r="U60"/>
  <c r="V60"/>
  <c r="W60"/>
  <c r="X60"/>
  <c r="Y60"/>
  <c r="Z60"/>
  <c r="AA60"/>
  <c r="Q61"/>
  <c r="R61"/>
  <c r="S61"/>
  <c r="T61"/>
  <c r="U61"/>
  <c r="V61"/>
  <c r="W61"/>
  <c r="X61"/>
  <c r="Y61"/>
  <c r="Z61"/>
  <c r="AA61"/>
  <c r="Q62"/>
  <c r="R62"/>
  <c r="S62"/>
  <c r="T62"/>
  <c r="U62"/>
  <c r="V62"/>
  <c r="W62"/>
  <c r="X62"/>
  <c r="Y62"/>
  <c r="Z62"/>
  <c r="AA62"/>
  <c r="Q63"/>
  <c r="R63"/>
  <c r="S63"/>
  <c r="T63"/>
  <c r="U63"/>
  <c r="V63"/>
  <c r="W63"/>
  <c r="X63"/>
  <c r="Y63"/>
  <c r="Z63"/>
  <c r="AA63"/>
  <c r="Q64"/>
  <c r="R64"/>
  <c r="S64"/>
  <c r="T64"/>
  <c r="U64"/>
  <c r="V64"/>
  <c r="W64"/>
  <c r="X64"/>
  <c r="Y64"/>
  <c r="Z64"/>
  <c r="AA64"/>
  <c r="Q65"/>
  <c r="R65"/>
  <c r="S65"/>
  <c r="T65"/>
  <c r="U65"/>
  <c r="V65"/>
  <c r="W65"/>
  <c r="X65"/>
  <c r="Y65"/>
  <c r="Z65"/>
  <c r="AA65"/>
  <c r="Q66"/>
  <c r="R66"/>
  <c r="S66"/>
  <c r="T66"/>
  <c r="U66"/>
  <c r="V66"/>
  <c r="W66"/>
  <c r="X66"/>
  <c r="Y66"/>
  <c r="Z66"/>
  <c r="AA66"/>
  <c r="Q67"/>
  <c r="R67"/>
  <c r="S67"/>
  <c r="T67"/>
  <c r="U67"/>
  <c r="V67"/>
  <c r="W67"/>
  <c r="X67"/>
  <c r="Y67"/>
  <c r="Z67"/>
  <c r="AA67"/>
  <c r="Q68"/>
  <c r="R68"/>
  <c r="S68"/>
  <c r="T68"/>
  <c r="U68"/>
  <c r="V68"/>
  <c r="W68"/>
  <c r="X68"/>
  <c r="Y68"/>
  <c r="Z68"/>
  <c r="AA68"/>
  <c r="Q69"/>
  <c r="R69"/>
  <c r="S69"/>
  <c r="T69"/>
  <c r="U69"/>
  <c r="V69"/>
  <c r="W69"/>
  <c r="X69"/>
  <c r="Y69"/>
  <c r="Z69"/>
  <c r="AA69"/>
  <c r="Q70"/>
  <c r="R70"/>
  <c r="S70"/>
  <c r="T70"/>
  <c r="U70"/>
  <c r="V70"/>
  <c r="W70"/>
  <c r="X70"/>
  <c r="Y70"/>
  <c r="Z70"/>
  <c r="AA70"/>
  <c r="Q71"/>
  <c r="R71"/>
  <c r="S71"/>
  <c r="T71"/>
  <c r="U71"/>
  <c r="V71"/>
  <c r="W71"/>
  <c r="X71"/>
  <c r="Y71"/>
  <c r="Z71"/>
  <c r="AA71"/>
  <c r="Q72"/>
  <c r="R72"/>
  <c r="S72"/>
  <c r="T72"/>
  <c r="U72"/>
  <c r="V72"/>
  <c r="W72"/>
  <c r="X72"/>
  <c r="Y72"/>
  <c r="Z72"/>
  <c r="AA72"/>
  <c r="Q73"/>
  <c r="R73"/>
  <c r="S73"/>
  <c r="T73"/>
  <c r="U73"/>
  <c r="V73"/>
  <c r="W73"/>
  <c r="X73"/>
  <c r="Y73"/>
  <c r="Z73"/>
  <c r="AA73"/>
  <c r="Q74"/>
  <c r="R74"/>
  <c r="S74"/>
  <c r="T74"/>
  <c r="U74"/>
  <c r="V74"/>
  <c r="W74"/>
  <c r="X74"/>
  <c r="Y74"/>
  <c r="Z74"/>
  <c r="AA74"/>
  <c r="Q75"/>
  <c r="R75"/>
  <c r="S75"/>
  <c r="T75"/>
  <c r="U75"/>
  <c r="V75"/>
  <c r="W75"/>
  <c r="X75"/>
  <c r="Y75"/>
  <c r="Z75"/>
  <c r="AA75"/>
  <c r="Q76"/>
  <c r="R76"/>
  <c r="S76"/>
  <c r="T76"/>
  <c r="U76"/>
  <c r="V76"/>
  <c r="W76"/>
  <c r="X76"/>
  <c r="Y76"/>
  <c r="Z76"/>
  <c r="AA76"/>
  <c r="Q77"/>
  <c r="R77"/>
  <c r="S77"/>
  <c r="T77"/>
  <c r="U77"/>
  <c r="V77"/>
  <c r="W77"/>
  <c r="X77"/>
  <c r="Y77"/>
  <c r="Z77"/>
  <c r="AA77"/>
  <c r="Q78"/>
  <c r="R78"/>
  <c r="S78"/>
  <c r="T78"/>
  <c r="U78"/>
  <c r="V78"/>
  <c r="W78"/>
  <c r="X78"/>
  <c r="Y78"/>
  <c r="Z78"/>
  <c r="AA78"/>
  <c r="Q79"/>
  <c r="R79"/>
  <c r="S79"/>
  <c r="T79"/>
  <c r="U79"/>
  <c r="V79"/>
  <c r="W79"/>
  <c r="X79"/>
  <c r="Y79"/>
  <c r="Z79"/>
  <c r="AA79"/>
  <c r="Q80"/>
  <c r="R80"/>
  <c r="S80"/>
  <c r="T80"/>
  <c r="U80"/>
  <c r="V80"/>
  <c r="W80"/>
  <c r="X80"/>
  <c r="Y80"/>
  <c r="Z80"/>
  <c r="AA80"/>
  <c r="Q81"/>
  <c r="R81"/>
  <c r="S81"/>
  <c r="T81"/>
  <c r="U81"/>
  <c r="V81"/>
  <c r="W81"/>
  <c r="X81"/>
  <c r="Y81"/>
  <c r="Z81"/>
  <c r="AA81"/>
  <c r="Q82"/>
  <c r="R82"/>
  <c r="S82"/>
  <c r="T82"/>
  <c r="U82"/>
  <c r="V82"/>
  <c r="W82"/>
  <c r="X82"/>
  <c r="Y82"/>
  <c r="Z82"/>
  <c r="AA82"/>
  <c r="Q83"/>
  <c r="R83"/>
  <c r="S83"/>
  <c r="T83"/>
  <c r="U83"/>
  <c r="V83"/>
  <c r="W83"/>
  <c r="X83"/>
  <c r="Y83"/>
  <c r="Z83"/>
  <c r="AA83"/>
  <c r="Q84"/>
  <c r="R84"/>
  <c r="S84"/>
  <c r="T84"/>
  <c r="U84"/>
  <c r="V84"/>
  <c r="W84"/>
  <c r="X84"/>
  <c r="Y84"/>
  <c r="Z84"/>
  <c r="AA84"/>
  <c r="Q85"/>
  <c r="R85"/>
  <c r="S85"/>
  <c r="T85"/>
  <c r="U85"/>
  <c r="V85"/>
  <c r="W85"/>
  <c r="X85"/>
  <c r="Y85"/>
  <c r="Z85"/>
  <c r="AA85"/>
  <c r="Q86"/>
  <c r="R86"/>
  <c r="S86"/>
  <c r="T86"/>
  <c r="U86"/>
  <c r="V86"/>
  <c r="W86"/>
  <c r="X86"/>
  <c r="Y86"/>
  <c r="Z86"/>
  <c r="AA86"/>
  <c r="Q87"/>
  <c r="R87"/>
  <c r="S87"/>
  <c r="T87"/>
  <c r="U87"/>
  <c r="V87"/>
  <c r="W87"/>
  <c r="X87"/>
  <c r="Y87"/>
  <c r="Z87"/>
  <c r="AA87"/>
  <c r="Q88"/>
  <c r="R88"/>
  <c r="S88"/>
  <c r="T88"/>
  <c r="U88"/>
  <c r="V88"/>
  <c r="W88"/>
  <c r="X88"/>
  <c r="Y88"/>
  <c r="Z88"/>
  <c r="AA88"/>
  <c r="Q89"/>
  <c r="R89"/>
  <c r="S89"/>
  <c r="T89"/>
  <c r="U89"/>
  <c r="V89"/>
  <c r="W89"/>
  <c r="X89"/>
  <c r="Y89"/>
  <c r="Z89"/>
  <c r="AA89"/>
  <c r="Q90"/>
  <c r="R90"/>
  <c r="S90"/>
  <c r="T90"/>
  <c r="U90"/>
  <c r="V90"/>
  <c r="W90"/>
  <c r="X90"/>
  <c r="Y90"/>
  <c r="Z90"/>
  <c r="AA90"/>
  <c r="Q91"/>
  <c r="R91"/>
  <c r="S91"/>
  <c r="T91"/>
  <c r="U91"/>
  <c r="V91"/>
  <c r="W91"/>
  <c r="X91"/>
  <c r="Y91"/>
  <c r="Z91"/>
  <c r="AA91"/>
  <c r="Q92"/>
  <c r="R92"/>
  <c r="S92"/>
  <c r="T92"/>
  <c r="U92"/>
  <c r="V92"/>
  <c r="W92"/>
  <c r="X92"/>
  <c r="Y92"/>
  <c r="Z92"/>
  <c r="AA92"/>
  <c r="Q93"/>
  <c r="R93"/>
  <c r="S93"/>
  <c r="T93"/>
  <c r="U93"/>
  <c r="V93"/>
  <c r="W93"/>
  <c r="X93"/>
  <c r="Y93"/>
  <c r="Z93"/>
  <c r="AA93"/>
  <c r="Q94"/>
  <c r="R94"/>
  <c r="S94"/>
  <c r="T94"/>
  <c r="U94"/>
  <c r="V94"/>
  <c r="W94"/>
  <c r="X94"/>
  <c r="Y94"/>
  <c r="Z94"/>
  <c r="AA94"/>
  <c r="Q95"/>
  <c r="R95"/>
  <c r="S95"/>
  <c r="T95"/>
  <c r="U95"/>
  <c r="V95"/>
  <c r="W95"/>
  <c r="X95"/>
  <c r="Y95"/>
  <c r="Z95"/>
  <c r="AA95"/>
  <c r="Q96"/>
  <c r="R96"/>
  <c r="S96"/>
  <c r="T96"/>
  <c r="U96"/>
  <c r="V96"/>
  <c r="W96"/>
  <c r="X96"/>
  <c r="Y96"/>
  <c r="Z96"/>
  <c r="AA96"/>
  <c r="Q97"/>
  <c r="R97"/>
  <c r="S97"/>
  <c r="T97"/>
  <c r="U97"/>
  <c r="V97"/>
  <c r="W97"/>
  <c r="X97"/>
  <c r="Y97"/>
  <c r="Z97"/>
  <c r="AA97"/>
  <c r="Q98"/>
  <c r="R98"/>
  <c r="S98"/>
  <c r="T98"/>
  <c r="U98"/>
  <c r="V98"/>
  <c r="W98"/>
  <c r="X98"/>
  <c r="Y98"/>
  <c r="Z98"/>
  <c r="AA98"/>
  <c r="Q99"/>
  <c r="R99"/>
  <c r="S99"/>
  <c r="T99"/>
  <c r="U99"/>
  <c r="V99"/>
  <c r="W99"/>
  <c r="X99"/>
  <c r="Y99"/>
  <c r="Z99"/>
  <c r="AA99"/>
  <c r="Q100"/>
  <c r="R100"/>
  <c r="S100"/>
  <c r="T100"/>
  <c r="U100"/>
  <c r="V100"/>
  <c r="W100"/>
  <c r="X100"/>
  <c r="Y100"/>
  <c r="Z100"/>
  <c r="AA100"/>
  <c r="Q101"/>
  <c r="R101"/>
  <c r="S101"/>
  <c r="T101"/>
  <c r="U101"/>
  <c r="V101"/>
  <c r="W101"/>
  <c r="X101"/>
  <c r="Y101"/>
  <c r="Z101"/>
  <c r="AA101"/>
  <c r="Q102"/>
  <c r="R102"/>
  <c r="S102"/>
  <c r="T102"/>
  <c r="U102"/>
  <c r="V102"/>
  <c r="W102"/>
  <c r="X102"/>
  <c r="Y102"/>
  <c r="Z102"/>
  <c r="AA102"/>
  <c r="Q103"/>
  <c r="R103"/>
  <c r="S103"/>
  <c r="T103"/>
  <c r="U103"/>
  <c r="V103"/>
  <c r="W103"/>
  <c r="X103"/>
  <c r="Y103"/>
  <c r="Z103"/>
  <c r="AA103"/>
  <c r="Q104"/>
  <c r="R104"/>
  <c r="S104"/>
  <c r="T104"/>
  <c r="U104"/>
  <c r="V104"/>
  <c r="W104"/>
  <c r="X104"/>
  <c r="Y104"/>
  <c r="Z104"/>
  <c r="AA104"/>
  <c r="Q105"/>
  <c r="R105"/>
  <c r="S105"/>
  <c r="T105"/>
  <c r="U105"/>
  <c r="V105"/>
  <c r="W105"/>
  <c r="X105"/>
  <c r="Y105"/>
  <c r="Z105"/>
  <c r="AA105"/>
  <c r="Q106"/>
  <c r="R106"/>
  <c r="S106"/>
  <c r="T106"/>
  <c r="U106"/>
  <c r="V106"/>
  <c r="W106"/>
  <c r="X106"/>
  <c r="Y106"/>
  <c r="Z106"/>
  <c r="AA106"/>
  <c r="Q107"/>
  <c r="R107"/>
  <c r="S107"/>
  <c r="T107"/>
  <c r="U107"/>
  <c r="V107"/>
  <c r="W107"/>
  <c r="X107"/>
  <c r="Y107"/>
  <c r="Z107"/>
  <c r="AA107"/>
  <c r="Q108"/>
  <c r="R108"/>
  <c r="S108"/>
  <c r="T108"/>
  <c r="U108"/>
  <c r="V108"/>
  <c r="W108"/>
  <c r="X108"/>
  <c r="Y108"/>
  <c r="Z108"/>
  <c r="AA108"/>
  <c r="Q109"/>
  <c r="R109"/>
  <c r="S109"/>
  <c r="T109"/>
  <c r="U109"/>
  <c r="V109"/>
  <c r="W109"/>
  <c r="X109"/>
  <c r="Y109"/>
  <c r="Z109"/>
  <c r="AA109"/>
  <c r="Q110"/>
  <c r="R110"/>
  <c r="S110"/>
  <c r="T110"/>
  <c r="U110"/>
  <c r="V110"/>
  <c r="W110"/>
  <c r="X110"/>
  <c r="Y110"/>
  <c r="Z110"/>
  <c r="AA110"/>
  <c r="Q111"/>
  <c r="R111"/>
  <c r="S111"/>
  <c r="T111"/>
  <c r="U111"/>
  <c r="V111"/>
  <c r="W111"/>
  <c r="X111"/>
  <c r="Y111"/>
  <c r="Z111"/>
  <c r="AA111"/>
  <c r="Q112"/>
  <c r="R112"/>
  <c r="S112"/>
  <c r="T112"/>
  <c r="U112"/>
  <c r="V112"/>
  <c r="W112"/>
  <c r="X112"/>
  <c r="Y112"/>
  <c r="Z112"/>
  <c r="AA112"/>
  <c r="Q113"/>
  <c r="R113"/>
  <c r="S113"/>
  <c r="T113"/>
  <c r="U113"/>
  <c r="V113"/>
  <c r="W113"/>
  <c r="X113"/>
  <c r="Y113"/>
  <c r="Z113"/>
  <c r="AA113"/>
  <c r="Q114"/>
  <c r="R114"/>
  <c r="S114"/>
  <c r="T114"/>
  <c r="U114"/>
  <c r="V114"/>
  <c r="W114"/>
  <c r="X114"/>
  <c r="Y114"/>
  <c r="Z114"/>
  <c r="AA114"/>
  <c r="Q115"/>
  <c r="R115"/>
  <c r="S115"/>
  <c r="T115"/>
  <c r="U115"/>
  <c r="V115"/>
  <c r="W115"/>
  <c r="X115"/>
  <c r="Y115"/>
  <c r="Z115"/>
  <c r="AA115"/>
  <c r="Q116"/>
  <c r="R116"/>
  <c r="S116"/>
  <c r="T116"/>
  <c r="U116"/>
  <c r="V116"/>
  <c r="W116"/>
  <c r="X116"/>
  <c r="Y116"/>
  <c r="Z116"/>
  <c r="AA116"/>
  <c r="Q117"/>
  <c r="R117"/>
  <c r="S117"/>
  <c r="T117"/>
  <c r="U117"/>
  <c r="V117"/>
  <c r="W117"/>
  <c r="X117"/>
  <c r="Y117"/>
  <c r="Z117"/>
  <c r="AA117"/>
  <c r="Q118"/>
  <c r="R118"/>
  <c r="S118"/>
  <c r="T118"/>
  <c r="U118"/>
  <c r="V118"/>
  <c r="W118"/>
  <c r="X118"/>
  <c r="Y118"/>
  <c r="Z118"/>
  <c r="AA118"/>
  <c r="Q119"/>
  <c r="R119"/>
  <c r="S119"/>
  <c r="T119"/>
  <c r="U119"/>
  <c r="V119"/>
  <c r="W119"/>
  <c r="X119"/>
  <c r="Y119"/>
  <c r="Z119"/>
  <c r="AA119"/>
  <c r="Q120"/>
  <c r="R120"/>
  <c r="S120"/>
  <c r="T120"/>
  <c r="U120"/>
  <c r="V120"/>
  <c r="W120"/>
  <c r="X120"/>
  <c r="Y120"/>
  <c r="Z120"/>
  <c r="AA120"/>
  <c r="Q121"/>
  <c r="R121"/>
  <c r="S121"/>
  <c r="T121"/>
  <c r="U121"/>
  <c r="V121"/>
  <c r="W121"/>
  <c r="X121"/>
  <c r="Y121"/>
  <c r="Z121"/>
  <c r="AA121"/>
  <c r="Q122"/>
  <c r="R122"/>
  <c r="S122"/>
  <c r="T122"/>
  <c r="U122"/>
  <c r="V122"/>
  <c r="W122"/>
  <c r="X122"/>
  <c r="Y122"/>
  <c r="Z122"/>
  <c r="AA122"/>
  <c r="Q123"/>
  <c r="R123"/>
  <c r="S123"/>
  <c r="T123"/>
  <c r="U123"/>
  <c r="V123"/>
  <c r="W123"/>
  <c r="X123"/>
  <c r="Y123"/>
  <c r="Z123"/>
  <c r="AA123"/>
  <c r="Q124"/>
  <c r="R124"/>
  <c r="S124"/>
  <c r="T124"/>
  <c r="U124"/>
  <c r="V124"/>
  <c r="W124"/>
  <c r="X124"/>
  <c r="Y124"/>
  <c r="Z124"/>
  <c r="AA124"/>
  <c r="Q125"/>
  <c r="R125"/>
  <c r="S125"/>
  <c r="T125"/>
  <c r="U125"/>
  <c r="V125"/>
  <c r="W125"/>
  <c r="X125"/>
  <c r="Y125"/>
  <c r="Z125"/>
  <c r="AA125"/>
  <c r="Q126"/>
  <c r="R126"/>
  <c r="S126"/>
  <c r="T126"/>
  <c r="U126"/>
  <c r="V126"/>
  <c r="W126"/>
  <c r="X126"/>
  <c r="Y126"/>
  <c r="Z126"/>
  <c r="AA126"/>
  <c r="Q127"/>
  <c r="R127"/>
  <c r="S127"/>
  <c r="T127"/>
  <c r="U127"/>
  <c r="V127"/>
  <c r="W127"/>
  <c r="X127"/>
  <c r="Y127"/>
  <c r="Z127"/>
  <c r="AA127"/>
  <c r="Q128"/>
  <c r="R128"/>
  <c r="S128"/>
  <c r="T128"/>
  <c r="U128"/>
  <c r="V128"/>
  <c r="W128"/>
  <c r="X128"/>
  <c r="Y128"/>
  <c r="Z128"/>
  <c r="AA128"/>
  <c r="Q129"/>
  <c r="R129"/>
  <c r="S129"/>
  <c r="T129"/>
  <c r="U129"/>
  <c r="V129"/>
  <c r="W129"/>
  <c r="X129"/>
  <c r="Y129"/>
  <c r="Z129"/>
  <c r="AA129"/>
  <c r="Q130"/>
  <c r="R130"/>
  <c r="S130"/>
  <c r="T130"/>
  <c r="U130"/>
  <c r="V130"/>
  <c r="W130"/>
  <c r="X130"/>
  <c r="Y130"/>
  <c r="Z130"/>
  <c r="AA130"/>
  <c r="Q131"/>
  <c r="R131"/>
  <c r="S131"/>
  <c r="T131"/>
  <c r="U131"/>
  <c r="V131"/>
  <c r="W131"/>
  <c r="X131"/>
  <c r="Y131"/>
  <c r="Z131"/>
  <c r="AA131"/>
  <c r="Q132"/>
  <c r="R132"/>
  <c r="S132"/>
  <c r="T132"/>
  <c r="U132"/>
  <c r="V132"/>
  <c r="W132"/>
  <c r="X132"/>
  <c r="Y132"/>
  <c r="Z132"/>
  <c r="AA132"/>
  <c r="Q133"/>
  <c r="R133"/>
  <c r="S133"/>
  <c r="T133"/>
  <c r="U133"/>
  <c r="V133"/>
  <c r="W133"/>
  <c r="X133"/>
  <c r="Y133"/>
  <c r="Z133"/>
  <c r="AA133"/>
  <c r="Q134"/>
  <c r="R134"/>
  <c r="S134"/>
  <c r="T134"/>
  <c r="U134"/>
  <c r="V134"/>
  <c r="W134"/>
  <c r="X134"/>
  <c r="Y134"/>
  <c r="Z134"/>
  <c r="AA134"/>
  <c r="Q135"/>
  <c r="R135"/>
  <c r="S135"/>
  <c r="T135"/>
  <c r="U135"/>
  <c r="V135"/>
  <c r="W135"/>
  <c r="X135"/>
  <c r="Y135"/>
  <c r="Z135"/>
  <c r="AA135"/>
  <c r="Q136"/>
  <c r="R136"/>
  <c r="S136"/>
  <c r="T136"/>
  <c r="U136"/>
  <c r="V136"/>
  <c r="W136"/>
  <c r="X136"/>
  <c r="Y136"/>
  <c r="Z136"/>
  <c r="AA136"/>
  <c r="Q137"/>
  <c r="R137"/>
  <c r="S137"/>
  <c r="T137"/>
  <c r="U137"/>
  <c r="V137"/>
  <c r="W137"/>
  <c r="X137"/>
  <c r="Y137"/>
  <c r="Z137"/>
  <c r="AA137"/>
  <c r="Q138"/>
  <c r="R138"/>
  <c r="S138"/>
  <c r="T138"/>
  <c r="U138"/>
  <c r="V138"/>
  <c r="W138"/>
  <c r="X138"/>
  <c r="Y138"/>
  <c r="Z138"/>
  <c r="AA138"/>
  <c r="Q139"/>
  <c r="R139"/>
  <c r="S139"/>
  <c r="T139"/>
  <c r="U139"/>
  <c r="V139"/>
  <c r="W139"/>
  <c r="X139"/>
  <c r="Y139"/>
  <c r="Z139"/>
  <c r="AA139"/>
  <c r="Q140"/>
  <c r="R140"/>
  <c r="S140"/>
  <c r="T140"/>
  <c r="U140"/>
  <c r="V140"/>
  <c r="W140"/>
  <c r="X140"/>
  <c r="Y140"/>
  <c r="Z140"/>
  <c r="AA140"/>
  <c r="Q141"/>
  <c r="R141"/>
  <c r="S141"/>
  <c r="T141"/>
  <c r="U141"/>
  <c r="V141"/>
  <c r="W141"/>
  <c r="X141"/>
  <c r="Y141"/>
  <c r="Z141"/>
  <c r="AA141"/>
  <c r="Q142"/>
  <c r="R142"/>
  <c r="S142"/>
  <c r="T142"/>
  <c r="U142"/>
  <c r="V142"/>
  <c r="W142"/>
  <c r="X142"/>
  <c r="Y142"/>
  <c r="Z142"/>
  <c r="AA142"/>
  <c r="Q143"/>
  <c r="R143"/>
  <c r="S143"/>
  <c r="T143"/>
  <c r="U143"/>
  <c r="V143"/>
  <c r="W143"/>
  <c r="X143"/>
  <c r="Y143"/>
  <c r="Z143"/>
  <c r="AA143"/>
  <c r="Q144"/>
  <c r="R144"/>
  <c r="S144"/>
  <c r="T144"/>
  <c r="U144"/>
  <c r="V144"/>
  <c r="W144"/>
  <c r="X144"/>
  <c r="Y144"/>
  <c r="Z144"/>
  <c r="AA144"/>
  <c r="R24"/>
  <c r="AD62" s="1"/>
  <c r="S24"/>
  <c r="T24"/>
  <c r="AF62" s="1"/>
  <c r="U24"/>
  <c r="AG62" s="1"/>
  <c r="V24"/>
  <c r="AH62" s="1"/>
  <c r="W24"/>
  <c r="AI62" s="1"/>
  <c r="X24"/>
  <c r="AJ62" s="1"/>
  <c r="Y24"/>
  <c r="AK62" s="1"/>
  <c r="Z24"/>
  <c r="AL62" s="1"/>
  <c r="AA24"/>
  <c r="AM62" s="1"/>
  <c r="Q24"/>
  <c r="D142" i="4"/>
  <c r="E142"/>
  <c r="F142"/>
  <c r="G142"/>
  <c r="H142"/>
  <c r="I142"/>
  <c r="J142"/>
  <c r="K142"/>
  <c r="L142"/>
  <c r="M142"/>
  <c r="N142"/>
  <c r="O142"/>
  <c r="P142"/>
  <c r="Q142"/>
  <c r="C142"/>
  <c r="AM144" i="12" l="1"/>
  <c r="AI144"/>
  <c r="AE144"/>
  <c r="AL130"/>
  <c r="AH130"/>
  <c r="AK105"/>
  <c r="AG105"/>
  <c r="AC105"/>
  <c r="AM84"/>
  <c r="AI84"/>
  <c r="AE84"/>
  <c r="AJ144"/>
  <c r="AF144"/>
  <c r="AM130"/>
  <c r="AI130"/>
  <c r="AE130"/>
  <c r="AL105"/>
  <c r="AH105"/>
  <c r="AD105"/>
  <c r="AJ84"/>
  <c r="AF84"/>
  <c r="AK144"/>
  <c r="AG144"/>
  <c r="AC144"/>
  <c r="AJ130"/>
  <c r="AF130"/>
  <c r="AM105"/>
  <c r="AI105"/>
  <c r="AE105"/>
  <c r="AK84"/>
  <c r="AG84"/>
  <c r="AC84"/>
  <c r="AL144"/>
  <c r="AH144"/>
  <c r="AD144"/>
  <c r="AK130"/>
  <c r="AG130"/>
  <c r="AC130"/>
  <c r="AJ105"/>
  <c r="AF105"/>
  <c r="AL84"/>
  <c r="AH84"/>
  <c r="AD84"/>
  <c r="X145"/>
  <c r="T145"/>
  <c r="AE62"/>
  <c r="Y145"/>
  <c r="U145"/>
  <c r="Z145"/>
  <c r="V145"/>
  <c r="R145"/>
  <c r="AC62"/>
  <c r="AA145"/>
  <c r="W145"/>
  <c r="AD130"/>
  <c r="S145"/>
  <c r="Q145"/>
  <c r="AB145" l="1"/>
</calcChain>
</file>

<file path=xl/sharedStrings.xml><?xml version="1.0" encoding="utf-8"?>
<sst xmlns="http://schemas.openxmlformats.org/spreadsheetml/2006/main" count="5612" uniqueCount="953">
  <si>
    <t>ชื่อโรงเรียน</t>
  </si>
  <si>
    <t>63020001</t>
  </si>
  <si>
    <t>บ้านป่าไร่</t>
  </si>
  <si>
    <t>63020002</t>
  </si>
  <si>
    <t>บ้านแม่ระมาดน้อย</t>
  </si>
  <si>
    <t>63020003</t>
  </si>
  <si>
    <t>บ้านจกปก</t>
  </si>
  <si>
    <t>63020005</t>
  </si>
  <si>
    <t>บ้านพะละ</t>
  </si>
  <si>
    <t>63020007</t>
  </si>
  <si>
    <t>บ้านขะเนจื้อ</t>
  </si>
  <si>
    <t>63020008</t>
  </si>
  <si>
    <t>กลาโหมราชเสนา</t>
  </si>
  <si>
    <t>63020009</t>
  </si>
  <si>
    <t>บ้านป่าไร่เหนือ</t>
  </si>
  <si>
    <t>63020010</t>
  </si>
  <si>
    <t>บ้านขุนห้วยนกแล</t>
  </si>
  <si>
    <t>63020011</t>
  </si>
  <si>
    <t>บ้านทุ่งมะขามป้อม</t>
  </si>
  <si>
    <t>63020012</t>
  </si>
  <si>
    <t>บ้านสันป่าไร่</t>
  </si>
  <si>
    <t>63020014</t>
  </si>
  <si>
    <t>บ้านวังผา</t>
  </si>
  <si>
    <t>63020016</t>
  </si>
  <si>
    <t>ชุมชนบ้านแม่จะเราบ้านทุ่ง</t>
  </si>
  <si>
    <t>63020017</t>
  </si>
  <si>
    <t>บ้านแม่จะเราสองแคว</t>
  </si>
  <si>
    <t>63020018</t>
  </si>
  <si>
    <t>บ้านห้วยบง</t>
  </si>
  <si>
    <t>63020019</t>
  </si>
  <si>
    <t>บ้านห้วยโป่ง</t>
  </si>
  <si>
    <t>63020020</t>
  </si>
  <si>
    <t>บ้านน้ำหอม</t>
  </si>
  <si>
    <t>63020021</t>
  </si>
  <si>
    <t>บ้านต้นผึ้ง</t>
  </si>
  <si>
    <t>63020022</t>
  </si>
  <si>
    <t>บ้านแม่ระมาดราษฎร์บำรุง</t>
  </si>
  <si>
    <t>63020023</t>
  </si>
  <si>
    <t>บ้านห้วยนกแล</t>
  </si>
  <si>
    <t>63020024</t>
  </si>
  <si>
    <t>บ้านขุนห้วยแม่ท้อ</t>
  </si>
  <si>
    <t>63020025</t>
  </si>
  <si>
    <t>บ้านสามหมื่น</t>
  </si>
  <si>
    <t>63020026</t>
  </si>
  <si>
    <t>ท่านผู้หญิงพรสม กุณฑลจินดา</t>
  </si>
  <si>
    <t>63020027</t>
  </si>
  <si>
    <t>ชุมชนบ้านท่าสองยาง</t>
  </si>
  <si>
    <t>63020028</t>
  </si>
  <si>
    <t>บ้านแม่ตื่น</t>
  </si>
  <si>
    <t>63020029</t>
  </si>
  <si>
    <t>บ้านทุ่งถ้ำ</t>
  </si>
  <si>
    <t>63020030</t>
  </si>
  <si>
    <t>บ้านแม่โพ</t>
  </si>
  <si>
    <t>63020031</t>
  </si>
  <si>
    <t>บ้านอู่หู่</t>
  </si>
  <si>
    <t>63020032</t>
  </si>
  <si>
    <t>ชุมชนบ้านแม่ต้านราษฎรบำรุง</t>
  </si>
  <si>
    <t>63020033</t>
  </si>
  <si>
    <t>บ้านขุนห้วยแม่ต้าน</t>
  </si>
  <si>
    <t>63020034</t>
  </si>
  <si>
    <t>บ้านแม่วะหลวง</t>
  </si>
  <si>
    <t>63020035</t>
  </si>
  <si>
    <t>บ้านแม่อมกิ</t>
  </si>
  <si>
    <t>63020036</t>
  </si>
  <si>
    <t>บ้านแม่สลิดหลวงวิทยา</t>
  </si>
  <si>
    <t>63020037</t>
  </si>
  <si>
    <t>บ้านแม่ระเมิง</t>
  </si>
  <si>
    <t>63020038</t>
  </si>
  <si>
    <t>บ้านแม่ระเมิง  สาขาตะพิเดอ</t>
  </si>
  <si>
    <t>63020039</t>
  </si>
  <si>
    <t>บ้านแม่สละเหนือ</t>
  </si>
  <si>
    <t>63020040</t>
  </si>
  <si>
    <t>บ้านแม่ออกผารู</t>
  </si>
  <si>
    <t>63020041</t>
  </si>
  <si>
    <t>บ้านแม่สละ</t>
  </si>
  <si>
    <t>63020042</t>
  </si>
  <si>
    <t>บ้านห้วยนกกกสาขาบ้านจ่อคี</t>
  </si>
  <si>
    <t>63020043</t>
  </si>
  <si>
    <t>บ้านห้วยนกกก</t>
  </si>
  <si>
    <t>63020044</t>
  </si>
  <si>
    <t>บ้านแม่อุสุวิทยา</t>
  </si>
  <si>
    <t>63020045</t>
  </si>
  <si>
    <t>บ้านหนองบัว</t>
  </si>
  <si>
    <t>63020046</t>
  </si>
  <si>
    <t>บ้านแม่พลู</t>
  </si>
  <si>
    <t>63020047</t>
  </si>
  <si>
    <t>บ้านปางส้าน</t>
  </si>
  <si>
    <t>63020048</t>
  </si>
  <si>
    <t>ไทยรัฐวิทยา ๖๑ (บ้านห้วยยะอุ)</t>
  </si>
  <si>
    <t>63020049</t>
  </si>
  <si>
    <t>บ้านห้วยปลาหลด</t>
  </si>
  <si>
    <t>63020050</t>
  </si>
  <si>
    <t>บ้านธงชัย</t>
  </si>
  <si>
    <t>63020051</t>
  </si>
  <si>
    <t>บ้านห้วยม่วง</t>
  </si>
  <si>
    <t>63020052</t>
  </si>
  <si>
    <t>บ้านท่าอาจ</t>
  </si>
  <si>
    <t>63020053</t>
  </si>
  <si>
    <t>บ้านวังตะเคียน</t>
  </si>
  <si>
    <t>63020054</t>
  </si>
  <si>
    <t>บ้านแม่ตาว</t>
  </si>
  <si>
    <t>63020055</t>
  </si>
  <si>
    <t>บ้านหัวฝาย</t>
  </si>
  <si>
    <t>63020056</t>
  </si>
  <si>
    <t>บ้านค้างภิบาล</t>
  </si>
  <si>
    <t>63020057</t>
  </si>
  <si>
    <t>บ้านแม่ตาวใหม่</t>
  </si>
  <si>
    <t>63020058</t>
  </si>
  <si>
    <t>บ้านพะเด๊ะ</t>
  </si>
  <si>
    <t>63020059</t>
  </si>
  <si>
    <t>บ้านปูแป้</t>
  </si>
  <si>
    <t>63020060</t>
  </si>
  <si>
    <t>ญาณวิศิษฏ์</t>
  </si>
  <si>
    <t>63020061</t>
  </si>
  <si>
    <t>วัดสว่างอารมณ์</t>
  </si>
  <si>
    <t>63020062</t>
  </si>
  <si>
    <t>บ้านแม่ละเมา</t>
  </si>
  <si>
    <t>63020063</t>
  </si>
  <si>
    <t>บ้านม่อนหินเหล็กไฟ</t>
  </si>
  <si>
    <t>63020064</t>
  </si>
  <si>
    <t>บ้านเจดีย์โคะ</t>
  </si>
  <si>
    <t>63020065</t>
  </si>
  <si>
    <t>บ้านห้วยไม้แป้น</t>
  </si>
  <si>
    <t>63020066</t>
  </si>
  <si>
    <t>บ้านแม่โกนเกน</t>
  </si>
  <si>
    <t>63020067</t>
  </si>
  <si>
    <t>63020068</t>
  </si>
  <si>
    <t>บ้านแม่กื้ดสามท่า</t>
  </si>
  <si>
    <t>63020069</t>
  </si>
  <si>
    <t>บ้านแม่กาษา</t>
  </si>
  <si>
    <t>63020070</t>
  </si>
  <si>
    <t>บ้านน้ำดิบ</t>
  </si>
  <si>
    <t>63020071</t>
  </si>
  <si>
    <t>ชุมชนบ้านแม่กุน้อย</t>
  </si>
  <si>
    <t>63020072</t>
  </si>
  <si>
    <t>บ้านแม่กุเหนือ</t>
  </si>
  <si>
    <t>63020073</t>
  </si>
  <si>
    <t>บ้านแม่กุหลวง</t>
  </si>
  <si>
    <t>63020075</t>
  </si>
  <si>
    <t>บ้านปูเต้อ</t>
  </si>
  <si>
    <t>63020076</t>
  </si>
  <si>
    <t>บ้านแม่ตาวแพะ</t>
  </si>
  <si>
    <t>63020077</t>
  </si>
  <si>
    <t>บ้านแม่ตาวใต้</t>
  </si>
  <si>
    <t>63020078</t>
  </si>
  <si>
    <t>63020079</t>
  </si>
  <si>
    <t>บ้านแม่ปะ</t>
  </si>
  <si>
    <t>63020080</t>
  </si>
  <si>
    <t>บ้านแม่ปะเหนือ</t>
  </si>
  <si>
    <t>63020081</t>
  </si>
  <si>
    <t>บ้านแม่ปะใต้</t>
  </si>
  <si>
    <t>63020082</t>
  </si>
  <si>
    <t>บ้านห้วยกะโหลก</t>
  </si>
  <si>
    <t>63020083</t>
  </si>
  <si>
    <t>บ้านห้วยหินฝน</t>
  </si>
  <si>
    <t>63020084</t>
  </si>
  <si>
    <t>แม่สอด</t>
  </si>
  <si>
    <t>63020085</t>
  </si>
  <si>
    <t>ป่าไม้อุทิศ 4</t>
  </si>
  <si>
    <t>63020086</t>
  </si>
  <si>
    <t>บ้านร่มเกล้า 2</t>
  </si>
  <si>
    <t>63020087</t>
  </si>
  <si>
    <t>บ้านร่มเกล้า 3</t>
  </si>
  <si>
    <t>63020088</t>
  </si>
  <si>
    <t>บ้านร่มเกล้า 4</t>
  </si>
  <si>
    <t>63020089</t>
  </si>
  <si>
    <t>บ้านป่าคาใหม่</t>
  </si>
  <si>
    <t>63020090</t>
  </si>
  <si>
    <t>รวมไทยพัฒนา 3</t>
  </si>
  <si>
    <t>63020091</t>
  </si>
  <si>
    <t>ไทยราษฎร์คีรี</t>
  </si>
  <si>
    <t>63020092</t>
  </si>
  <si>
    <t>รวมไทยพัฒนา 6</t>
  </si>
  <si>
    <t>63020093</t>
  </si>
  <si>
    <t>อรุณเมธา</t>
  </si>
  <si>
    <t>63020094</t>
  </si>
  <si>
    <t>บ้านช่องแคบ</t>
  </si>
  <si>
    <t>63020095</t>
  </si>
  <si>
    <t>บ้านขุนห้วยช่องแคบ</t>
  </si>
  <si>
    <t>63020096</t>
  </si>
  <si>
    <t>บ้านทีกะเป่อ</t>
  </si>
  <si>
    <t>63020097</t>
  </si>
  <si>
    <t>ชุมชนบ้านพบพระ</t>
  </si>
  <si>
    <t>63020098</t>
  </si>
  <si>
    <t>บ้านหมื่นฤาชัย</t>
  </si>
  <si>
    <t>63020099</t>
  </si>
  <si>
    <t>ห้วยน้ำนักวิทยา</t>
  </si>
  <si>
    <t>63020100</t>
  </si>
  <si>
    <t>รวมไทยพัฒนา 1</t>
  </si>
  <si>
    <t>63020101</t>
  </si>
  <si>
    <t>รวมไทยพัฒนา 2</t>
  </si>
  <si>
    <t>63020102</t>
  </si>
  <si>
    <t>รวมไทยพัฒนา 4</t>
  </si>
  <si>
    <t>63020103</t>
  </si>
  <si>
    <t>รวมไทยพัฒนา 5</t>
  </si>
  <si>
    <t>63020104</t>
  </si>
  <si>
    <t>บ้านวาเล่ย์</t>
  </si>
  <si>
    <t>63020105</t>
  </si>
  <si>
    <t>บ้านมอเกอ</t>
  </si>
  <si>
    <t>63020106</t>
  </si>
  <si>
    <t>ตำรวจตระเวนชายแดนบ้านแม่ออกฮู</t>
  </si>
  <si>
    <t>63020107</t>
  </si>
  <si>
    <t>บ้านยะพอ</t>
  </si>
  <si>
    <t>63020108</t>
  </si>
  <si>
    <t>บ้านแม่กลองใหม่</t>
  </si>
  <si>
    <t>63020109</t>
  </si>
  <si>
    <t>บ้านแม่กลองเก่า</t>
  </si>
  <si>
    <t>63020110</t>
  </si>
  <si>
    <t>บ้านกล้อทอ</t>
  </si>
  <si>
    <t>63020111</t>
  </si>
  <si>
    <t>บ้านนุเซะโปล้</t>
  </si>
  <si>
    <t>63020112</t>
  </si>
  <si>
    <t>ท่านผู้หญิงวิไล อมาตยกุล (บ้านเปิงเคลิ่ง)</t>
  </si>
  <si>
    <t>63020113</t>
  </si>
  <si>
    <t>บ้านแม่ละมุ้งวิทยา</t>
  </si>
  <si>
    <t>63020114</t>
  </si>
  <si>
    <t>บ้านปรอผาโด้</t>
  </si>
  <si>
    <t>63020115</t>
  </si>
  <si>
    <t>บ้านไม้กะพง</t>
  </si>
  <si>
    <t>63020116</t>
  </si>
  <si>
    <t>บ้านแม่กลองน้อย</t>
  </si>
  <si>
    <t>63020117</t>
  </si>
  <si>
    <t>ขุนห้วยบ้านรุ่ง</t>
  </si>
  <si>
    <t>63020118</t>
  </si>
  <si>
    <t>บ้านหนองหลวง</t>
  </si>
  <si>
    <t>63020119</t>
  </si>
  <si>
    <t>บ้านเซอทะ</t>
  </si>
  <si>
    <t>63020121</t>
  </si>
  <si>
    <t>ชุมชนบ้านอุ้มผาง</t>
  </si>
  <si>
    <t>63020122</t>
  </si>
  <si>
    <t>สามัคคีวิทยา</t>
  </si>
  <si>
    <t>63020124</t>
  </si>
  <si>
    <t>รวมไทยพัฒนา 4 สาขาบ้านพะดี</t>
  </si>
  <si>
    <t>63020126</t>
  </si>
  <si>
    <t>ไทยราษฎร์คีรี  สาขาบ้านสามยอดดอย</t>
  </si>
  <si>
    <t>63020127</t>
  </si>
  <si>
    <t>63020128</t>
  </si>
  <si>
    <t>บ้านถ้ำผาโด้</t>
  </si>
  <si>
    <t>63020129</t>
  </si>
  <si>
    <t>บ้านแม่จวาง</t>
  </si>
  <si>
    <t>รวม</t>
  </si>
  <si>
    <t>อนุบาล</t>
  </si>
  <si>
    <t>ประถมศึกษา</t>
  </si>
  <si>
    <t>ม.ต้น</t>
  </si>
  <si>
    <t>ม.ปลาย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</si>
  <si>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</si>
  <si>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</si>
  <si>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</si>
  <si>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</si>
  <si>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</si>
  <si>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</si>
  <si>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</si>
  <si>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</si>
  <si>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</si>
  <si>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</si>
  <si>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</si>
  <si>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</si>
  <si>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</si>
  <si>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</si>
  <si>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</si>
  <si>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
ทั้งหมด</t>
  </si>
  <si>
    <t>SMIS</t>
  </si>
  <si>
    <t>รวม อนุบาล</t>
  </si>
  <si>
    <t>รวม ประถมศึกษา</t>
  </si>
  <si>
    <t>รวม ม.ต้น</t>
  </si>
  <si>
    <t>รวม ม.ปลาย</t>
  </si>
  <si>
    <t>รวมทั้งหมด</t>
  </si>
  <si>
    <t>ชาย</t>
  </si>
  <si>
    <t>หญิง</t>
  </si>
  <si>
    <t>ห้อง</t>
  </si>
  <si>
    <t>ข้อมูล จำนวนนักเรียนแยกชั้น รายโรง
โรงเรียนในสังกัด สำนักงานเขตพื้นที่การศึกษาประถมศึกษาตาก เขต 2 
ภาคเรียนที่ 1 ปีการศึกษา 2564</t>
  </si>
  <si>
    <t>ข้อมูล ณ 25 มิถุนายน 2564</t>
  </si>
  <si>
    <t>ข้อมูล จำนวนนักเรียนแยกชั้น เพศ รายโรง
โรงเรียนในสังกัด สำนักงานเขตพื้นที่การศึกษาประถมศึกษาตาก เขต 2 
ภาคเรียนที่ 1 ปีการศึกษา 2564</t>
  </si>
  <si>
    <t>โรงเรียน</t>
  </si>
  <si>
    <t>เพศ</t>
  </si>
  <si>
    <t>ประถมศีกษา</t>
  </si>
  <si>
    <t>มัธยมต้น</t>
  </si>
  <si>
    <t>มัธยมปลาย</t>
  </si>
  <si>
    <t>ญาณวิศิษฎ์</t>
  </si>
  <si>
    <t>ท่านผู้หญิงวิไล อมาตยกุล
(บ้านเปิงเคลิ่ง)</t>
  </si>
  <si>
    <t>ไทยราษฎร์คีรี
สาขาบ้านสามยอดดอย</t>
  </si>
  <si>
    <t>ตำรวจตระเวนชายแดน
บ้านแม่ออกฮู</t>
  </si>
  <si>
    <t>รวมไทยพัฒนา 4
สาขาบ้านพะดี</t>
  </si>
  <si>
    <t>บ้านแม่ระเมิง
สาขาตะพิเดอ</t>
  </si>
  <si>
    <t>บ้านห้วยนกกก
สาขาบ้านจ่อคี</t>
  </si>
  <si>
    <t>ชุมชนบ้านแม่ต้าน
ราษฎรบำรุง</t>
  </si>
  <si>
    <t>ท่านผู้หญิงพรสม
กุลฑลจินดา</t>
  </si>
  <si>
    <t>บ้านแม่ระมาด
ราษฎร์บำรุง</t>
  </si>
  <si>
    <t>บ้านห้วยปลาหลด
สาขาบ้านห้วยจะกือ</t>
  </si>
  <si>
    <t>ไทยรัฐวิทยา 61
(บ้านห้วยยะอุ)</t>
  </si>
  <si>
    <t>บ้านแม่กื้ดหลวง
กัญไชยมิตรภาพที่ 182</t>
  </si>
  <si>
    <t>ข้อมูล จำนวนนักเรียนแยกชั้น เพศ รายโรง</t>
  </si>
  <si>
    <t xml:space="preserve">โรงเรียนในสังกัด สำนักงานเขตพื้นที่การศึกษาประถมศึกษาตาก เขต 2 </t>
  </si>
  <si>
    <t>ภาคเรียนที่ 1 ปีการศึกษา 2564</t>
  </si>
  <si>
    <t>แม่ระมาด</t>
  </si>
  <si>
    <t>ท่าสองยาง</t>
  </si>
  <si>
    <t>พบพระ</t>
  </si>
  <si>
    <t>อุ้มผาง</t>
  </si>
  <si>
    <t>รหัส smis</t>
  </si>
  <si>
    <t>ประถม</t>
  </si>
  <si>
    <t>ทั้งหมด</t>
  </si>
  <si>
    <t>บุคคลากร</t>
  </si>
  <si>
    <t>ที่อยู่</t>
  </si>
  <si>
    <t>ผู้อำนวยการ</t>
  </si>
  <si>
    <t>เบอร์โรงเรียน</t>
  </si>
  <si>
    <t>เบอร์ ผอ.</t>
  </si>
  <si>
    <t>จำนวน</t>
  </si>
  <si>
    <t>อื่นๆ</t>
  </si>
  <si>
    <t>หมู่</t>
  </si>
  <si>
    <t>ตำบล</t>
  </si>
  <si>
    <t>อำเภอ</t>
  </si>
  <si>
    <t>-</t>
  </si>
  <si>
    <t>นางกุหลาบ แกมเงิน</t>
  </si>
  <si>
    <t>055-531115</t>
  </si>
  <si>
    <t>ท่าสายลวด</t>
  </si>
  <si>
    <t>นายเศรษฐพงษ์ ศรีสุวรรณ</t>
  </si>
  <si>
    <t>นายพิษณุพงษ์ อิ่มเอิบ</t>
  </si>
  <si>
    <t>นายกิชสณพนธ์ เฉลิมวิสุตม์กุล</t>
  </si>
  <si>
    <t>นายธงชัย คงอมรคีรี</t>
  </si>
  <si>
    <t>แม่ปะ</t>
  </si>
  <si>
    <t>นายกิตติคุณ เทพคำอ้าย</t>
  </si>
  <si>
    <t>นายอนุชิต เชษฐตระกูล</t>
  </si>
  <si>
    <t>นายวิจิตร แก้วเล่อ</t>
  </si>
  <si>
    <t>นายวิรัตน์ เพ็งสอน</t>
  </si>
  <si>
    <t>แม่กาษา</t>
  </si>
  <si>
    <t>นายสมยศ ยิ่งยงเมธี</t>
  </si>
  <si>
    <t>นายอาทิตย์ จงบริบูรณ์</t>
  </si>
  <si>
    <t>นายวรรณชัย เหล่าทรัพย์</t>
  </si>
  <si>
    <t>แม่ตาว</t>
  </si>
  <si>
    <t>นางธนพร กองคำ (รก.)</t>
  </si>
  <si>
    <t>นางศศิประภา อินริราย</t>
  </si>
  <si>
    <t>นางอัมพร ศิริขวัญ</t>
  </si>
  <si>
    <t>พระธาตุผาแดง</t>
  </si>
  <si>
    <t>นายศตพร เผื่อนงูเหลือม</t>
  </si>
  <si>
    <t>นางกรรณิการ์ แสนนรินทร์</t>
  </si>
  <si>
    <t>นางรุ่งนภา ศรีสุข</t>
  </si>
  <si>
    <t>นางอุไร วงษ์พีระพัฒน์</t>
  </si>
  <si>
    <t>แม่กุ</t>
  </si>
  <si>
    <t>นางธนันญดา ปวงคำใจ</t>
  </si>
  <si>
    <t>นายเสฎฐวุฒิ ยศวงค์</t>
  </si>
  <si>
    <t>นางสุปรีญา ศรีหาบุตร</t>
  </si>
  <si>
    <t>นางทองเพียร วาทา</t>
  </si>
  <si>
    <t>นายทศพล พรมดี</t>
  </si>
  <si>
    <t>มหาวัน</t>
  </si>
  <si>
    <t>นางณัฏฐ์ พชรกันย์สกุล (รกน.)</t>
  </si>
  <si>
    <t>นายณัฐพล เตชะพลี</t>
  </si>
  <si>
    <t>นายเอกณริน ไชยพล</t>
  </si>
  <si>
    <t>พะวอ</t>
  </si>
  <si>
    <t>นายธงชาติ สอนคำ</t>
  </si>
  <si>
    <t>นายเชษฐ์ชัย จำปาศรี</t>
  </si>
  <si>
    <t>นายประเสริฐ เอนกลาง</t>
  </si>
  <si>
    <t>ด่านแม่ละเมา</t>
  </si>
  <si>
    <t>นายจารึก แดงดี</t>
  </si>
  <si>
    <t>ไทยรัฐวิทยา 61 (บ้านห้วยยะอุ)</t>
  </si>
  <si>
    <t>นายอลงกต เทอดโยธิน</t>
  </si>
  <si>
    <t>นายอุทิศ สมอบ้าน</t>
  </si>
  <si>
    <t>นายนุดนัย อ้นอำไพ</t>
  </si>
  <si>
    <t>นางรุณี ห่อทอง</t>
  </si>
  <si>
    <t>นางอินทิรา ยศหล้า</t>
  </si>
  <si>
    <t>แม่จะเรา</t>
  </si>
  <si>
    <t>นายอังคาร เบ้านี</t>
  </si>
  <si>
    <t>นายพงษ์อนันต์ คำน่าน</t>
  </si>
  <si>
    <t>นายชนะพงษ์ คงบำรุง</t>
  </si>
  <si>
    <t>พระธาตุ</t>
  </si>
  <si>
    <t>นายพงษ์ศักดิ์ ดวงสุภา</t>
  </si>
  <si>
    <t>นายองอาจ สีใจ</t>
  </si>
  <si>
    <t>นายทองหล่อ ห่อทอง</t>
  </si>
  <si>
    <t>นายเกษม บูลย์ประมุข</t>
  </si>
  <si>
    <t>ขะเนจื้อ</t>
  </si>
  <si>
    <t>นายสมฤกษ์ ทิมขาว</t>
  </si>
  <si>
    <t>0810364553 0813563284</t>
  </si>
  <si>
    <t>นางสมพิศ วงษ์อำนาจ</t>
  </si>
  <si>
    <t>นางสมบูรณ์ ภูยางตูม</t>
  </si>
  <si>
    <t>นายธีรโชติ คงคำ</t>
  </si>
  <si>
    <t>นายอลงกรณ์ ถาแก้ว</t>
  </si>
  <si>
    <t>นายอลงกรณ์ ถาแก้ว (รกน.)</t>
  </si>
  <si>
    <t>แม่ตื่น</t>
  </si>
  <si>
    <t>นายสมบูรณ์ เป็งงา</t>
  </si>
  <si>
    <t>นายอนุศักดิ์ เครืออยู่</t>
  </si>
  <si>
    <t>สามหมื่น</t>
  </si>
  <si>
    <t>นายอนุศักดิ์ เครืออยู่ (รกน.)</t>
  </si>
  <si>
    <t>แม่ต้าน</t>
  </si>
  <si>
    <t>นายสุเชษฐ์ รัตนเสถียร</t>
  </si>
  <si>
    <t>นายนพดล จันทร์เทพ (รกน.)</t>
  </si>
  <si>
    <t>นายนพดล จันทร์เทพ</t>
  </si>
  <si>
    <t>นายสุเชษฐ์ รัตนเสถียร (รกน.)</t>
  </si>
  <si>
    <t>แม่หละ</t>
  </si>
  <si>
    <t>089-8565785</t>
  </si>
  <si>
    <t>089-8655787</t>
  </si>
  <si>
    <t>นายประหยัด อุสาห์รัมย์ (รกน.)</t>
  </si>
  <si>
    <t>นายประหยัด อุสาห์รัมย์</t>
  </si>
  <si>
    <t>แม่อุสุ</t>
  </si>
  <si>
    <t>นายมานะ โตสมบัติ</t>
  </si>
  <si>
    <t>นายสิทธิพน แก่นเมือง</t>
  </si>
  <si>
    <t>นายวรพงษ์ มั่นคง</t>
  </si>
  <si>
    <t>แม่สอง</t>
  </si>
  <si>
    <t>นายระพิน เกษแก้ว (รกน.)</t>
  </si>
  <si>
    <t>นายณัฐพล ทองดีนอก</t>
  </si>
  <si>
    <t>นายมณี พัดขำ</t>
  </si>
  <si>
    <t>นายสิทธิพร ปุญญพันธ์</t>
  </si>
  <si>
    <t>นายชนมงคล นอนา</t>
  </si>
  <si>
    <t>แม่วะหลวง</t>
  </si>
  <si>
    <t>นายอดุลย์ เทศสาย</t>
  </si>
  <si>
    <t>นางพิมพร แม่เมยสบโชค (รก.)</t>
  </si>
  <si>
    <t>นายภูรินท์ ชนิลกุล</t>
  </si>
  <si>
    <t>นายอดิเรก คำเป็กเครือ</t>
  </si>
  <si>
    <t>รวมไทยพัฒนา</t>
  </si>
  <si>
    <t>นายสรวิชญ์ เรือนแก้ว</t>
  </si>
  <si>
    <t>นายวิชิต ศรีจันทร์ตรา</t>
  </si>
  <si>
    <t>วาเล่ย์</t>
  </si>
  <si>
    <t>นายสุวิทย์ นกเที่ยง</t>
  </si>
  <si>
    <t>นายมานพ ธาราดรุณีกุล</t>
  </si>
  <si>
    <t>นางอมรรัตน์ พรหมขัติแก้ว</t>
  </si>
  <si>
    <t>นางสุมาลี ใจลังกา</t>
  </si>
  <si>
    <t>นางสุวิชชาภรณ์ ชนิลกุล</t>
  </si>
  <si>
    <t>ช่องแคบ</t>
  </si>
  <si>
    <t>นายเกิดผล แสนพรม</t>
  </si>
  <si>
    <t>นางจันยา วงจันทร์งาม</t>
  </si>
  <si>
    <t>นางจิรนันท์ สุภาโท้ (รก.)</t>
  </si>
  <si>
    <t>นายยุทธจักร์ ผาแสนเถิน</t>
  </si>
  <si>
    <t>นางศิรภัสสร ชุมภูเทพ</t>
  </si>
  <si>
    <t>ุ63160</t>
  </si>
  <si>
    <t>นายสมชาย โตเหี้ยม</t>
  </si>
  <si>
    <t>คีรีราษฎร์</t>
  </si>
  <si>
    <t>จ.ส.ท.ศักดิ์ดนัย พฤกษ์เจริญ</t>
  </si>
  <si>
    <t>นายบูรพา กองพร</t>
  </si>
  <si>
    <t>0857093103 0931636149</t>
  </si>
  <si>
    <t>นายดำรงค์ โตใย</t>
  </si>
  <si>
    <t>นายอัครพงศ์ รักสีขาว</t>
  </si>
  <si>
    <t>นายนพพร แก้วทอง</t>
  </si>
  <si>
    <t>ดร.รุจิรา เรือนเหมย</t>
  </si>
  <si>
    <t>นายวัลลภ โตวรานนท์</t>
  </si>
  <si>
    <t>โมโกร</t>
  </si>
  <si>
    <t>นายไมตรี ศิริบุญรอด</t>
  </si>
  <si>
    <t>0612878242 0898564497</t>
  </si>
  <si>
    <t>นายดำรงค์ โตใย (รกน.)</t>
  </si>
  <si>
    <t>แม่กลอง</t>
  </si>
  <si>
    <t>นายสมพงษ์ ฟั่นสาย</t>
  </si>
  <si>
    <t>นางเปล่งฉวี ช่างเงิน</t>
  </si>
  <si>
    <t>แม่จัน</t>
  </si>
  <si>
    <t>นายภูมินทร์ จันทรา</t>
  </si>
  <si>
    <t>นายอดิศร บุญปาล</t>
  </si>
  <si>
    <t>นายสิปปนนท์ มั่งอะนะ</t>
  </si>
  <si>
    <t>แม่ละมุ้ง</t>
  </si>
  <si>
    <t>นายจิระวิน พุ่มนวล</t>
  </si>
  <si>
    <t>หนองหลวง</t>
  </si>
  <si>
    <t>นายคณาธิป สอนเทศ</t>
  </si>
  <si>
    <t>นายสุรศักดิ์ กานดา</t>
  </si>
  <si>
    <t>นายพีรพงศ์ โพธาชัย</t>
  </si>
  <si>
    <t>086-2045504</t>
  </si>
  <si>
    <t>ชุมชนบ้านแม่ตาวกลาง ฯ</t>
  </si>
  <si>
    <t>บ้านแม่กื้ดหลวง ฯ</t>
  </si>
  <si>
    <t>สาขาบ้านห้วยจะกือ</t>
  </si>
  <si>
    <t>ตชด.บ้านแม่ออกฮู</t>
  </si>
  <si>
    <t>สาขาบ้านพะดี</t>
  </si>
  <si>
    <t>ท่านผู้หญิงวิไล ฯ (บ้านเปิงเคลิ่ง)</t>
  </si>
  <si>
    <t>สาขาบ้านสามยอดดอย</t>
  </si>
  <si>
    <t>สาขาตะพิเดอ</t>
  </si>
  <si>
    <t>สาขาบ้านจ่อคี</t>
  </si>
  <si>
    <t>พนักงาน
ราชการ</t>
  </si>
  <si>
    <t>0862144282</t>
  </si>
  <si>
    <t>0898584914</t>
  </si>
  <si>
    <t>0935951211</t>
  </si>
  <si>
    <t>0931971114</t>
  </si>
  <si>
    <t>0871962219</t>
  </si>
  <si>
    <t>0862037220</t>
  </si>
  <si>
    <t>0918433372</t>
  </si>
  <si>
    <t>0857348436</t>
  </si>
  <si>
    <t>0810421375</t>
  </si>
  <si>
    <t>0932812323</t>
  </si>
  <si>
    <t>0819713154</t>
  </si>
  <si>
    <t>0821642448</t>
  </si>
  <si>
    <t>0843814599</t>
  </si>
  <si>
    <t>0655913854</t>
  </si>
  <si>
    <t>0817852132</t>
  </si>
  <si>
    <t>0931366741</t>
  </si>
  <si>
    <t>0898581899</t>
  </si>
  <si>
    <t>0892726217</t>
  </si>
  <si>
    <t>0878806929</t>
  </si>
  <si>
    <t>0810371487</t>
  </si>
  <si>
    <t>0969699829</t>
  </si>
  <si>
    <t>0864497545</t>
  </si>
  <si>
    <t>0856011298</t>
  </si>
  <si>
    <t>0652269351</t>
  </si>
  <si>
    <t>0926638056</t>
  </si>
  <si>
    <t>0912930471</t>
  </si>
  <si>
    <t>0830837164</t>
  </si>
  <si>
    <t>0872047889</t>
  </si>
  <si>
    <t>0895667659</t>
  </si>
  <si>
    <t>0925456602</t>
  </si>
  <si>
    <t>0899994916</t>
  </si>
  <si>
    <t>0811807070</t>
  </si>
  <si>
    <t>0621133356</t>
  </si>
  <si>
    <t>0987913997</t>
  </si>
  <si>
    <t>0830265570</t>
  </si>
  <si>
    <t>0968514200</t>
  </si>
  <si>
    <t>0902960577</t>
  </si>
  <si>
    <t>0623597336</t>
  </si>
  <si>
    <t>0857304108</t>
  </si>
  <si>
    <t>0956344256</t>
  </si>
  <si>
    <t>0872097835</t>
  </si>
  <si>
    <t>0899612840</t>
  </si>
  <si>
    <t>0802907233</t>
  </si>
  <si>
    <t>0959782636</t>
  </si>
  <si>
    <t>0862098837</t>
  </si>
  <si>
    <t>0899065969</t>
  </si>
  <si>
    <t>0862109261</t>
  </si>
  <si>
    <t>0821651040</t>
  </si>
  <si>
    <t>0801356367</t>
  </si>
  <si>
    <t>0882733938</t>
  </si>
  <si>
    <t>0812809486</t>
  </si>
  <si>
    <t>0963584216</t>
  </si>
  <si>
    <t>0862155359</t>
  </si>
  <si>
    <t>0801177337</t>
  </si>
  <si>
    <t>0992981249</t>
  </si>
  <si>
    <t>0953066138</t>
  </si>
  <si>
    <t>0810364553</t>
  </si>
  <si>
    <t>0898392936</t>
  </si>
  <si>
    <t>0901725543</t>
  </si>
  <si>
    <t>0878504017</t>
  </si>
  <si>
    <t>0819528109</t>
  </si>
  <si>
    <t>0996358109</t>
  </si>
  <si>
    <t>0882827354</t>
  </si>
  <si>
    <t>0881303039</t>
  </si>
  <si>
    <t>0959045679</t>
  </si>
  <si>
    <t>0650179295</t>
  </si>
  <si>
    <t>0857256930</t>
  </si>
  <si>
    <t>0622479848</t>
  </si>
  <si>
    <t>0898565785</t>
  </si>
  <si>
    <t>0908951243</t>
  </si>
  <si>
    <t>0862042358</t>
  </si>
  <si>
    <t>0889931345</t>
  </si>
  <si>
    <t>0862173468</t>
  </si>
  <si>
    <t>0987593008</t>
  </si>
  <si>
    <t>0862107462</t>
  </si>
  <si>
    <t>0830737181</t>
  </si>
  <si>
    <t>0615049878</t>
  </si>
  <si>
    <t>0656641504</t>
  </si>
  <si>
    <t>0872053380</t>
  </si>
  <si>
    <t>0918571104</t>
  </si>
  <si>
    <t>0862151090</t>
  </si>
  <si>
    <t>0884382871</t>
  </si>
  <si>
    <t>0931787686</t>
  </si>
  <si>
    <t>0645586617</t>
  </si>
  <si>
    <t>0887550365</t>
  </si>
  <si>
    <t>0622495574</t>
  </si>
  <si>
    <t>0932367020</t>
  </si>
  <si>
    <t>0819506045</t>
  </si>
  <si>
    <t>0898396323</t>
  </si>
  <si>
    <t>0892710282</t>
  </si>
  <si>
    <t>0872007918</t>
  </si>
  <si>
    <t>0987472869</t>
  </si>
  <si>
    <t>0861141491</t>
  </si>
  <si>
    <t>0932639832</t>
  </si>
  <si>
    <t>0871979541</t>
  </si>
  <si>
    <t>0881553041</t>
  </si>
  <si>
    <t>0899573686</t>
  </si>
  <si>
    <t>0631215359</t>
  </si>
  <si>
    <t>0622491547</t>
  </si>
  <si>
    <t>0956600197</t>
  </si>
  <si>
    <t>0856025649</t>
  </si>
  <si>
    <t>0647322334</t>
  </si>
  <si>
    <t>0925582659</t>
  </si>
  <si>
    <t>0878470361</t>
  </si>
  <si>
    <t>0932521521</t>
  </si>
  <si>
    <t>0931328195</t>
  </si>
  <si>
    <t>0878441571</t>
  </si>
  <si>
    <t>0898601225</t>
  </si>
  <si>
    <t>0979876173</t>
  </si>
  <si>
    <t>0872499782</t>
  </si>
  <si>
    <t>0817848691</t>
  </si>
  <si>
    <t>0916190645</t>
  </si>
  <si>
    <t>0899066458</t>
  </si>
  <si>
    <t>0819186515</t>
  </si>
  <si>
    <t>0812895787</t>
  </si>
  <si>
    <t>0895625745</t>
  </si>
  <si>
    <t>0871991009</t>
  </si>
  <si>
    <t>0800295966</t>
  </si>
  <si>
    <t>0800515415</t>
  </si>
  <si>
    <t>0898571394</t>
  </si>
  <si>
    <t>0933087755</t>
  </si>
  <si>
    <t>0819628754</t>
  </si>
  <si>
    <t>0823949456</t>
  </si>
  <si>
    <t>0812809513</t>
  </si>
  <si>
    <t>0616195935</t>
  </si>
  <si>
    <t>0931833273</t>
  </si>
  <si>
    <t>0862045504</t>
  </si>
  <si>
    <t>ลูกจ้าง
/อัตราจ้าง</t>
  </si>
  <si>
    <t>0862175701</t>
  </si>
  <si>
    <t>รหัส
ไปรษณีย์</t>
  </si>
  <si>
    <t>3</t>
  </si>
  <si>
    <t>6</t>
  </si>
  <si>
    <t>7</t>
  </si>
  <si>
    <t>10</t>
  </si>
  <si>
    <t>8</t>
  </si>
  <si>
    <t>13</t>
  </si>
  <si>
    <t>9</t>
  </si>
  <si>
    <t>17</t>
  </si>
  <si>
    <t>27</t>
  </si>
  <si>
    <t>23</t>
  </si>
  <si>
    <t>11</t>
  </si>
  <si>
    <t>15</t>
  </si>
  <si>
    <t>20</t>
  </si>
  <si>
    <t>19</t>
  </si>
  <si>
    <t>43</t>
  </si>
  <si>
    <t>14</t>
  </si>
  <si>
    <t>25</t>
  </si>
  <si>
    <t>30</t>
  </si>
  <si>
    <t>33</t>
  </si>
  <si>
    <t>40</t>
  </si>
  <si>
    <t>64</t>
  </si>
  <si>
    <t>34</t>
  </si>
  <si>
    <t>36</t>
  </si>
  <si>
    <t>61</t>
  </si>
  <si>
    <t>38</t>
  </si>
  <si>
    <t>60</t>
  </si>
  <si>
    <t>66</t>
  </si>
  <si>
    <t>ระยะ
สพป.-รร.</t>
  </si>
  <si>
    <t>35</t>
  </si>
  <si>
    <t>29</t>
  </si>
  <si>
    <t>31</t>
  </si>
  <si>
    <t>24</t>
  </si>
  <si>
    <t>41</t>
  </si>
  <si>
    <t>39</t>
  </si>
  <si>
    <t>44</t>
  </si>
  <si>
    <t>48</t>
  </si>
  <si>
    <t>45</t>
  </si>
  <si>
    <t>95</t>
  </si>
  <si>
    <t>83</t>
  </si>
  <si>
    <t>87</t>
  </si>
  <si>
    <t>91</t>
  </si>
  <si>
    <t>59</t>
  </si>
  <si>
    <t>94</t>
  </si>
  <si>
    <t>90</t>
  </si>
  <si>
    <t>80</t>
  </si>
  <si>
    <t>92</t>
  </si>
  <si>
    <t>76</t>
  </si>
  <si>
    <t>72</t>
  </si>
  <si>
    <t>79</t>
  </si>
  <si>
    <t>97</t>
  </si>
  <si>
    <t>112</t>
  </si>
  <si>
    <t>107</t>
  </si>
  <si>
    <t>119</t>
  </si>
  <si>
    <t>150</t>
  </si>
  <si>
    <t>171</t>
  </si>
  <si>
    <t>148</t>
  </si>
  <si>
    <t>147</t>
  </si>
  <si>
    <t>142</t>
  </si>
  <si>
    <t>184</t>
  </si>
  <si>
    <t>176</t>
  </si>
  <si>
    <t>54</t>
  </si>
  <si>
    <t>57</t>
  </si>
  <si>
    <t>51</t>
  </si>
  <si>
    <t>52</t>
  </si>
  <si>
    <t>63</t>
  </si>
  <si>
    <t>67</t>
  </si>
  <si>
    <t>46</t>
  </si>
  <si>
    <t>56</t>
  </si>
  <si>
    <t>47</t>
  </si>
  <si>
    <t>166</t>
  </si>
  <si>
    <t>153</t>
  </si>
  <si>
    <t>143</t>
  </si>
  <si>
    <t>163</t>
  </si>
  <si>
    <t>162</t>
  </si>
  <si>
    <t>204</t>
  </si>
  <si>
    <t>201</t>
  </si>
  <si>
    <t>246</t>
  </si>
  <si>
    <t>193</t>
  </si>
  <si>
    <t>175</t>
  </si>
  <si>
    <t>174</t>
  </si>
  <si>
    <t>055-563216</t>
  </si>
  <si>
    <t>055-563299</t>
  </si>
  <si>
    <t>055-563011</t>
  </si>
  <si>
    <t>055-547139</t>
  </si>
  <si>
    <t>055-506500</t>
  </si>
  <si>
    <t>055-534827</t>
  </si>
  <si>
    <t>055-030166</t>
  </si>
  <si>
    <t>055-802744</t>
  </si>
  <si>
    <t>055-030136</t>
  </si>
  <si>
    <t>055-533798</t>
  </si>
  <si>
    <t>055-508561</t>
  </si>
  <si>
    <t>055-583107</t>
  </si>
  <si>
    <t>055-583106</t>
  </si>
  <si>
    <t>055-567119</t>
  </si>
  <si>
    <t>055-566096</t>
  </si>
  <si>
    <t>055-595214 0624284472</t>
  </si>
  <si>
    <t>055-595216</t>
  </si>
  <si>
    <t>055-581165</t>
  </si>
  <si>
    <t>055-585166</t>
  </si>
  <si>
    <t>055-033188</t>
  </si>
  <si>
    <t>055-031858 0848204128</t>
  </si>
  <si>
    <t>055-585206</t>
  </si>
  <si>
    <t>055-030408</t>
  </si>
  <si>
    <t>055-508614</t>
  </si>
  <si>
    <t>055-589002</t>
  </si>
  <si>
    <t>055-030389 0895686208</t>
  </si>
  <si>
    <t>055-039935</t>
  </si>
  <si>
    <t>055-577439</t>
  </si>
  <si>
    <t>055-577797 0910329264</t>
  </si>
  <si>
    <t>055-569095</t>
  </si>
  <si>
    <t>055-806248</t>
  </si>
  <si>
    <t>055-508928</t>
  </si>
  <si>
    <t>055-508828</t>
  </si>
  <si>
    <t>055-8055-73</t>
  </si>
  <si>
    <t>055-805096 0847771163</t>
  </si>
  <si>
    <t>055-560117</t>
  </si>
  <si>
    <t>055-577796</t>
  </si>
  <si>
    <t>055-030134</t>
  </si>
  <si>
    <t>055-809136</t>
  </si>
  <si>
    <t>055-563447
055-564020</t>
  </si>
  <si>
    <t>0871952532</t>
  </si>
  <si>
    <t>055-577302
0892697229</t>
  </si>
  <si>
    <t>055-030149</t>
  </si>
  <si>
    <t>055-595213
0987913997</t>
  </si>
  <si>
    <t>0825978021
055-561006</t>
  </si>
  <si>
    <t>055-030397</t>
  </si>
  <si>
    <t>0619042116</t>
  </si>
  <si>
    <t>0864694361</t>
  </si>
  <si>
    <t>0896760375</t>
  </si>
  <si>
    <t>0925714266</t>
  </si>
  <si>
    <t>0649170739</t>
  </si>
  <si>
    <t>0933093232</t>
  </si>
  <si>
    <t>0966744299</t>
  </si>
  <si>
    <t>0932591656</t>
  </si>
  <si>
    <t>0650109976</t>
  </si>
  <si>
    <t>0636528926</t>
  </si>
  <si>
    <t>0819720608</t>
  </si>
  <si>
    <t>0845732922</t>
  </si>
  <si>
    <t>055-508540</t>
  </si>
  <si>
    <t>0629050946</t>
  </si>
  <si>
    <t>0989847295</t>
  </si>
  <si>
    <t>0655010081</t>
  </si>
  <si>
    <t>0882752092</t>
  </si>
  <si>
    <t>น.ส.กชกร ยอดเมือง (รกน.)</t>
  </si>
  <si>
    <t>น.ส.อนงค์ ศึกษา</t>
  </si>
  <si>
    <t>น.ส.นริศราภรณ์ ชุ่มเชย</t>
  </si>
  <si>
    <t>น.ส.กฤติยา เครือแดง (รกน.)</t>
  </si>
  <si>
    <t>น.ส.กฤติยา เครือแดง</t>
  </si>
  <si>
    <t>น.ส.หัสยา คงแก้ว</t>
  </si>
  <si>
    <t>น.ส.จิราพร คำเชื้อ (รกน.)</t>
  </si>
  <si>
    <t>น.ส.จิราพร คำเชื้อ</t>
  </si>
  <si>
    <t>น.ส.สุจิรา ยอคุณ</t>
  </si>
  <si>
    <t>น.ส.อชืรญา เฝือจู</t>
  </si>
  <si>
    <t>ว่าที่ ร.ต.ธวัชชัย แสงแปลง</t>
  </si>
  <si>
    <t>ผู้
บริหาร</t>
  </si>
  <si>
    <t>ข้า
ราชฯ</t>
  </si>
  <si>
    <t>อำเภอแม่สอด</t>
  </si>
  <si>
    <t>อำเภอแม่ระมาด</t>
  </si>
  <si>
    <t>รวม อำเภอแม่สอด</t>
  </si>
  <si>
    <t>จำนวน 38 โรงเรียน 1 โรงเรียนสาขา</t>
  </si>
  <si>
    <t>รวม อำเภอแม่ระมาด</t>
  </si>
  <si>
    <t>จำนวน 22 โรงเรียน</t>
  </si>
  <si>
    <t>อำเภอท่าสองยาง</t>
  </si>
  <si>
    <t>รวม อำเภอท่าสองยาง</t>
  </si>
  <si>
    <t>จำนวน 19 โรงเรียน 2 โรงเรียนสาขา</t>
  </si>
  <si>
    <t>อำเภอพบพระ</t>
  </si>
  <si>
    <t>รวม อำเภอพบพระ</t>
  </si>
  <si>
    <t>อำเภออุ้มผาง</t>
  </si>
  <si>
    <t>จำนวน 23 โรงเรียน 2 โรงเรียนสาขา</t>
  </si>
  <si>
    <t>จำนวน 14 โรงเรียน</t>
  </si>
  <si>
    <t>0650967213</t>
  </si>
  <si>
    <t>0857309367</t>
  </si>
  <si>
    <t>ท่านผู้หญิงพรสม ฯ</t>
  </si>
  <si>
    <t>ว่าที่ ร.ท.ภิเษก ดอยแก้วขาว</t>
  </si>
  <si>
    <t>รวม อำเภออุ้มผาง</t>
  </si>
  <si>
    <t>รวม ทั้งหมด</t>
  </si>
  <si>
    <t>จำนวนทั้งหมด 121 โรงเรียน 116 โรงเรียน 5 โรงเรียนสาขา</t>
  </si>
  <si>
    <t xml:space="preserve"> - โรงเรียนขนาดเล็ก (นร.น้อยกว่า 120 คน)</t>
  </si>
  <si>
    <t>โรงเรียนสาขา</t>
  </si>
  <si>
    <t xml:space="preserve"> - โรงเรียนขนาดกลาง (นร.121 - 600 คน )</t>
  </si>
  <si>
    <t>โรงเรียนที่เปิด อนุบาล - ประถม</t>
  </si>
  <si>
    <t xml:space="preserve"> - โรงเรียนขนาดใหญ่ (นร.601 - 1,500 คน )</t>
  </si>
  <si>
    <t>โรงเรียนที่เปิด อนุบาล - ม.ต้น</t>
  </si>
  <si>
    <t xml:space="preserve"> - โรงเรียนขนาดใหญ่พิเศษ (นร.1,501 ขึ้นไป )</t>
  </si>
  <si>
    <t>โรงเรียนที่เปิด ประถม - ม.ต้น</t>
  </si>
  <si>
    <t>โรงเรียนที่เปิด อนุบาล - ม.ปลาย</t>
  </si>
  <si>
    <t xml:space="preserve"> - โรงเรียนขยายโอกาส</t>
  </si>
  <si>
    <t>ว่าที่ ร.ต.วรวิทย์ เรืองโจนชัย</t>
  </si>
  <si>
    <t>ว่าที่ ร.อ.นิคม สิงทยม</t>
  </si>
  <si>
    <t>นายมานพ ติ๊บสุก</t>
  </si>
  <si>
    <t>รวม แม่สอด</t>
  </si>
  <si>
    <t>รวม แม่ระมาด</t>
  </si>
  <si>
    <t>รวม ท่าสองยาง</t>
  </si>
  <si>
    <t>รวม พบพระ</t>
  </si>
  <si>
    <t>รวม อุ้มผาง</t>
  </si>
  <si>
    <t>* ป่าไม้อุทิศ 4 , บ้านแม่สลิดหลวงวิทยา, แม่อุสุวิทยา</t>
  </si>
  <si>
    <t>ห้องเรียนสาขา</t>
  </si>
  <si>
    <t>ข้อมูลนักเรียนห้องเรียนสาขาแยกชั้น รายโรง ปีการศึกษา  2564 (1/2564)
โรงเรียนในสังกัดสำนักงานพื้นที่การศึกษาประถมศึกษาตาก เขต 2</t>
  </si>
  <si>
    <t>บ้านห้วยน้ำเย็น เซนยอแซฟอุปถัมป์</t>
  </si>
  <si>
    <t>บ้านน้ำดิบบอนหวาน</t>
  </si>
  <si>
    <t>บ้านเช่อเซอคี</t>
  </si>
  <si>
    <t>บ้านห้วยขนุน</t>
  </si>
  <si>
    <t>กูเตอร์โกล</t>
  </si>
  <si>
    <t>บ้านทีซอแม</t>
  </si>
  <si>
    <t>แม่เหว่ยศึกษา</t>
  </si>
  <si>
    <t>บ้านห้วยปูแกง</t>
  </si>
  <si>
    <t>แม่โปคี</t>
  </si>
  <si>
    <t>บ้านเคาะทีโค๊ะ</t>
  </si>
  <si>
    <t>บ้านวะหย่าโจ</t>
  </si>
  <si>
    <t>บ้านเกร๊ะคี</t>
  </si>
  <si>
    <t>บ้านอมกอทะ</t>
  </si>
  <si>
    <t>บ้านปางทอง</t>
  </si>
  <si>
    <t>บ้านปอเคลอะเด</t>
  </si>
  <si>
    <t>บ้านซอแขระกลา</t>
  </si>
  <si>
    <t>บ้านขุนแม่เหว่ย</t>
  </si>
  <si>
    <t>บ้านแม่สะเปา</t>
  </si>
  <si>
    <t>บ้านแม่ตะปู</t>
  </si>
  <si>
    <t>บ้านแม่เป่งทะ</t>
  </si>
  <si>
    <t>บ้านอิวิโจ</t>
  </si>
  <si>
    <t>บ้านแม่ลาคี</t>
  </si>
  <si>
    <t>บ้านสลิดคี</t>
  </si>
  <si>
    <t>บ้านแม่สลิดน้อย</t>
  </si>
  <si>
    <t>บ้านแม่นิลคี</t>
  </si>
  <si>
    <t>บ้านแม่โขะ</t>
  </si>
  <si>
    <t>บ้านเชียงแก้ว</t>
  </si>
  <si>
    <t>ธรรมศาสตร์ร่วมใจ</t>
  </si>
  <si>
    <t>บ้านแม่ระเมิงโกร</t>
  </si>
  <si>
    <t>บ้านวะโดรโกร</t>
  </si>
  <si>
    <t>บ้านมอโกล</t>
  </si>
  <si>
    <t>บ้านบอโบ๊ะคี</t>
  </si>
  <si>
    <t>บ้านทีคุคี</t>
  </si>
  <si>
    <t>บ้านทีโป๊ะคี</t>
  </si>
  <si>
    <t>บ้านโบ๊ะซู่ลู่</t>
  </si>
  <si>
    <t>บ้านเบ๊าะโบ๊ะโกร</t>
  </si>
  <si>
    <t>บ้านเคลอะเดคี</t>
  </si>
  <si>
    <t>บ้านทีเสาะคี</t>
  </si>
  <si>
    <t>บ้านตอปล้าคี</t>
  </si>
  <si>
    <t>บ้านทีนึเด</t>
  </si>
  <si>
    <t>บ้านดอกไม้สด</t>
  </si>
  <si>
    <t>แม่สองน้อย</t>
  </si>
  <si>
    <t>มอทีทะ</t>
  </si>
  <si>
    <t>วะแขระโกร</t>
  </si>
  <si>
    <t>บ้านธงชัยล่าง</t>
  </si>
  <si>
    <t>เปาโลอุปถัมภ์</t>
  </si>
  <si>
    <t>มารีย์อุปถัมภ์</t>
  </si>
  <si>
    <t>บ้านทีจอชี</t>
  </si>
  <si>
    <t>บ้านซอแหมะโกร</t>
  </si>
  <si>
    <t>บ้านทิโพจิ</t>
  </si>
  <si>
    <t>บ้านนุโพ</t>
  </si>
  <si>
    <t>กุยเลอตอ</t>
  </si>
  <si>
    <t>บ้านยะโม่คี</t>
  </si>
  <si>
    <t>บ้านอุ้มผางคี</t>
  </si>
  <si>
    <t>บ้านซอแขละกลา</t>
  </si>
  <si>
    <t>บ้านทีโบีะคี</t>
  </si>
  <si>
    <t>บ้านเซคะปู่-เซกลา</t>
  </si>
  <si>
    <t>บ้านยะแปะทะ</t>
  </si>
  <si>
    <t>บ้านมอเคลอะคลี</t>
  </si>
  <si>
    <t>บ้านป่าหวาย</t>
  </si>
  <si>
    <t>ท่านผู้หญิงวิไลฯ (บ้านเปิงเคลิ่ง)</t>
  </si>
  <si>
    <t>บ้านมอเคลอะคี</t>
  </si>
  <si>
    <t>บ้านห้วยน้ำเย็น
เซนยอแซฟอุปถัมป์</t>
  </si>
  <si>
    <t>ท่านผู้หญิงวิไล ฯ
(บ้านเปิงเคลิ่ง)</t>
  </si>
  <si>
    <t>อินเทอร์เนต</t>
  </si>
  <si>
    <t>ไฟฟ้า</t>
  </si>
  <si>
    <t>น้ำ</t>
  </si>
  <si>
    <t>โทรศัพท์</t>
  </si>
  <si>
    <t>คอมพิวเตอร์</t>
  </si>
  <si>
    <t>ADSL/Wi-Net</t>
  </si>
  <si>
    <t>Fiber</t>
  </si>
  <si>
    <t>การไฟฟ้า</t>
  </si>
  <si>
    <t>พ่วงชุมชน</t>
  </si>
  <si>
    <t>เครื่องปั่นไฟ</t>
  </si>
  <si>
    <t>โซล่า เพียงพอการเรียน</t>
  </si>
  <si>
    <t>โซล่า ใช้ดำรงชีวิต</t>
  </si>
  <si>
    <t>พลังน้ำ</t>
  </si>
  <si>
    <t>ไม่มี</t>
  </si>
  <si>
    <t>หมู่บ้าน</t>
  </si>
  <si>
    <t>เทศบาล</t>
  </si>
  <si>
    <t>ประปาภูมิภาค</t>
  </si>
  <si>
    <t>ประปาโรงเรียน</t>
  </si>
  <si>
    <t>บ่อน้ำตื้น</t>
  </si>
  <si>
    <t>บ่อน้ำบาดาล</t>
  </si>
  <si>
    <t>สระน้ำ</t>
  </si>
  <si>
    <t>ถังน้ำ</t>
  </si>
  <si>
    <t>แม่น้ำ / ลำธาร</t>
  </si>
  <si>
    <t>สาย</t>
  </si>
  <si>
    <t>ดาวเทียม</t>
  </si>
  <si>
    <t>การเรียนการสอน</t>
  </si>
  <si>
    <t>ธุรการ</t>
  </si>
  <si>
    <t>แม่ข่าย</t>
  </si>
  <si>
    <t>มี</t>
  </si>
  <si>
    <t>ท่านผู้หญิงพรสม กุลฑลจินดา</t>
  </si>
  <si>
    <t>บ้านแม่กื้ดหลวงฯ</t>
  </si>
  <si>
    <t>ชุมชนบ้านแม่ตาวกลางฯ</t>
  </si>
  <si>
    <t>ตชด. บ้านแม่ออกฮู</t>
  </si>
  <si>
    <t>IPStar / 3G/4G</t>
  </si>
  <si>
    <t>ที่</t>
  </si>
  <si>
    <t>รหัสโรงเรียน</t>
  </si>
  <si>
    <t>มีสัญญาณมือถือ</t>
  </si>
  <si>
    <t>ไม่มีหลักฐาน (G)</t>
  </si>
  <si>
    <t>ขึ้นทะเบียน (0)</t>
  </si>
  <si>
    <t>ไทย</t>
  </si>
  <si>
    <t>ร้อยละ</t>
  </si>
  <si>
    <t>อ.แม่สอด</t>
  </si>
  <si>
    <t>อ.แม่ระมาด</t>
  </si>
  <si>
    <t>อ.ท่าสองยาง</t>
  </si>
  <si>
    <t>อ.พบพระ</t>
  </si>
  <si>
    <t>อ.อุ้มผาง</t>
  </si>
  <si>
    <t>smis</t>
  </si>
  <si>
    <t>ลำดับ</t>
  </si>
  <si>
    <t>Expr1</t>
  </si>
  <si>
    <t>ขนาด</t>
  </si>
  <si>
    <t>ขนาดโรงเรียน ปีการศึกษา 2564
โรงเรียนสังกัดสำนักงานเขตพื้นที่การศึกษาประถมศึกษาตาก เขต 2</t>
  </si>
  <si>
    <t>ข้อมูลนักเรียนไม่มีหลักฐานทางทะเบียน (G) นักเรียนถือบัตรต่างด้าว ปีการศึกษา 2564
โรงเรียนสังกัดสำนักงานเขตพื้นที่การศึกษาประถมศึกษาตาก เขต 2</t>
  </si>
  <si>
    <t>ข้อมูลพื้นฐานสาธารณูปโภคห้องเรียนสาขา ปีการศึกษา 2564
โรงเรียนสังกัดสำนักงานเขตพื้นที่การศึกษาประถมศึกษาตาก เขต 2</t>
  </si>
  <si>
    <t>ข้อมูลพื้นฐานสาธารณูปโภคโรงเรียน ปีการศึกษา 2564
โรงเรียนสังกัดสำนักงานเขตพื้นที่การศึกษาประถมศึกษาตาก เขต 2</t>
  </si>
  <si>
    <t>ข้อมูลนักเรียนห้องเรียนสาขาแยกชั้น เพศ รายโรง ปีการศึกษา  2564 (1/2564)
โรงเรียนในสังกัดสำนักงานพื้นที่การศึกษาประถมศึกษาตาก เขต 2</t>
  </si>
  <si>
    <t>เล็ก</t>
  </si>
  <si>
    <t>กลาง</t>
  </si>
  <si>
    <t>ใหญ่</t>
  </si>
  <si>
    <t>ใหญ่พิเศษ</t>
  </si>
  <si>
    <t>ระดับสูงสุด</t>
  </si>
  <si>
    <t>ชั้นสูงสุดถึง ม.ต้น</t>
  </si>
  <si>
    <t>ชั้นสูงสุดถึง ม.ปลาย</t>
  </si>
  <si>
    <t>โรงเรียนขยายโอกาส ปีการศึกษา 2564
โรงเรียนสังกัดสำนักงานเขตพื้นที่การศึกษาประถมศึกษาตาก เขต 2</t>
  </si>
  <si>
    <t>บ้านแม่กื้ดหลว ฯ</t>
  </si>
  <si>
    <t xml:space="preserve">ชุมชนบ้านแม่ตาวกลาง ฯ </t>
  </si>
  <si>
    <t>ข้อมูลนักเรียนย้อนหลัง 8 ปี แยกอำเภอ
โรงเรียนสังกัดสำนักงานเขตพื้นที่การศึกษาประถมศึกษาตาก เขต 2</t>
  </si>
  <si>
    <t>อื่นๆ (6,7)</t>
  </si>
  <si>
    <t>รหัส</t>
  </si>
  <si>
    <t>กะเหรี่ยง</t>
  </si>
  <si>
    <t>พม่า</t>
  </si>
  <si>
    <t>ม้ง</t>
  </si>
  <si>
    <t>มูเซอ</t>
  </si>
  <si>
    <t>เหย้า</t>
  </si>
  <si>
    <t>อาข่า</t>
  </si>
  <si>
    <t>มอญ</t>
  </si>
  <si>
    <t>โรฮิงญา</t>
  </si>
  <si>
    <t>ไม่ทราบ</t>
  </si>
  <si>
    <t>ข้อมูลร้อยละชาติพันธ์นักเรียน ปีการศึกษา 2564
โรงเรียนสังกัดสำนักงานเขตพื้นที่การศึกษาประถมศึกษาตาก เขต 2</t>
  </si>
  <si>
    <t>ข้อมูลร้อยละชาติพันธ์นักเรียน รายโรง ปีการศึกษา 2564
โรงเรียนสังกัดสำนักงานเขตพื้นที่การศึกษาประถมศึกษาตาก เขต 2</t>
  </si>
  <si>
    <t>จำนวนนักเรียนต่างด้าวไม่มีหลักฐานทางทะเบียนติด G และขึ้นทะเบียนหรือถือบัตรอื่นๆ</t>
  </si>
  <si>
    <t>ปีการศึกษา</t>
  </si>
  <si>
    <t>ติด G</t>
  </si>
  <si>
    <t>ขึ้นทะเบียน</t>
  </si>
  <si>
    <t>*หมายเหตุ</t>
  </si>
  <si>
    <t>0,6,7</t>
  </si>
  <si>
    <t>ข้อมูลพื้นฐานโรงเรียน ปีการศึกษา 2564 (1/2564)
โรงเรียนในสังกัดสำนักงานเขตพื้นที่การศึกษาประถมศึกษาตาก เขต 2</t>
  </si>
  <si>
    <t>ชุมชนบ้านแม่ตาวกลาง
มิตรภาพที่ 26</t>
  </si>
  <si>
    <t>ชุมชนบ้าน
แม่จะเราบ้านทุ่ง</t>
  </si>
  <si>
    <t>ท่านผู้หญิงวิไล ฯ</t>
  </si>
  <si>
    <t>อนุบาล-ประถม</t>
  </si>
  <si>
    <t>อนุบาล-ม.ต้น</t>
  </si>
  <si>
    <t>อนุบาล-ม.ปลาย</t>
  </si>
  <si>
    <t>ประถม-ม.ต้น</t>
  </si>
  <si>
    <t>ม.ต้น-ม.ปลาย</t>
  </si>
  <si>
    <t>อนุบาล - ประถม</t>
  </si>
  <si>
    <t>อนุบาล - ม.ต้น</t>
  </si>
  <si>
    <t>อนุบาล - ม.ปลาย</t>
  </si>
  <si>
    <t>ประถม - ม.ต้น</t>
  </si>
  <si>
    <t>ระดับที่เปิดสอน</t>
  </si>
  <si>
    <t>จำนวนโรงเรียน จำแนกตามระดับการศึกษาที่เปิดสอน ปีการศึกษา 2564
โรงเรียนสังกัดสำนักงานเขตพื้นที่การศึกษาประถมศึกษาตาก เขต 2</t>
  </si>
  <si>
    <t>0882932877
0613346099</t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</si>
</sst>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4"/>
      <color theme="1"/>
      <name val="TH Sarabun New"/>
      <family val="2"/>
    </font>
    <font>
      <sz val="14"/>
      <color indexed="8"/>
      <name val="TH Sarabun New"/>
      <family val="2"/>
    </font>
    <font>
      <b/>
      <sz val="14"/>
      <color theme="1"/>
      <name val="TH Sarabun New"/>
      <family val="2"/>
    </font>
    <font>
      <b/>
      <sz val="14"/>
      <color indexed="8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sz val="16"/>
      <color indexed="8"/>
      <name val="TH Sarabun New"/>
      <family val="2"/>
    </font>
    <font>
      <sz val="14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14"/>
      <color rgb="FF000000"/>
      <name val="TH Sarabun New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b/>
      <sz val="12"/>
      <color rgb="FF000000"/>
      <name val="TH Sarabun New"/>
      <family val="2"/>
    </font>
    <font>
      <b/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color indexed="8"/>
      <name val="Arial"/>
    </font>
    <font>
      <b/>
      <sz val="12"/>
      <color theme="1"/>
      <name val="TH Sarabun New"/>
      <family val="2"/>
    </font>
    <font>
      <b/>
      <sz val="12"/>
      <color indexed="8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double">
        <color indexed="8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auto="1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double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theme="1"/>
      </left>
      <right style="thin">
        <color theme="1"/>
      </right>
      <top style="double">
        <color auto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uble">
        <color auto="1"/>
      </bottom>
      <diagonal/>
    </border>
    <border>
      <left style="thin">
        <color auto="1"/>
      </left>
      <right style="thin">
        <color theme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theme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theme="1"/>
      </right>
      <top style="dotted">
        <color auto="1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theme="1"/>
      </left>
      <right style="thin">
        <color theme="1"/>
      </right>
      <top style="double">
        <color indexed="8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double">
        <color rgb="FF000000"/>
      </top>
      <bottom style="dotted">
        <color auto="1"/>
      </bottom>
      <diagonal/>
    </border>
    <border>
      <left style="thin">
        <color auto="1"/>
      </left>
      <right style="thin">
        <color rgb="FF000000"/>
      </right>
      <top style="double">
        <color rgb="FF000000"/>
      </top>
      <bottom style="dotted">
        <color auto="1"/>
      </bottom>
      <diagonal/>
    </border>
    <border>
      <left style="thin">
        <color auto="1"/>
      </left>
      <right style="thin">
        <color rgb="FF000000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rgb="FF000000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0" borderId="0"/>
  </cellStyleXfs>
  <cellXfs count="4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1" xfId="1" applyFont="1" applyFill="1" applyBorder="1" applyAlignment="1">
      <alignment wrapText="1"/>
    </xf>
    <xf numFmtId="0" fontId="4" fillId="0" borderId="11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wrapText="1"/>
    </xf>
    <xf numFmtId="0" fontId="4" fillId="0" borderId="12" xfId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3" xfId="1" applyFont="1" applyFill="1" applyBorder="1" applyAlignment="1">
      <alignment wrapText="1"/>
    </xf>
    <xf numFmtId="0" fontId="4" fillId="0" borderId="13" xfId="4" applyFont="1" applyFill="1" applyBorder="1" applyAlignment="1">
      <alignment horizontal="center" wrapText="1"/>
    </xf>
    <xf numFmtId="0" fontId="4" fillId="0" borderId="12" xfId="4" applyFont="1" applyFill="1" applyBorder="1" applyAlignment="1">
      <alignment horizontal="center" wrapText="1"/>
    </xf>
    <xf numFmtId="0" fontId="6" fillId="2" borderId="14" xfId="2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wrapText="1"/>
    </xf>
    <xf numFmtId="0" fontId="4" fillId="0" borderId="17" xfId="4" applyFont="1" applyFill="1" applyBorder="1" applyAlignment="1">
      <alignment horizontal="center" wrapText="1"/>
    </xf>
    <xf numFmtId="0" fontId="4" fillId="3" borderId="13" xfId="4" applyFont="1" applyFill="1" applyBorder="1" applyAlignment="1">
      <alignment horizontal="center" wrapText="1"/>
    </xf>
    <xf numFmtId="0" fontId="4" fillId="3" borderId="12" xfId="4" applyFont="1" applyFill="1" applyBorder="1" applyAlignment="1">
      <alignment horizontal="center" wrapText="1"/>
    </xf>
    <xf numFmtId="0" fontId="4" fillId="3" borderId="17" xfId="4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wrapText="1"/>
    </xf>
    <xf numFmtId="0" fontId="4" fillId="0" borderId="17" xfId="1" applyFont="1" applyFill="1" applyBorder="1" applyAlignment="1">
      <alignment horizontal="center" wrapText="1"/>
    </xf>
    <xf numFmtId="0" fontId="4" fillId="3" borderId="17" xfId="1" applyFont="1" applyFill="1" applyBorder="1" applyAlignment="1">
      <alignment horizontal="center" wrapText="1"/>
    </xf>
    <xf numFmtId="0" fontId="4" fillId="3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/>
    <xf numFmtId="0" fontId="4" fillId="3" borderId="16" xfId="1" applyFont="1" applyFill="1" applyBorder="1" applyAlignment="1">
      <alignment wrapText="1"/>
    </xf>
    <xf numFmtId="0" fontId="3" fillId="3" borderId="0" xfId="0" applyFont="1" applyFill="1"/>
    <xf numFmtId="0" fontId="7" fillId="0" borderId="0" xfId="0" applyFont="1" applyAlignment="1">
      <alignment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27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3" borderId="13" xfId="4" applyFont="1" applyFill="1" applyBorder="1" applyAlignment="1">
      <alignment horizontal="center" wrapText="1"/>
    </xf>
    <xf numFmtId="0" fontId="6" fillId="3" borderId="12" xfId="4" applyFont="1" applyFill="1" applyBorder="1" applyAlignment="1">
      <alignment horizontal="center" wrapText="1"/>
    </xf>
    <xf numFmtId="0" fontId="6" fillId="3" borderId="17" xfId="4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31" xfId="1" applyFont="1" applyFill="1" applyBorder="1" applyAlignment="1">
      <alignment horizontal="center" wrapText="1"/>
    </xf>
    <xf numFmtId="0" fontId="4" fillId="0" borderId="31" xfId="1" applyFont="1" applyFill="1" applyBorder="1" applyAlignment="1">
      <alignment wrapText="1"/>
    </xf>
    <xf numFmtId="0" fontId="4" fillId="0" borderId="31" xfId="4" applyFont="1" applyFill="1" applyBorder="1" applyAlignment="1">
      <alignment horizontal="center" wrapText="1"/>
    </xf>
    <xf numFmtId="0" fontId="6" fillId="3" borderId="31" xfId="4" applyFont="1" applyFill="1" applyBorder="1" applyAlignment="1">
      <alignment horizontal="center" wrapText="1"/>
    </xf>
    <xf numFmtId="0" fontId="4" fillId="3" borderId="31" xfId="4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4" fillId="0" borderId="0" xfId="4" applyFont="1" applyFill="1" applyBorder="1" applyAlignment="1">
      <alignment horizontal="center" wrapText="1"/>
    </xf>
    <xf numFmtId="0" fontId="6" fillId="3" borderId="0" xfId="4" applyFont="1" applyFill="1" applyBorder="1" applyAlignment="1">
      <alignment horizontal="center" wrapText="1"/>
    </xf>
    <xf numFmtId="0" fontId="4" fillId="3" borderId="0" xfId="4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32" xfId="4" applyFont="1" applyFill="1" applyBorder="1" applyAlignment="1">
      <alignment horizontal="center" wrapText="1"/>
    </xf>
    <xf numFmtId="0" fontId="6" fillId="3" borderId="32" xfId="4" applyFont="1" applyFill="1" applyBorder="1" applyAlignment="1">
      <alignment horizontal="center" wrapText="1"/>
    </xf>
    <xf numFmtId="0" fontId="4" fillId="3" borderId="32" xfId="4" applyFont="1" applyFill="1" applyBorder="1" applyAlignment="1">
      <alignment horizontal="center" wrapText="1"/>
    </xf>
    <xf numFmtId="0" fontId="4" fillId="0" borderId="33" xfId="4" applyFont="1" applyFill="1" applyBorder="1" applyAlignment="1">
      <alignment horizontal="center" wrapText="1"/>
    </xf>
    <xf numFmtId="0" fontId="6" fillId="3" borderId="33" xfId="4" applyFont="1" applyFill="1" applyBorder="1" applyAlignment="1">
      <alignment horizontal="center" wrapText="1"/>
    </xf>
    <xf numFmtId="0" fontId="4" fillId="3" borderId="33" xfId="4" applyFont="1" applyFill="1" applyBorder="1" applyAlignment="1">
      <alignment horizontal="center" wrapText="1"/>
    </xf>
    <xf numFmtId="49" fontId="3" fillId="0" borderId="0" xfId="0" applyNumberFormat="1" applyFont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49" fontId="8" fillId="7" borderId="2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8" fillId="7" borderId="21" xfId="0" applyNumberFormat="1" applyFont="1" applyFill="1" applyBorder="1" applyAlignment="1">
      <alignment horizontal="center" vertical="center" wrapText="1"/>
    </xf>
    <xf numFmtId="49" fontId="8" fillId="7" borderId="22" xfId="0" applyNumberFormat="1" applyFont="1" applyFill="1" applyBorder="1" applyAlignment="1">
      <alignment horizontal="center" vertical="center" wrapText="1"/>
    </xf>
    <xf numFmtId="49" fontId="8" fillId="7" borderId="3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/>
    <xf numFmtId="49" fontId="11" fillId="0" borderId="0" xfId="0" applyNumberFormat="1" applyFont="1" applyBorder="1" applyAlignment="1">
      <alignment wrapText="1"/>
    </xf>
    <xf numFmtId="0" fontId="10" fillId="0" borderId="39" xfId="0" applyFont="1" applyBorder="1" applyAlignment="1">
      <alignment horizontal="center" vertical="center" wrapText="1"/>
    </xf>
    <xf numFmtId="49" fontId="11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/>
    <xf numFmtId="0" fontId="7" fillId="0" borderId="0" xfId="0" applyFont="1" applyFill="1" applyBorder="1"/>
    <xf numFmtId="49" fontId="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7" fillId="0" borderId="0" xfId="0" applyNumberFormat="1" applyFont="1" applyFill="1"/>
    <xf numFmtId="0" fontId="8" fillId="0" borderId="0" xfId="0" applyFont="1" applyFill="1"/>
    <xf numFmtId="0" fontId="11" fillId="0" borderId="0" xfId="0" applyFont="1" applyFill="1" applyAlignment="1">
      <alignment vertical="center"/>
    </xf>
    <xf numFmtId="0" fontId="4" fillId="0" borderId="41" xfId="4" applyFont="1" applyFill="1" applyBorder="1" applyAlignment="1">
      <alignment horizontal="center" wrapText="1"/>
    </xf>
    <xf numFmtId="0" fontId="6" fillId="3" borderId="41" xfId="4" applyFont="1" applyFill="1" applyBorder="1" applyAlignment="1">
      <alignment horizontal="center" wrapText="1"/>
    </xf>
    <xf numFmtId="0" fontId="4" fillId="3" borderId="41" xfId="4" applyFont="1" applyFill="1" applyBorder="1" applyAlignment="1">
      <alignment horizontal="center" wrapText="1"/>
    </xf>
    <xf numFmtId="0" fontId="6" fillId="3" borderId="40" xfId="4" applyFont="1" applyFill="1" applyBorder="1" applyAlignment="1">
      <alignment horizontal="center" wrapText="1"/>
    </xf>
    <xf numFmtId="0" fontId="6" fillId="0" borderId="32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7" xfId="1" applyFont="1" applyFill="1" applyBorder="1" applyAlignment="1">
      <alignment horizontal="center" wrapText="1"/>
    </xf>
    <xf numFmtId="0" fontId="6" fillId="0" borderId="33" xfId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4" fillId="5" borderId="20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4" fillId="4" borderId="39" xfId="0" applyFont="1" applyFill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4" fillId="5" borderId="39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 textRotation="90" wrapText="1"/>
    </xf>
    <xf numFmtId="0" fontId="8" fillId="4" borderId="19" xfId="0" applyFont="1" applyFill="1" applyBorder="1" applyAlignment="1">
      <alignment horizontal="center" textRotation="90" wrapText="1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13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0" xfId="0" applyFont="1"/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5" fillId="0" borderId="5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0" fillId="0" borderId="0" xfId="0" applyFill="1"/>
    <xf numFmtId="0" fontId="5" fillId="0" borderId="5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2" fontId="5" fillId="3" borderId="48" xfId="0" applyNumberFormat="1" applyFont="1" applyFill="1" applyBorder="1" applyAlignment="1">
      <alignment horizontal="center" vertical="center"/>
    </xf>
    <xf numFmtId="1" fontId="6" fillId="2" borderId="48" xfId="7" applyNumberFormat="1" applyFont="1" applyFill="1" applyBorder="1" applyAlignment="1">
      <alignment horizontal="center" vertical="center"/>
    </xf>
    <xf numFmtId="1" fontId="5" fillId="3" borderId="48" xfId="0" applyNumberFormat="1" applyFont="1" applyFill="1" applyBorder="1" applyAlignment="1">
      <alignment horizontal="center" vertical="center"/>
    </xf>
    <xf numFmtId="1" fontId="4" fillId="3" borderId="12" xfId="1" applyNumberFormat="1" applyFont="1" applyFill="1" applyBorder="1" applyAlignment="1">
      <alignment horizontal="center" wrapText="1"/>
    </xf>
    <xf numFmtId="0" fontId="4" fillId="0" borderId="57" xfId="8" applyFont="1" applyFill="1" applyBorder="1" applyAlignment="1">
      <alignment wrapText="1"/>
    </xf>
    <xf numFmtId="1" fontId="4" fillId="0" borderId="57" xfId="8" applyNumberFormat="1" applyFont="1" applyFill="1" applyBorder="1" applyAlignment="1">
      <alignment horizontal="center" wrapText="1"/>
    </xf>
    <xf numFmtId="1" fontId="4" fillId="3" borderId="57" xfId="1" applyNumberFormat="1" applyFont="1" applyFill="1" applyBorder="1" applyAlignment="1">
      <alignment horizontal="center" wrapText="1"/>
    </xf>
    <xf numFmtId="0" fontId="4" fillId="0" borderId="12" xfId="8" applyFont="1" applyFill="1" applyBorder="1" applyAlignment="1">
      <alignment wrapText="1"/>
    </xf>
    <xf numFmtId="1" fontId="4" fillId="0" borderId="12" xfId="8" applyNumberFormat="1" applyFont="1" applyFill="1" applyBorder="1" applyAlignment="1">
      <alignment horizontal="center" wrapText="1"/>
    </xf>
    <xf numFmtId="0" fontId="4" fillId="0" borderId="58" xfId="8" applyFont="1" applyFill="1" applyBorder="1" applyAlignment="1">
      <alignment wrapText="1"/>
    </xf>
    <xf numFmtId="1" fontId="4" fillId="0" borderId="58" xfId="8" applyNumberFormat="1" applyFont="1" applyFill="1" applyBorder="1" applyAlignment="1">
      <alignment horizontal="center" wrapText="1"/>
    </xf>
    <xf numFmtId="1" fontId="4" fillId="3" borderId="58" xfId="1" applyNumberFormat="1" applyFont="1" applyFill="1" applyBorder="1" applyAlignment="1">
      <alignment horizontal="center" wrapText="1"/>
    </xf>
    <xf numFmtId="2" fontId="3" fillId="3" borderId="57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3" fillId="3" borderId="58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3" fillId="0" borderId="0" xfId="0" applyNumberFormat="1" applyFont="1"/>
    <xf numFmtId="0" fontId="4" fillId="0" borderId="49" xfId="8" applyFont="1" applyFill="1" applyBorder="1" applyAlignment="1">
      <alignment wrapText="1"/>
    </xf>
    <xf numFmtId="1" fontId="4" fillId="0" borderId="49" xfId="8" applyNumberFormat="1" applyFont="1" applyFill="1" applyBorder="1" applyAlignment="1">
      <alignment horizontal="center" wrapText="1"/>
    </xf>
    <xf numFmtId="2" fontId="3" fillId="3" borderId="49" xfId="0" applyNumberFormat="1" applyFont="1" applyFill="1" applyBorder="1" applyAlignment="1">
      <alignment horizontal="center"/>
    </xf>
    <xf numFmtId="1" fontId="4" fillId="3" borderId="59" xfId="1" applyNumberFormat="1" applyFont="1" applyFill="1" applyBorder="1" applyAlignment="1">
      <alignment horizontal="center" wrapText="1"/>
    </xf>
    <xf numFmtId="0" fontId="4" fillId="0" borderId="25" xfId="8" applyFont="1" applyFill="1" applyBorder="1" applyAlignment="1">
      <alignment wrapText="1"/>
    </xf>
    <xf numFmtId="1" fontId="4" fillId="0" borderId="25" xfId="8" applyNumberFormat="1" applyFont="1" applyFill="1" applyBorder="1" applyAlignment="1">
      <alignment horizontal="center" wrapText="1"/>
    </xf>
    <xf numFmtId="2" fontId="3" fillId="3" borderId="25" xfId="0" applyNumberFormat="1" applyFont="1" applyFill="1" applyBorder="1" applyAlignment="1">
      <alignment horizontal="center"/>
    </xf>
    <xf numFmtId="1" fontId="4" fillId="3" borderId="60" xfId="1" applyNumberFormat="1" applyFont="1" applyFill="1" applyBorder="1" applyAlignment="1">
      <alignment horizontal="center" wrapText="1"/>
    </xf>
    <xf numFmtId="0" fontId="4" fillId="0" borderId="27" xfId="8" applyFont="1" applyFill="1" applyBorder="1" applyAlignment="1">
      <alignment wrapText="1"/>
    </xf>
    <xf numFmtId="1" fontId="4" fillId="0" borderId="27" xfId="8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/>
    </xf>
    <xf numFmtId="1" fontId="4" fillId="3" borderId="61" xfId="1" applyNumberFormat="1" applyFont="1" applyFill="1" applyBorder="1" applyAlignment="1">
      <alignment horizontal="center" wrapText="1"/>
    </xf>
    <xf numFmtId="0" fontId="0" fillId="0" borderId="0" xfId="0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0" xfId="0" applyFont="1"/>
    <xf numFmtId="0" fontId="7" fillId="0" borderId="27" xfId="0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 applyFill="1"/>
    <xf numFmtId="0" fontId="0" fillId="0" borderId="0" xfId="0" applyFill="1"/>
    <xf numFmtId="0" fontId="6" fillId="2" borderId="8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0" fontId="6" fillId="2" borderId="4" xfId="3" applyFont="1" applyFill="1" applyBorder="1" applyAlignment="1">
      <alignment vertical="center"/>
    </xf>
    <xf numFmtId="0" fontId="5" fillId="3" borderId="65" xfId="0" applyFont="1" applyFill="1" applyBorder="1" applyAlignment="1">
      <alignment vertical="center"/>
    </xf>
    <xf numFmtId="0" fontId="5" fillId="3" borderId="62" xfId="0" applyFont="1" applyFill="1" applyBorder="1" applyAlignment="1">
      <alignment vertical="center"/>
    </xf>
    <xf numFmtId="0" fontId="5" fillId="3" borderId="63" xfId="0" applyFont="1" applyFill="1" applyBorder="1" applyAlignment="1">
      <alignment vertical="center"/>
    </xf>
    <xf numFmtId="0" fontId="5" fillId="3" borderId="64" xfId="0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5" fillId="3" borderId="66" xfId="0" applyFont="1" applyFill="1" applyBorder="1" applyAlignment="1">
      <alignment vertical="center"/>
    </xf>
    <xf numFmtId="0" fontId="4" fillId="0" borderId="58" xfId="1" applyFont="1" applyFill="1" applyBorder="1" applyAlignment="1">
      <alignment horizontal="center" wrapText="1"/>
    </xf>
    <xf numFmtId="0" fontId="4" fillId="0" borderId="58" xfId="1" applyFont="1" applyFill="1" applyBorder="1" applyAlignment="1">
      <alignment wrapText="1"/>
    </xf>
    <xf numFmtId="0" fontId="6" fillId="0" borderId="13" xfId="4" applyFont="1" applyFill="1" applyBorder="1" applyAlignment="1">
      <alignment horizontal="center" wrapText="1"/>
    </xf>
    <xf numFmtId="0" fontId="6" fillId="0" borderId="12" xfId="4" applyFont="1" applyFill="1" applyBorder="1" applyAlignment="1">
      <alignment horizontal="center" wrapText="1"/>
    </xf>
    <xf numFmtId="0" fontId="6" fillId="0" borderId="58" xfId="4" applyFont="1" applyFill="1" applyBorder="1" applyAlignment="1">
      <alignment horizontal="center" wrapText="1"/>
    </xf>
    <xf numFmtId="0" fontId="6" fillId="0" borderId="17" xfId="4" applyFont="1" applyFill="1" applyBorder="1" applyAlignment="1">
      <alignment horizontal="center" wrapText="1"/>
    </xf>
    <xf numFmtId="0" fontId="6" fillId="0" borderId="31" xfId="4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54" xfId="5" applyFont="1" applyFill="1" applyBorder="1" applyAlignment="1">
      <alignment horizontal="center" vertical="center" wrapText="1"/>
    </xf>
    <xf numFmtId="0" fontId="4" fillId="0" borderId="53" xfId="5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 wrapText="1"/>
    </xf>
    <xf numFmtId="0" fontId="4" fillId="0" borderId="52" xfId="5" applyFont="1" applyFill="1" applyBorder="1" applyAlignment="1">
      <alignment horizontal="center" vertical="center" wrapText="1"/>
    </xf>
    <xf numFmtId="0" fontId="4" fillId="0" borderId="67" xfId="9" applyFont="1" applyFill="1" applyBorder="1" applyAlignment="1">
      <alignment wrapText="1"/>
    </xf>
    <xf numFmtId="0" fontId="4" fillId="0" borderId="67" xfId="9" applyFont="1" applyFill="1" applyBorder="1" applyAlignment="1">
      <alignment horizontal="center" wrapText="1"/>
    </xf>
    <xf numFmtId="0" fontId="4" fillId="0" borderId="68" xfId="9" applyFont="1" applyFill="1" applyBorder="1" applyAlignment="1">
      <alignment wrapText="1"/>
    </xf>
    <xf numFmtId="0" fontId="4" fillId="0" borderId="68" xfId="9" applyFont="1" applyFill="1" applyBorder="1" applyAlignment="1">
      <alignment horizontal="center" wrapText="1"/>
    </xf>
    <xf numFmtId="0" fontId="4" fillId="0" borderId="69" xfId="9" applyFont="1" applyFill="1" applyBorder="1" applyAlignment="1">
      <alignment wrapText="1"/>
    </xf>
    <xf numFmtId="0" fontId="4" fillId="0" borderId="69" xfId="9" applyFont="1" applyFill="1" applyBorder="1" applyAlignment="1">
      <alignment horizontal="center" wrapText="1"/>
    </xf>
    <xf numFmtId="0" fontId="15" fillId="8" borderId="19" xfId="0" applyFont="1" applyFill="1" applyBorder="1" applyAlignment="1">
      <alignment horizontal="center"/>
    </xf>
    <xf numFmtId="0" fontId="15" fillId="8" borderId="37" xfId="0" applyFont="1" applyFill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vertical="center" wrapText="1"/>
    </xf>
    <xf numFmtId="0" fontId="16" fillId="8" borderId="1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8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8" borderId="42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0" fillId="9" borderId="0" xfId="0" applyFill="1"/>
    <xf numFmtId="2" fontId="7" fillId="0" borderId="7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0" borderId="16" xfId="1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/>
    </xf>
    <xf numFmtId="0" fontId="4" fillId="0" borderId="71" xfId="1" applyFont="1" applyFill="1" applyBorder="1" applyAlignment="1">
      <alignment horizontal="center" wrapText="1"/>
    </xf>
    <xf numFmtId="0" fontId="4" fillId="0" borderId="71" xfId="1" applyFont="1" applyFill="1" applyBorder="1" applyAlignment="1">
      <alignment wrapText="1"/>
    </xf>
    <xf numFmtId="0" fontId="4" fillId="0" borderId="71" xfId="1" applyFont="1" applyFill="1" applyBorder="1" applyAlignment="1">
      <alignment horizontal="left" wrapText="1"/>
    </xf>
    <xf numFmtId="0" fontId="15" fillId="8" borderId="18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/>
    <xf numFmtId="0" fontId="15" fillId="0" borderId="44" xfId="0" applyFont="1" applyBorder="1" applyAlignment="1">
      <alignment horizontal="center" wrapText="1"/>
    </xf>
    <xf numFmtId="3" fontId="15" fillId="0" borderId="44" xfId="0" applyNumberFormat="1" applyFont="1" applyBorder="1" applyAlignment="1">
      <alignment horizontal="center" wrapText="1"/>
    </xf>
    <xf numFmtId="0" fontId="17" fillId="8" borderId="19" xfId="0" applyFont="1" applyFill="1" applyBorder="1" applyAlignment="1">
      <alignment horizontal="center"/>
    </xf>
    <xf numFmtId="0" fontId="15" fillId="0" borderId="38" xfId="0" applyFont="1" applyBorder="1" applyAlignment="1">
      <alignment horizontal="center" wrapText="1"/>
    </xf>
    <xf numFmtId="3" fontId="15" fillId="0" borderId="38" xfId="0" applyNumberFormat="1" applyFont="1" applyBorder="1" applyAlignment="1">
      <alignment horizontal="center" wrapText="1"/>
    </xf>
    <xf numFmtId="0" fontId="15" fillId="0" borderId="38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3" fontId="15" fillId="0" borderId="72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2" fontId="0" fillId="0" borderId="0" xfId="0" applyNumberFormat="1"/>
    <xf numFmtId="49" fontId="5" fillId="0" borderId="0" xfId="0" applyNumberFormat="1" applyFont="1" applyAlignment="1">
      <alignment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8" fillId="6" borderId="22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12" fillId="0" borderId="0" xfId="0" applyFont="1"/>
    <xf numFmtId="0" fontId="19" fillId="0" borderId="0" xfId="0" applyFont="1"/>
    <xf numFmtId="0" fontId="10" fillId="0" borderId="19" xfId="0" applyFont="1" applyBorder="1" applyAlignment="1">
      <alignment horizontal="center" wrapText="1"/>
    </xf>
    <xf numFmtId="0" fontId="3" fillId="0" borderId="0" xfId="0" applyFont="1" applyFill="1"/>
    <xf numFmtId="0" fontId="14" fillId="0" borderId="73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wrapText="1"/>
    </xf>
    <xf numFmtId="0" fontId="10" fillId="0" borderId="73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/>
    </xf>
    <xf numFmtId="0" fontId="8" fillId="0" borderId="76" xfId="0" applyFont="1" applyBorder="1" applyAlignment="1">
      <alignment horizontal="center" wrapText="1"/>
    </xf>
    <xf numFmtId="0" fontId="7" fillId="0" borderId="76" xfId="0" applyFont="1" applyBorder="1"/>
    <xf numFmtId="0" fontId="8" fillId="4" borderId="76" xfId="0" applyFont="1" applyFill="1" applyBorder="1" applyAlignment="1">
      <alignment horizontal="center" wrapText="1"/>
    </xf>
    <xf numFmtId="0" fontId="8" fillId="0" borderId="77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8" fillId="0" borderId="78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7" xfId="0" applyFont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8" fillId="0" borderId="79" xfId="0" applyFont="1" applyBorder="1" applyAlignment="1">
      <alignment horizontal="center" wrapText="1"/>
    </xf>
    <xf numFmtId="0" fontId="4" fillId="0" borderId="57" xfId="8" applyFont="1" applyFill="1" applyBorder="1" applyAlignment="1">
      <alignment horizontal="center" wrapText="1"/>
    </xf>
    <xf numFmtId="0" fontId="4" fillId="0" borderId="12" xfId="8" applyFont="1" applyFill="1" applyBorder="1" applyAlignment="1">
      <alignment horizontal="center" wrapText="1"/>
    </xf>
    <xf numFmtId="0" fontId="4" fillId="0" borderId="49" xfId="8" applyFont="1" applyFill="1" applyBorder="1" applyAlignment="1">
      <alignment horizontal="center" wrapText="1"/>
    </xf>
    <xf numFmtId="0" fontId="4" fillId="0" borderId="25" xfId="8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left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0" fontId="3" fillId="0" borderId="0" xfId="0" applyFont="1" applyFill="1" applyBorder="1"/>
    <xf numFmtId="0" fontId="14" fillId="0" borderId="0" xfId="0" applyFont="1" applyFill="1" applyAlignment="1">
      <alignment horizontal="center"/>
    </xf>
    <xf numFmtId="0" fontId="0" fillId="0" borderId="0" xfId="0"/>
    <xf numFmtId="0" fontId="7" fillId="0" borderId="0" xfId="0" applyFont="1"/>
    <xf numFmtId="0" fontId="7" fillId="3" borderId="48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0" borderId="25" xfId="0" applyFont="1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Fill="1"/>
    <xf numFmtId="0" fontId="22" fillId="3" borderId="3" xfId="0" applyFont="1" applyFill="1" applyBorder="1" applyAlignment="1">
      <alignment horizontal="center" vertical="center"/>
    </xf>
    <xf numFmtId="0" fontId="23" fillId="0" borderId="13" xfId="4" applyFont="1" applyFill="1" applyBorder="1" applyAlignment="1">
      <alignment horizontal="center" wrapText="1"/>
    </xf>
    <xf numFmtId="0" fontId="23" fillId="0" borderId="12" xfId="4" applyFont="1" applyFill="1" applyBorder="1" applyAlignment="1">
      <alignment horizontal="center" wrapText="1"/>
    </xf>
    <xf numFmtId="0" fontId="23" fillId="0" borderId="58" xfId="4" applyFont="1" applyFill="1" applyBorder="1" applyAlignment="1">
      <alignment horizontal="center" wrapText="1"/>
    </xf>
    <xf numFmtId="0" fontId="23" fillId="0" borderId="17" xfId="4" applyFont="1" applyFill="1" applyBorder="1" applyAlignment="1">
      <alignment horizontal="center" wrapText="1"/>
    </xf>
    <xf numFmtId="0" fontId="23" fillId="0" borderId="31" xfId="4" applyFont="1" applyFill="1" applyBorder="1" applyAlignment="1">
      <alignment horizontal="center" wrapText="1"/>
    </xf>
    <xf numFmtId="0" fontId="18" fillId="0" borderId="0" xfId="0" applyFont="1" applyFill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49" fontId="11" fillId="7" borderId="37" xfId="0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wrapText="1"/>
    </xf>
    <xf numFmtId="0" fontId="9" fillId="2" borderId="28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9" fillId="2" borderId="30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wrapText="1"/>
    </xf>
    <xf numFmtId="0" fontId="6" fillId="2" borderId="15" xfId="2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/>
    </xf>
    <xf numFmtId="1" fontId="6" fillId="2" borderId="1" xfId="7" applyNumberFormat="1" applyFont="1" applyFill="1" applyBorder="1" applyAlignment="1">
      <alignment horizontal="center" vertical="center" wrapText="1"/>
    </xf>
    <xf numFmtId="1" fontId="6" fillId="2" borderId="48" xfId="7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48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center" vertical="center"/>
    </xf>
    <xf numFmtId="0" fontId="6" fillId="2" borderId="51" xfId="7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/>
    </xf>
    <xf numFmtId="0" fontId="15" fillId="8" borderId="47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2">
    <cellStyle name="Normal_3-10" xfId="11"/>
    <cellStyle name="ปกติ" xfId="0" builtinId="0"/>
    <cellStyle name="ปกติ 2" xfId="10"/>
    <cellStyle name="ปกติ_Sheet1" xfId="1"/>
    <cellStyle name="ปกติ_Sheet2" xfId="6"/>
    <cellStyle name="ปกติ_Sheet3" xfId="4"/>
    <cellStyle name="ปกติ_Sheet4" xfId="8"/>
    <cellStyle name="ปกติ_Sheet9" xfId="7"/>
    <cellStyle name="ปกติ_ขนาดโรงเรียน" xfId="5"/>
    <cellStyle name="ปกติ_ขยายโอกาส" xfId="9"/>
    <cellStyle name="ปกติ_ข้อมูล นร.แยกชั้น รายโรง" xfId="2"/>
    <cellStyle name="ปกติ_แยกฃั้นเพศแถวเดียว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3969784546162534"/>
          <c:y val="0.18891074812503053"/>
          <c:w val="0.54844325228577373"/>
          <c:h val="0.78861947228275964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8.3240259921037021E-2"/>
                  <c:y val="-0.14489279500355282"/>
                </c:manualLayout>
              </c:layout>
              <c:tx>
                <c:rich>
                  <a:bodyPr/>
                  <a:lstStyle/>
                  <a:p>
                    <a:r>
                      <a:rPr lang="th-TH" b="1"/>
                      <a:t>กะเหรี่ยง,        39.87</a:t>
                    </a:r>
                  </a:p>
                </c:rich>
              </c:tx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9119401787668089"/>
                  <c:y val="-1.5241574928740583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25820207089498431"/>
                  <c:y val="2.3799250260826087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24865120706065588"/>
                  <c:y val="-3.6344615917516442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5228678476873356"/>
                  <c:y val="-9.4775592556015392E-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6.3214171818846933E-3"/>
                  <c:y val="-0.10368206437874206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0.18818007503036871"/>
                  <c:y val="-9.2208235602740482E-2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0.30898006979896869"/>
                  <c:y val="-4.3903388259018884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0.32564171786219032"/>
                  <c:y val="1.5249430031338961E-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th-TH"/>
              </a:p>
            </c:txPr>
            <c:dLblPos val="bestFit"/>
            <c:showVal val="1"/>
            <c:showCatName val="1"/>
            <c:showLeaderLines val="1"/>
          </c:dLbls>
          <c:cat>
            <c:strRef>
              <c:f>ชาติพันธ์!$D$2:$N$2</c:f>
              <c:strCache>
                <c:ptCount val="11"/>
                <c:pt idx="0">
                  <c:v>ไทย</c:v>
                </c:pt>
                <c:pt idx="1">
                  <c:v>กะเหรี่ยง</c:v>
                </c:pt>
                <c:pt idx="2">
                  <c:v>พม่า</c:v>
                </c:pt>
                <c:pt idx="3">
                  <c:v>ม้ง</c:v>
                </c:pt>
                <c:pt idx="4">
                  <c:v>มูเซอ</c:v>
                </c:pt>
                <c:pt idx="5">
                  <c:v>เหย้า</c:v>
                </c:pt>
                <c:pt idx="6">
                  <c:v>อาข่า</c:v>
                </c:pt>
                <c:pt idx="7">
                  <c:v>มอญ</c:v>
                </c:pt>
                <c:pt idx="8">
                  <c:v>โรฮิงญา</c:v>
                </c:pt>
                <c:pt idx="9">
                  <c:v>อื่นๆ</c:v>
                </c:pt>
                <c:pt idx="10">
                  <c:v>ไม่ทราบ</c:v>
                </c:pt>
              </c:strCache>
            </c:strRef>
          </c:cat>
          <c:val>
            <c:numRef>
              <c:f>ชาติพันธ์!$D$3:$N$3</c:f>
              <c:numCache>
                <c:formatCode>0.00</c:formatCode>
                <c:ptCount val="11"/>
                <c:pt idx="0">
                  <c:v>27.267010095978851</c:v>
                </c:pt>
                <c:pt idx="1">
                  <c:v>39.86616582693155</c:v>
                </c:pt>
                <c:pt idx="2">
                  <c:v>13.377572750435831</c:v>
                </c:pt>
                <c:pt idx="3">
                  <c:v>17.451160367056836</c:v>
                </c:pt>
                <c:pt idx="4">
                  <c:v>0.8493212513649685</c:v>
                </c:pt>
                <c:pt idx="5">
                  <c:v>0.17238778520661316</c:v>
                </c:pt>
                <c:pt idx="6">
                  <c:v>0.26570987949960728</c:v>
                </c:pt>
                <c:pt idx="7">
                  <c:v>5.1734707561447532E-2</c:v>
                </c:pt>
                <c:pt idx="8">
                  <c:v>0.12062300044062148</c:v>
                </c:pt>
                <c:pt idx="9">
                  <c:v>0.4024067510871856</c:v>
                </c:pt>
                <c:pt idx="10">
                  <c:v>0.17590758443648347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scene3d>
      <a:camera prst="orthographicFront"/>
      <a:lightRig rig="threePt" dir="t"/>
    </a:scene3d>
    <a:sp3d>
      <a:bevelT w="0" h="0"/>
    </a:sp3d>
  </c:spPr>
  <c:txPr>
    <a:bodyPr/>
    <a:lstStyle/>
    <a:p>
      <a:pPr>
        <a:defRPr sz="2000">
          <a:latin typeface="TH Sarabun New" pitchFamily="34" charset="-34"/>
          <a:cs typeface="TH Sarabun New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ข้อมูลนักเรียนย้อนหลัง 8 ปี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cat>
            <c:numRef>
              <c:f>'ข้อมูล นร ย้อนหลัง'!$G$24:$N$24</c:f>
              <c:numCache>
                <c:formatCode>General</c:formatCode>
                <c:ptCount val="8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</c:numCache>
            </c:numRef>
          </c:cat>
          <c:val>
            <c:numRef>
              <c:f>'ข้อมูล นร ย้อนหลัง'!$G$25:$N$25</c:f>
              <c:numCache>
                <c:formatCode>General</c:formatCode>
                <c:ptCount val="8"/>
                <c:pt idx="0">
                  <c:v>46248</c:v>
                </c:pt>
                <c:pt idx="1">
                  <c:v>45731</c:v>
                </c:pt>
                <c:pt idx="2">
                  <c:v>46267</c:v>
                </c:pt>
                <c:pt idx="3">
                  <c:v>47736</c:v>
                </c:pt>
                <c:pt idx="4">
                  <c:v>48306</c:v>
                </c:pt>
                <c:pt idx="5">
                  <c:v>49028</c:v>
                </c:pt>
                <c:pt idx="6">
                  <c:v>50061</c:v>
                </c:pt>
                <c:pt idx="7">
                  <c:v>52199</c:v>
                </c:pt>
              </c:numCache>
            </c:numRef>
          </c:val>
        </c:ser>
        <c:marker val="1"/>
        <c:axId val="107636608"/>
        <c:axId val="107638144"/>
      </c:lineChart>
      <c:catAx>
        <c:axId val="107636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07638144"/>
        <c:crosses val="autoZero"/>
        <c:auto val="1"/>
        <c:lblAlgn val="ctr"/>
        <c:lblOffset val="100"/>
      </c:catAx>
      <c:valAx>
        <c:axId val="107638144"/>
        <c:scaling>
          <c:orientation val="minMax"/>
          <c:min val="44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จำนวนนักเรียน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7636608"/>
        <c:crosses val="autoZero"/>
        <c:crossBetween val="between"/>
      </c:valAx>
    </c:plotArea>
    <c:plotVisOnly val="1"/>
  </c:chart>
  <c:txPr>
    <a:bodyPr/>
    <a:lstStyle/>
    <a:p>
      <a:pPr>
        <a:defRPr sz="1600">
          <a:latin typeface="TH Sarabun New" pitchFamily="34" charset="-34"/>
          <a:cs typeface="TH Sarabun New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tx>
            <c:strRef>
              <c:f>'ข้อมูล นร ย้อนหลัง'!$T$34</c:f>
              <c:strCache>
                <c:ptCount val="1"/>
                <c:pt idx="0">
                  <c:v>ติด G</c:v>
                </c:pt>
              </c:strCache>
            </c:strRef>
          </c:tx>
          <c:marker>
            <c:symbol val="circle"/>
            <c:size val="12"/>
          </c:marker>
          <c:cat>
            <c:numRef>
              <c:f>'ข้อมูล นร ย้อนหลัง'!$U$33:$AB$33</c:f>
              <c:numCache>
                <c:formatCode>General</c:formatCode>
                <c:ptCount val="8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</c:numCache>
            </c:numRef>
          </c:cat>
          <c:val>
            <c:numRef>
              <c:f>'ข้อมูล นร ย้อนหลัง'!$U$34:$AB$34</c:f>
              <c:numCache>
                <c:formatCode>General</c:formatCode>
                <c:ptCount val="8"/>
                <c:pt idx="0">
                  <c:v>8775</c:v>
                </c:pt>
                <c:pt idx="1">
                  <c:v>8151</c:v>
                </c:pt>
                <c:pt idx="2">
                  <c:v>7880</c:v>
                </c:pt>
                <c:pt idx="3">
                  <c:v>7100</c:v>
                </c:pt>
                <c:pt idx="4">
                  <c:v>6293</c:v>
                </c:pt>
                <c:pt idx="5">
                  <c:v>5994</c:v>
                </c:pt>
                <c:pt idx="6">
                  <c:v>5417</c:v>
                </c:pt>
                <c:pt idx="7">
                  <c:v>5832</c:v>
                </c:pt>
              </c:numCache>
            </c:numRef>
          </c:val>
        </c:ser>
        <c:ser>
          <c:idx val="1"/>
          <c:order val="1"/>
          <c:tx>
            <c:strRef>
              <c:f>'ข้อมูล นร ย้อนหลัง'!$T$35</c:f>
              <c:strCache>
                <c:ptCount val="1"/>
                <c:pt idx="0">
                  <c:v>ขึ้นทะเบียน</c:v>
                </c:pt>
              </c:strCache>
            </c:strRef>
          </c:tx>
          <c:spPr>
            <a:ln w="38100">
              <a:prstDash val="sysDash"/>
            </a:ln>
          </c:spPr>
          <c:marker>
            <c:symbol val="triangle"/>
            <c:size val="15"/>
            <c:spPr>
              <a:ln w="38100">
                <a:prstDash val="sysDash"/>
              </a:ln>
            </c:spPr>
          </c:marker>
          <c:cat>
            <c:numRef>
              <c:f>'ข้อมูล นร ย้อนหลัง'!$U$33:$AB$33</c:f>
              <c:numCache>
                <c:formatCode>General</c:formatCode>
                <c:ptCount val="8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</c:numCache>
            </c:numRef>
          </c:cat>
          <c:val>
            <c:numRef>
              <c:f>'ข้อมูล นร ย้อนหลัง'!$U$35:$AB$35</c:f>
              <c:numCache>
                <c:formatCode>General</c:formatCode>
                <c:ptCount val="8"/>
                <c:pt idx="0">
                  <c:v>4821</c:v>
                </c:pt>
                <c:pt idx="1">
                  <c:v>4735</c:v>
                </c:pt>
                <c:pt idx="2">
                  <c:v>4773</c:v>
                </c:pt>
                <c:pt idx="3">
                  <c:v>5753</c:v>
                </c:pt>
                <c:pt idx="4">
                  <c:v>6884</c:v>
                </c:pt>
                <c:pt idx="5">
                  <c:v>7492</c:v>
                </c:pt>
                <c:pt idx="6">
                  <c:v>8531</c:v>
                </c:pt>
                <c:pt idx="7">
                  <c:v>9492</c:v>
                </c:pt>
              </c:numCache>
            </c:numRef>
          </c:val>
        </c:ser>
        <c:marker val="1"/>
        <c:axId val="107747584"/>
        <c:axId val="107753856"/>
      </c:lineChart>
      <c:catAx>
        <c:axId val="107747584"/>
        <c:scaling>
          <c:orientation val="minMax"/>
        </c:scaling>
        <c:axPos val="b"/>
        <c:numFmt formatCode="General" sourceLinked="1"/>
        <c:tickLblPos val="nextTo"/>
        <c:crossAx val="107753856"/>
        <c:crosses val="autoZero"/>
        <c:auto val="1"/>
        <c:lblAlgn val="ctr"/>
        <c:lblOffset val="100"/>
      </c:catAx>
      <c:valAx>
        <c:axId val="107753856"/>
        <c:scaling>
          <c:orientation val="minMax"/>
          <c:min val="4000"/>
        </c:scaling>
        <c:axPos val="l"/>
        <c:majorGridlines/>
        <c:numFmt formatCode="General" sourceLinked="1"/>
        <c:tickLblPos val="nextTo"/>
        <c:crossAx val="107747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1170214</xdr:colOff>
      <xdr:row>8</xdr:row>
      <xdr:rowOff>176892</xdr:rowOff>
    </xdr:from>
    <xdr:to>
      <xdr:col>12</xdr:col>
      <xdr:colOff>163285</xdr:colOff>
      <xdr:row>20</xdr:row>
      <xdr:rowOff>244928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493939</xdr:colOff>
      <xdr:row>1</xdr:row>
      <xdr:rowOff>146955</xdr:rowOff>
    </xdr:from>
    <xdr:to>
      <xdr:col>14</xdr:col>
      <xdr:colOff>351065</xdr:colOff>
      <xdr:row>20</xdr:row>
      <xdr:rowOff>103412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66798</xdr:colOff>
      <xdr:row>44</xdr:row>
      <xdr:rowOff>79169</xdr:rowOff>
    </xdr:from>
    <xdr:to>
      <xdr:col>15</xdr:col>
      <xdr:colOff>380999</xdr:colOff>
      <xdr:row>70</xdr:row>
      <xdr:rowOff>86592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1"/>
  <sheetViews>
    <sheetView tabSelected="1" view="pageBreakPreview" zoomScale="70" zoomScaleNormal="80" zoomScaleSheetLayoutView="70" workbookViewId="0">
      <selection activeCell="B2" sqref="B2:B3"/>
    </sheetView>
  </sheetViews>
  <sheetFormatPr defaultColWidth="9" defaultRowHeight="24"/>
  <cols>
    <col min="1" max="1" width="9.375" style="318" customWidth="1"/>
    <col min="2" max="2" width="24.125" style="310" customWidth="1"/>
    <col min="3" max="12" width="6.125" style="310" customWidth="1"/>
    <col min="13" max="15" width="5.625" style="310" customWidth="1"/>
    <col min="16" max="16" width="6.75" style="310" customWidth="1"/>
    <col min="17" max="17" width="5.625" style="310" customWidth="1"/>
    <col min="18" max="18" width="6.125" style="310" bestFit="1" customWidth="1"/>
    <col min="19" max="19" width="3.875" style="310" customWidth="1"/>
    <col min="20" max="20" width="11.75" style="310" customWidth="1"/>
    <col min="21" max="21" width="9.375" style="310" customWidth="1"/>
    <col min="22" max="22" width="6.625" style="310" customWidth="1"/>
    <col min="23" max="23" width="23.625" style="310" customWidth="1"/>
    <col min="24" max="24" width="11.625" style="319" customWidth="1"/>
    <col min="25" max="25" width="11.625" style="318" customWidth="1"/>
    <col min="26" max="16384" width="9" style="310"/>
  </cols>
  <sheetData>
    <row r="1" spans="1:25" ht="48.75" customHeight="1">
      <c r="A1" s="373" t="s">
        <v>937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</row>
    <row r="2" spans="1:25" s="280" customFormat="1" ht="21.75">
      <c r="A2" s="380" t="s">
        <v>298</v>
      </c>
      <c r="B2" s="380" t="s">
        <v>273</v>
      </c>
      <c r="C2" s="382" t="s">
        <v>241</v>
      </c>
      <c r="D2" s="382"/>
      <c r="E2" s="380" t="s">
        <v>299</v>
      </c>
      <c r="F2" s="380"/>
      <c r="G2" s="382" t="s">
        <v>243</v>
      </c>
      <c r="H2" s="382"/>
      <c r="I2" s="380" t="s">
        <v>244</v>
      </c>
      <c r="J2" s="380"/>
      <c r="K2" s="385" t="s">
        <v>300</v>
      </c>
      <c r="L2" s="385"/>
      <c r="M2" s="383" t="s">
        <v>301</v>
      </c>
      <c r="N2" s="383"/>
      <c r="O2" s="383"/>
      <c r="P2" s="383"/>
      <c r="Q2" s="383"/>
      <c r="R2" s="386" t="s">
        <v>617</v>
      </c>
      <c r="S2" s="380" t="s">
        <v>302</v>
      </c>
      <c r="T2" s="380"/>
      <c r="U2" s="380"/>
      <c r="V2" s="380"/>
      <c r="W2" s="383" t="s">
        <v>303</v>
      </c>
      <c r="X2" s="383" t="s">
        <v>304</v>
      </c>
      <c r="Y2" s="383" t="s">
        <v>305</v>
      </c>
    </row>
    <row r="3" spans="1:25" s="280" customFormat="1" ht="66" thickBot="1">
      <c r="A3" s="381"/>
      <c r="B3" s="381"/>
      <c r="C3" s="281" t="s">
        <v>306</v>
      </c>
      <c r="D3" s="281" t="s">
        <v>269</v>
      </c>
      <c r="E3" s="276" t="s">
        <v>306</v>
      </c>
      <c r="F3" s="276" t="s">
        <v>269</v>
      </c>
      <c r="G3" s="281" t="s">
        <v>306</v>
      </c>
      <c r="H3" s="281" t="s">
        <v>269</v>
      </c>
      <c r="I3" s="276" t="s">
        <v>306</v>
      </c>
      <c r="J3" s="276" t="s">
        <v>269</v>
      </c>
      <c r="K3" s="282" t="s">
        <v>306</v>
      </c>
      <c r="L3" s="282" t="s">
        <v>269</v>
      </c>
      <c r="M3" s="284" t="s">
        <v>744</v>
      </c>
      <c r="N3" s="284" t="s">
        <v>745</v>
      </c>
      <c r="O3" s="285" t="s">
        <v>459</v>
      </c>
      <c r="P3" s="285" t="s">
        <v>587</v>
      </c>
      <c r="Q3" s="284" t="s">
        <v>307</v>
      </c>
      <c r="R3" s="387"/>
      <c r="S3" s="276" t="s">
        <v>308</v>
      </c>
      <c r="T3" s="276" t="s">
        <v>309</v>
      </c>
      <c r="U3" s="276" t="s">
        <v>310</v>
      </c>
      <c r="V3" s="283" t="s">
        <v>589</v>
      </c>
      <c r="W3" s="384"/>
      <c r="X3" s="384"/>
      <c r="Y3" s="384"/>
    </row>
    <row r="4" spans="1:25" ht="25.5" thickTop="1" thickBot="1">
      <c r="A4" s="377" t="s">
        <v>746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9"/>
    </row>
    <row r="5" spans="1:25" ht="24.75" thickTop="1">
      <c r="A5" s="286">
        <v>63020084</v>
      </c>
      <c r="B5" s="287" t="s">
        <v>156</v>
      </c>
      <c r="C5" s="288">
        <v>73</v>
      </c>
      <c r="D5" s="288">
        <v>4</v>
      </c>
      <c r="E5" s="286">
        <v>601</v>
      </c>
      <c r="F5" s="286">
        <v>18</v>
      </c>
      <c r="G5" s="288">
        <v>231</v>
      </c>
      <c r="H5" s="288">
        <v>6</v>
      </c>
      <c r="I5" s="286"/>
      <c r="J5" s="286"/>
      <c r="K5" s="28">
        <v>905</v>
      </c>
      <c r="L5" s="28">
        <v>28</v>
      </c>
      <c r="M5" s="289">
        <v>3</v>
      </c>
      <c r="N5" s="289">
        <v>40</v>
      </c>
      <c r="O5" s="289">
        <v>0</v>
      </c>
      <c r="P5" s="289">
        <v>2</v>
      </c>
      <c r="Q5" s="289">
        <v>3</v>
      </c>
      <c r="R5" s="67" t="s">
        <v>590</v>
      </c>
      <c r="S5" s="286" t="s">
        <v>311</v>
      </c>
      <c r="T5" s="286" t="s">
        <v>156</v>
      </c>
      <c r="U5" s="286" t="s">
        <v>156</v>
      </c>
      <c r="V5" s="286">
        <v>63110</v>
      </c>
      <c r="W5" s="289" t="s">
        <v>312</v>
      </c>
      <c r="X5" s="290" t="s">
        <v>313</v>
      </c>
      <c r="Y5" s="291" t="s">
        <v>460</v>
      </c>
    </row>
    <row r="6" spans="1:25" ht="48">
      <c r="A6" s="292">
        <v>63020054</v>
      </c>
      <c r="B6" s="293" t="s">
        <v>100</v>
      </c>
      <c r="C6" s="294">
        <v>174</v>
      </c>
      <c r="D6" s="294">
        <v>6</v>
      </c>
      <c r="E6" s="292">
        <v>397</v>
      </c>
      <c r="F6" s="292">
        <v>12</v>
      </c>
      <c r="G6" s="294">
        <v>206</v>
      </c>
      <c r="H6" s="294">
        <v>6</v>
      </c>
      <c r="I6" s="292"/>
      <c r="J6" s="292"/>
      <c r="K6" s="29">
        <v>777</v>
      </c>
      <c r="L6" s="29">
        <v>24</v>
      </c>
      <c r="M6" s="295">
        <v>2</v>
      </c>
      <c r="N6" s="295">
        <v>31</v>
      </c>
      <c r="O6" s="295">
        <v>0</v>
      </c>
      <c r="P6" s="295">
        <v>14</v>
      </c>
      <c r="Q6" s="295">
        <v>2</v>
      </c>
      <c r="R6" s="71" t="s">
        <v>591</v>
      </c>
      <c r="S6" s="292">
        <v>1</v>
      </c>
      <c r="T6" s="292" t="s">
        <v>314</v>
      </c>
      <c r="U6" s="292" t="s">
        <v>156</v>
      </c>
      <c r="V6" s="292">
        <v>63110</v>
      </c>
      <c r="W6" s="295" t="s">
        <v>315</v>
      </c>
      <c r="X6" s="296" t="s">
        <v>709</v>
      </c>
      <c r="Y6" s="297" t="s">
        <v>461</v>
      </c>
    </row>
    <row r="7" spans="1:25">
      <c r="A7" s="292">
        <v>63020051</v>
      </c>
      <c r="B7" s="293" t="s">
        <v>94</v>
      </c>
      <c r="C7" s="294">
        <v>58</v>
      </c>
      <c r="D7" s="294">
        <v>2</v>
      </c>
      <c r="E7" s="292">
        <v>171</v>
      </c>
      <c r="F7" s="292">
        <v>6</v>
      </c>
      <c r="G7" s="294">
        <v>51</v>
      </c>
      <c r="H7" s="294">
        <v>3</v>
      </c>
      <c r="I7" s="292"/>
      <c r="J7" s="292"/>
      <c r="K7" s="29">
        <v>280</v>
      </c>
      <c r="L7" s="29">
        <v>11</v>
      </c>
      <c r="M7" s="295">
        <v>1</v>
      </c>
      <c r="N7" s="295">
        <v>15</v>
      </c>
      <c r="O7" s="295">
        <v>0</v>
      </c>
      <c r="P7" s="295">
        <v>0</v>
      </c>
      <c r="Q7" s="295">
        <v>1</v>
      </c>
      <c r="R7" s="71" t="s">
        <v>592</v>
      </c>
      <c r="S7" s="292">
        <v>2</v>
      </c>
      <c r="T7" s="292" t="s">
        <v>314</v>
      </c>
      <c r="U7" s="292" t="s">
        <v>156</v>
      </c>
      <c r="V7" s="292">
        <v>63110</v>
      </c>
      <c r="W7" s="295" t="s">
        <v>316</v>
      </c>
      <c r="X7" s="296" t="s">
        <v>670</v>
      </c>
      <c r="Y7" s="297" t="s">
        <v>462</v>
      </c>
    </row>
    <row r="8" spans="1:25">
      <c r="A8" s="292">
        <v>63020052</v>
      </c>
      <c r="B8" s="293" t="s">
        <v>96</v>
      </c>
      <c r="C8" s="294">
        <v>155</v>
      </c>
      <c r="D8" s="294">
        <v>6</v>
      </c>
      <c r="E8" s="292">
        <v>421</v>
      </c>
      <c r="F8" s="292">
        <v>14</v>
      </c>
      <c r="G8" s="294"/>
      <c r="H8" s="294"/>
      <c r="I8" s="292"/>
      <c r="J8" s="292"/>
      <c r="K8" s="29">
        <v>576</v>
      </c>
      <c r="L8" s="29">
        <v>20</v>
      </c>
      <c r="M8" s="295">
        <v>2</v>
      </c>
      <c r="N8" s="295">
        <v>21</v>
      </c>
      <c r="O8" s="295">
        <v>0</v>
      </c>
      <c r="P8" s="295">
        <v>2</v>
      </c>
      <c r="Q8" s="295">
        <v>2</v>
      </c>
      <c r="R8" s="71" t="s">
        <v>593</v>
      </c>
      <c r="S8" s="292">
        <v>3</v>
      </c>
      <c r="T8" s="292" t="s">
        <v>314</v>
      </c>
      <c r="U8" s="292" t="s">
        <v>156</v>
      </c>
      <c r="V8" s="292">
        <v>63110</v>
      </c>
      <c r="W8" s="295" t="s">
        <v>317</v>
      </c>
      <c r="X8" s="296" t="s">
        <v>671</v>
      </c>
      <c r="Y8" s="297" t="s">
        <v>463</v>
      </c>
    </row>
    <row r="9" spans="1:25">
      <c r="A9" s="292">
        <v>63020053</v>
      </c>
      <c r="B9" s="293" t="s">
        <v>98</v>
      </c>
      <c r="C9" s="294">
        <v>76</v>
      </c>
      <c r="D9" s="294">
        <v>3</v>
      </c>
      <c r="E9" s="292">
        <v>249</v>
      </c>
      <c r="F9" s="292">
        <v>11</v>
      </c>
      <c r="G9" s="294">
        <v>108</v>
      </c>
      <c r="H9" s="294">
        <v>4</v>
      </c>
      <c r="I9" s="292"/>
      <c r="J9" s="292"/>
      <c r="K9" s="29">
        <v>433</v>
      </c>
      <c r="L9" s="29">
        <v>18</v>
      </c>
      <c r="M9" s="295">
        <v>2</v>
      </c>
      <c r="N9" s="295">
        <v>17</v>
      </c>
      <c r="O9" s="295">
        <v>1</v>
      </c>
      <c r="P9" s="295">
        <v>3</v>
      </c>
      <c r="Q9" s="295">
        <v>2</v>
      </c>
      <c r="R9" s="71" t="s">
        <v>593</v>
      </c>
      <c r="S9" s="292">
        <v>4</v>
      </c>
      <c r="T9" s="292" t="s">
        <v>314</v>
      </c>
      <c r="U9" s="292" t="s">
        <v>156</v>
      </c>
      <c r="V9" s="292">
        <v>63110</v>
      </c>
      <c r="W9" s="295" t="s">
        <v>318</v>
      </c>
      <c r="X9" s="296" t="s">
        <v>672</v>
      </c>
      <c r="Y9" s="297" t="s">
        <v>464</v>
      </c>
    </row>
    <row r="10" spans="1:25">
      <c r="A10" s="292">
        <v>63020079</v>
      </c>
      <c r="B10" s="293" t="s">
        <v>146</v>
      </c>
      <c r="C10" s="294">
        <v>49</v>
      </c>
      <c r="D10" s="294">
        <v>2</v>
      </c>
      <c r="E10" s="292">
        <v>166</v>
      </c>
      <c r="F10" s="292">
        <v>6</v>
      </c>
      <c r="G10" s="294"/>
      <c r="H10" s="294"/>
      <c r="I10" s="292"/>
      <c r="J10" s="292"/>
      <c r="K10" s="29">
        <v>215</v>
      </c>
      <c r="L10" s="29">
        <v>8</v>
      </c>
      <c r="M10" s="295">
        <v>1</v>
      </c>
      <c r="N10" s="295">
        <v>9</v>
      </c>
      <c r="O10" s="295">
        <v>0</v>
      </c>
      <c r="P10" s="295">
        <v>1</v>
      </c>
      <c r="Q10" s="295">
        <v>1</v>
      </c>
      <c r="R10" s="71" t="s">
        <v>594</v>
      </c>
      <c r="S10" s="292">
        <v>2</v>
      </c>
      <c r="T10" s="292" t="s">
        <v>319</v>
      </c>
      <c r="U10" s="292" t="s">
        <v>156</v>
      </c>
      <c r="V10" s="292">
        <v>63110</v>
      </c>
      <c r="W10" s="295" t="s">
        <v>320</v>
      </c>
      <c r="X10" s="296" t="s">
        <v>673</v>
      </c>
      <c r="Y10" s="297" t="s">
        <v>465</v>
      </c>
    </row>
    <row r="11" spans="1:25">
      <c r="A11" s="292">
        <v>63020081</v>
      </c>
      <c r="B11" s="293" t="s">
        <v>150</v>
      </c>
      <c r="C11" s="294">
        <v>55</v>
      </c>
      <c r="D11" s="294">
        <v>2</v>
      </c>
      <c r="E11" s="292">
        <v>231</v>
      </c>
      <c r="F11" s="292">
        <v>7</v>
      </c>
      <c r="G11" s="294"/>
      <c r="H11" s="294"/>
      <c r="I11" s="292"/>
      <c r="J11" s="292"/>
      <c r="K11" s="29">
        <v>286</v>
      </c>
      <c r="L11" s="29">
        <v>9</v>
      </c>
      <c r="M11" s="295">
        <v>1</v>
      </c>
      <c r="N11" s="295">
        <v>10</v>
      </c>
      <c r="O11" s="295">
        <v>1</v>
      </c>
      <c r="P11" s="295">
        <v>1</v>
      </c>
      <c r="Q11" s="295">
        <v>2</v>
      </c>
      <c r="R11" s="71" t="s">
        <v>591</v>
      </c>
      <c r="S11" s="292">
        <v>3</v>
      </c>
      <c r="T11" s="292" t="s">
        <v>319</v>
      </c>
      <c r="U11" s="292" t="s">
        <v>156</v>
      </c>
      <c r="V11" s="292">
        <v>63110</v>
      </c>
      <c r="W11" s="295" t="s">
        <v>321</v>
      </c>
      <c r="X11" s="296" t="s">
        <v>674</v>
      </c>
      <c r="Y11" s="297" t="s">
        <v>466</v>
      </c>
    </row>
    <row r="12" spans="1:25">
      <c r="A12" s="292">
        <v>63020082</v>
      </c>
      <c r="B12" s="293" t="s">
        <v>152</v>
      </c>
      <c r="C12" s="294">
        <v>106</v>
      </c>
      <c r="D12" s="294">
        <v>3</v>
      </c>
      <c r="E12" s="292">
        <v>399</v>
      </c>
      <c r="F12" s="292">
        <v>12</v>
      </c>
      <c r="G12" s="294">
        <v>127</v>
      </c>
      <c r="H12" s="294">
        <v>4</v>
      </c>
      <c r="I12" s="292"/>
      <c r="J12" s="292"/>
      <c r="K12" s="29">
        <v>632</v>
      </c>
      <c r="L12" s="29">
        <v>19</v>
      </c>
      <c r="M12" s="295">
        <v>2</v>
      </c>
      <c r="N12" s="295">
        <v>26</v>
      </c>
      <c r="O12" s="295">
        <v>0</v>
      </c>
      <c r="P12" s="295">
        <v>2</v>
      </c>
      <c r="Q12" s="295">
        <v>0</v>
      </c>
      <c r="R12" s="71" t="s">
        <v>595</v>
      </c>
      <c r="S12" s="292">
        <v>4</v>
      </c>
      <c r="T12" s="292" t="s">
        <v>319</v>
      </c>
      <c r="U12" s="292" t="s">
        <v>156</v>
      </c>
      <c r="V12" s="292">
        <v>63110</v>
      </c>
      <c r="W12" s="295" t="s">
        <v>779</v>
      </c>
      <c r="X12" s="298" t="s">
        <v>710</v>
      </c>
      <c r="Y12" s="297" t="s">
        <v>467</v>
      </c>
    </row>
    <row r="13" spans="1:25">
      <c r="A13" s="292">
        <v>63020083</v>
      </c>
      <c r="B13" s="293" t="s">
        <v>154</v>
      </c>
      <c r="C13" s="294">
        <v>56</v>
      </c>
      <c r="D13" s="294">
        <v>2</v>
      </c>
      <c r="E13" s="292">
        <v>96</v>
      </c>
      <c r="F13" s="292">
        <v>6</v>
      </c>
      <c r="G13" s="294"/>
      <c r="H13" s="294"/>
      <c r="I13" s="292"/>
      <c r="J13" s="292"/>
      <c r="K13" s="29">
        <v>152</v>
      </c>
      <c r="L13" s="29">
        <v>8</v>
      </c>
      <c r="M13" s="295">
        <v>1</v>
      </c>
      <c r="N13" s="295">
        <v>9</v>
      </c>
      <c r="O13" s="295">
        <v>0</v>
      </c>
      <c r="P13" s="295">
        <v>1</v>
      </c>
      <c r="Q13" s="295">
        <v>1</v>
      </c>
      <c r="R13" s="71" t="s">
        <v>596</v>
      </c>
      <c r="S13" s="292">
        <v>6</v>
      </c>
      <c r="T13" s="292" t="s">
        <v>319</v>
      </c>
      <c r="U13" s="292" t="s">
        <v>156</v>
      </c>
      <c r="V13" s="292">
        <v>63110</v>
      </c>
      <c r="W13" s="295" t="s">
        <v>322</v>
      </c>
      <c r="X13" s="296" t="s">
        <v>468</v>
      </c>
      <c r="Y13" s="297" t="s">
        <v>468</v>
      </c>
    </row>
    <row r="14" spans="1:25">
      <c r="A14" s="292">
        <v>63020080</v>
      </c>
      <c r="B14" s="293" t="s">
        <v>148</v>
      </c>
      <c r="C14" s="294">
        <v>70</v>
      </c>
      <c r="D14" s="294">
        <v>3</v>
      </c>
      <c r="E14" s="292">
        <v>169</v>
      </c>
      <c r="F14" s="292">
        <v>7</v>
      </c>
      <c r="G14" s="294"/>
      <c r="H14" s="294"/>
      <c r="I14" s="292"/>
      <c r="J14" s="292"/>
      <c r="K14" s="29">
        <v>239</v>
      </c>
      <c r="L14" s="29">
        <v>10</v>
      </c>
      <c r="M14" s="295">
        <v>1</v>
      </c>
      <c r="N14" s="295">
        <v>10</v>
      </c>
      <c r="O14" s="295">
        <v>0</v>
      </c>
      <c r="P14" s="295">
        <v>2</v>
      </c>
      <c r="Q14" s="295">
        <v>1</v>
      </c>
      <c r="R14" s="71" t="s">
        <v>592</v>
      </c>
      <c r="S14" s="292">
        <v>8</v>
      </c>
      <c r="T14" s="292" t="s">
        <v>319</v>
      </c>
      <c r="U14" s="292" t="s">
        <v>156</v>
      </c>
      <c r="V14" s="292">
        <v>63110</v>
      </c>
      <c r="W14" s="295" t="s">
        <v>323</v>
      </c>
      <c r="X14" s="296" t="s">
        <v>675</v>
      </c>
      <c r="Y14" s="297" t="s">
        <v>469</v>
      </c>
    </row>
    <row r="15" spans="1:25">
      <c r="A15" s="292">
        <v>63020067</v>
      </c>
      <c r="B15" s="293" t="s">
        <v>451</v>
      </c>
      <c r="C15" s="294"/>
      <c r="D15" s="294"/>
      <c r="E15" s="292">
        <v>296</v>
      </c>
      <c r="F15" s="292">
        <v>12</v>
      </c>
      <c r="G15" s="294">
        <v>115</v>
      </c>
      <c r="H15" s="294">
        <v>4</v>
      </c>
      <c r="I15" s="292"/>
      <c r="J15" s="292"/>
      <c r="K15" s="29">
        <v>411</v>
      </c>
      <c r="L15" s="29">
        <v>16</v>
      </c>
      <c r="M15" s="295">
        <v>2</v>
      </c>
      <c r="N15" s="295">
        <v>18</v>
      </c>
      <c r="O15" s="295">
        <v>1</v>
      </c>
      <c r="P15" s="295">
        <v>0</v>
      </c>
      <c r="Q15" s="295">
        <v>1</v>
      </c>
      <c r="R15" s="71" t="s">
        <v>595</v>
      </c>
      <c r="S15" s="292">
        <v>1</v>
      </c>
      <c r="T15" s="292" t="s">
        <v>324</v>
      </c>
      <c r="U15" s="292" t="s">
        <v>156</v>
      </c>
      <c r="V15" s="292">
        <v>63110</v>
      </c>
      <c r="W15" s="295" t="s">
        <v>325</v>
      </c>
      <c r="X15" s="296" t="s">
        <v>676</v>
      </c>
      <c r="Y15" s="297" t="s">
        <v>470</v>
      </c>
    </row>
    <row r="16" spans="1:25">
      <c r="A16" s="292">
        <v>63020068</v>
      </c>
      <c r="B16" s="293" t="s">
        <v>127</v>
      </c>
      <c r="C16" s="294">
        <v>31</v>
      </c>
      <c r="D16" s="294">
        <v>2</v>
      </c>
      <c r="E16" s="292">
        <v>104</v>
      </c>
      <c r="F16" s="292">
        <v>6</v>
      </c>
      <c r="G16" s="294">
        <v>37</v>
      </c>
      <c r="H16" s="294">
        <v>3</v>
      </c>
      <c r="I16" s="292"/>
      <c r="J16" s="292"/>
      <c r="K16" s="29">
        <v>172</v>
      </c>
      <c r="L16" s="29">
        <v>11</v>
      </c>
      <c r="M16" s="295">
        <v>1</v>
      </c>
      <c r="N16" s="295">
        <v>12</v>
      </c>
      <c r="O16" s="295">
        <v>1</v>
      </c>
      <c r="P16" s="295">
        <v>0</v>
      </c>
      <c r="Q16" s="295">
        <v>2</v>
      </c>
      <c r="R16" s="71" t="s">
        <v>597</v>
      </c>
      <c r="S16" s="292">
        <v>5</v>
      </c>
      <c r="T16" s="292" t="s">
        <v>324</v>
      </c>
      <c r="U16" s="292" t="s">
        <v>156</v>
      </c>
      <c r="V16" s="292">
        <v>63110</v>
      </c>
      <c r="W16" s="295" t="s">
        <v>763</v>
      </c>
      <c r="X16" s="296" t="s">
        <v>715</v>
      </c>
      <c r="Y16" s="297" t="s">
        <v>471</v>
      </c>
    </row>
    <row r="17" spans="1:25" ht="48">
      <c r="A17" s="292">
        <v>63020070</v>
      </c>
      <c r="B17" s="293" t="s">
        <v>131</v>
      </c>
      <c r="C17" s="294">
        <v>41</v>
      </c>
      <c r="D17" s="294">
        <v>2</v>
      </c>
      <c r="E17" s="292">
        <v>122</v>
      </c>
      <c r="F17" s="292">
        <v>6</v>
      </c>
      <c r="G17" s="294"/>
      <c r="H17" s="294"/>
      <c r="I17" s="292"/>
      <c r="J17" s="292"/>
      <c r="K17" s="29">
        <v>163</v>
      </c>
      <c r="L17" s="29">
        <v>8</v>
      </c>
      <c r="M17" s="295">
        <v>1</v>
      </c>
      <c r="N17" s="295">
        <v>8</v>
      </c>
      <c r="O17" s="295">
        <v>1</v>
      </c>
      <c r="P17" s="295">
        <v>1</v>
      </c>
      <c r="Q17" s="295">
        <v>1</v>
      </c>
      <c r="R17" s="71" t="s">
        <v>598</v>
      </c>
      <c r="S17" s="292">
        <v>6</v>
      </c>
      <c r="T17" s="292" t="s">
        <v>324</v>
      </c>
      <c r="U17" s="292" t="s">
        <v>156</v>
      </c>
      <c r="V17" s="292">
        <v>63110</v>
      </c>
      <c r="W17" s="295" t="s">
        <v>326</v>
      </c>
      <c r="X17" s="296" t="s">
        <v>711</v>
      </c>
      <c r="Y17" s="297" t="s">
        <v>472</v>
      </c>
    </row>
    <row r="18" spans="1:25">
      <c r="A18" s="292">
        <v>63020069</v>
      </c>
      <c r="B18" s="293" t="s">
        <v>129</v>
      </c>
      <c r="C18" s="294">
        <v>51</v>
      </c>
      <c r="D18" s="294">
        <v>2</v>
      </c>
      <c r="E18" s="292">
        <v>157</v>
      </c>
      <c r="F18" s="292">
        <v>6</v>
      </c>
      <c r="G18" s="294">
        <v>103</v>
      </c>
      <c r="H18" s="294">
        <v>3</v>
      </c>
      <c r="I18" s="292"/>
      <c r="J18" s="292"/>
      <c r="K18" s="29">
        <v>311</v>
      </c>
      <c r="L18" s="29">
        <v>11</v>
      </c>
      <c r="M18" s="295">
        <v>1</v>
      </c>
      <c r="N18" s="295">
        <v>14</v>
      </c>
      <c r="O18" s="295">
        <v>1</v>
      </c>
      <c r="P18" s="295">
        <v>2</v>
      </c>
      <c r="Q18" s="295">
        <v>2</v>
      </c>
      <c r="R18" s="71" t="s">
        <v>599</v>
      </c>
      <c r="S18" s="292">
        <v>16</v>
      </c>
      <c r="T18" s="292" t="s">
        <v>324</v>
      </c>
      <c r="U18" s="292" t="s">
        <v>156</v>
      </c>
      <c r="V18" s="292">
        <v>63110</v>
      </c>
      <c r="W18" s="295" t="s">
        <v>327</v>
      </c>
      <c r="X18" s="296" t="s">
        <v>473</v>
      </c>
      <c r="Y18" s="297" t="s">
        <v>474</v>
      </c>
    </row>
    <row r="19" spans="1:25">
      <c r="A19" s="292">
        <v>63020077</v>
      </c>
      <c r="B19" s="293" t="s">
        <v>143</v>
      </c>
      <c r="C19" s="294">
        <v>51</v>
      </c>
      <c r="D19" s="294">
        <v>2</v>
      </c>
      <c r="E19" s="292">
        <v>111</v>
      </c>
      <c r="F19" s="292">
        <v>6</v>
      </c>
      <c r="G19" s="294">
        <v>28</v>
      </c>
      <c r="H19" s="294">
        <v>3</v>
      </c>
      <c r="I19" s="292"/>
      <c r="J19" s="292"/>
      <c r="K19" s="29">
        <v>190</v>
      </c>
      <c r="L19" s="29">
        <v>11</v>
      </c>
      <c r="M19" s="295">
        <v>0</v>
      </c>
      <c r="N19" s="295">
        <v>16</v>
      </c>
      <c r="O19" s="295">
        <v>0</v>
      </c>
      <c r="P19" s="295">
        <v>0</v>
      </c>
      <c r="Q19" s="295">
        <v>2</v>
      </c>
      <c r="R19" s="71" t="s">
        <v>592</v>
      </c>
      <c r="S19" s="292">
        <v>1</v>
      </c>
      <c r="T19" s="292" t="s">
        <v>328</v>
      </c>
      <c r="U19" s="292" t="s">
        <v>156</v>
      </c>
      <c r="V19" s="292">
        <v>63110</v>
      </c>
      <c r="W19" s="295" t="s">
        <v>329</v>
      </c>
      <c r="X19" s="296" t="s">
        <v>712</v>
      </c>
      <c r="Y19" s="297" t="s">
        <v>475</v>
      </c>
    </row>
    <row r="20" spans="1:25">
      <c r="A20" s="292">
        <v>63020076</v>
      </c>
      <c r="B20" s="293" t="s">
        <v>141</v>
      </c>
      <c r="C20" s="294">
        <v>71</v>
      </c>
      <c r="D20" s="294">
        <v>2</v>
      </c>
      <c r="E20" s="292">
        <v>128</v>
      </c>
      <c r="F20" s="292">
        <v>6</v>
      </c>
      <c r="G20" s="294"/>
      <c r="H20" s="294"/>
      <c r="I20" s="292"/>
      <c r="J20" s="292"/>
      <c r="K20" s="29">
        <v>199</v>
      </c>
      <c r="L20" s="29">
        <v>8</v>
      </c>
      <c r="M20" s="295">
        <v>1</v>
      </c>
      <c r="N20" s="295">
        <v>9</v>
      </c>
      <c r="O20" s="295">
        <v>0</v>
      </c>
      <c r="P20" s="295">
        <v>1</v>
      </c>
      <c r="Q20" s="295">
        <v>2</v>
      </c>
      <c r="R20" s="71" t="s">
        <v>591</v>
      </c>
      <c r="S20" s="292">
        <v>3</v>
      </c>
      <c r="T20" s="292" t="s">
        <v>328</v>
      </c>
      <c r="U20" s="292" t="s">
        <v>156</v>
      </c>
      <c r="V20" s="292">
        <v>63110</v>
      </c>
      <c r="W20" s="295" t="s">
        <v>330</v>
      </c>
      <c r="X20" s="296" t="s">
        <v>677</v>
      </c>
      <c r="Y20" s="297" t="s">
        <v>476</v>
      </c>
    </row>
    <row r="21" spans="1:25">
      <c r="A21" s="292">
        <v>63020078</v>
      </c>
      <c r="B21" s="293" t="s">
        <v>450</v>
      </c>
      <c r="C21" s="294">
        <v>50</v>
      </c>
      <c r="D21" s="294">
        <v>2</v>
      </c>
      <c r="E21" s="292">
        <v>167</v>
      </c>
      <c r="F21" s="292">
        <v>6</v>
      </c>
      <c r="G21" s="294">
        <v>63</v>
      </c>
      <c r="H21" s="294">
        <v>3</v>
      </c>
      <c r="I21" s="292"/>
      <c r="J21" s="292"/>
      <c r="K21" s="29">
        <v>280</v>
      </c>
      <c r="L21" s="29">
        <v>11</v>
      </c>
      <c r="M21" s="295">
        <v>1</v>
      </c>
      <c r="N21" s="295">
        <v>16</v>
      </c>
      <c r="O21" s="295">
        <v>0</v>
      </c>
      <c r="P21" s="295">
        <v>3</v>
      </c>
      <c r="Q21" s="295">
        <v>1</v>
      </c>
      <c r="R21" s="71" t="s">
        <v>592</v>
      </c>
      <c r="S21" s="292">
        <v>5</v>
      </c>
      <c r="T21" s="292" t="s">
        <v>328</v>
      </c>
      <c r="U21" s="292" t="s">
        <v>156</v>
      </c>
      <c r="V21" s="292">
        <v>63110</v>
      </c>
      <c r="W21" s="295" t="s">
        <v>331</v>
      </c>
      <c r="X21" s="296" t="s">
        <v>678</v>
      </c>
      <c r="Y21" s="297" t="s">
        <v>477</v>
      </c>
    </row>
    <row r="22" spans="1:25">
      <c r="A22" s="292">
        <v>63020056</v>
      </c>
      <c r="B22" s="293" t="s">
        <v>104</v>
      </c>
      <c r="C22" s="294">
        <v>112</v>
      </c>
      <c r="D22" s="294">
        <v>3</v>
      </c>
      <c r="E22" s="292">
        <v>157</v>
      </c>
      <c r="F22" s="292">
        <v>7</v>
      </c>
      <c r="G22" s="294"/>
      <c r="H22" s="294"/>
      <c r="I22" s="292"/>
      <c r="J22" s="292"/>
      <c r="K22" s="29">
        <v>269</v>
      </c>
      <c r="L22" s="29">
        <v>10</v>
      </c>
      <c r="M22" s="295">
        <v>1</v>
      </c>
      <c r="N22" s="295">
        <v>8</v>
      </c>
      <c r="O22" s="295">
        <v>1</v>
      </c>
      <c r="P22" s="295">
        <v>1</v>
      </c>
      <c r="Q22" s="295">
        <v>2</v>
      </c>
      <c r="R22" s="71" t="s">
        <v>594</v>
      </c>
      <c r="S22" s="292">
        <v>1</v>
      </c>
      <c r="T22" s="292" t="s">
        <v>332</v>
      </c>
      <c r="U22" s="292" t="s">
        <v>156</v>
      </c>
      <c r="V22" s="292">
        <v>63110</v>
      </c>
      <c r="W22" s="295" t="s">
        <v>333</v>
      </c>
      <c r="X22" s="296" t="s">
        <v>679</v>
      </c>
      <c r="Y22" s="297" t="s">
        <v>478</v>
      </c>
    </row>
    <row r="23" spans="1:25">
      <c r="A23" s="292">
        <v>63020055</v>
      </c>
      <c r="B23" s="293" t="s">
        <v>102</v>
      </c>
      <c r="C23" s="294">
        <v>80</v>
      </c>
      <c r="D23" s="294">
        <v>3</v>
      </c>
      <c r="E23" s="292">
        <v>257</v>
      </c>
      <c r="F23" s="292">
        <v>11</v>
      </c>
      <c r="G23" s="294"/>
      <c r="H23" s="294"/>
      <c r="I23" s="292"/>
      <c r="J23" s="292"/>
      <c r="K23" s="29">
        <v>337</v>
      </c>
      <c r="L23" s="29">
        <v>14</v>
      </c>
      <c r="M23" s="295">
        <v>1</v>
      </c>
      <c r="N23" s="295">
        <v>15</v>
      </c>
      <c r="O23" s="295">
        <v>0</v>
      </c>
      <c r="P23" s="295">
        <v>1</v>
      </c>
      <c r="Q23" s="295">
        <v>2</v>
      </c>
      <c r="R23" s="71" t="s">
        <v>591</v>
      </c>
      <c r="S23" s="292">
        <v>2</v>
      </c>
      <c r="T23" s="292" t="s">
        <v>332</v>
      </c>
      <c r="U23" s="292" t="s">
        <v>156</v>
      </c>
      <c r="V23" s="292">
        <v>63110</v>
      </c>
      <c r="W23" s="295" t="s">
        <v>334</v>
      </c>
      <c r="X23" s="296" t="s">
        <v>680</v>
      </c>
      <c r="Y23" s="297" t="s">
        <v>479</v>
      </c>
    </row>
    <row r="24" spans="1:25">
      <c r="A24" s="292">
        <v>63020057</v>
      </c>
      <c r="B24" s="293" t="s">
        <v>106</v>
      </c>
      <c r="C24" s="294">
        <v>55</v>
      </c>
      <c r="D24" s="294">
        <v>2</v>
      </c>
      <c r="E24" s="292">
        <v>118</v>
      </c>
      <c r="F24" s="292">
        <v>6</v>
      </c>
      <c r="G24" s="294"/>
      <c r="H24" s="294"/>
      <c r="I24" s="292"/>
      <c r="J24" s="292"/>
      <c r="K24" s="29">
        <v>173</v>
      </c>
      <c r="L24" s="29">
        <v>8</v>
      </c>
      <c r="M24" s="295">
        <v>1</v>
      </c>
      <c r="N24" s="295">
        <v>8</v>
      </c>
      <c r="O24" s="295">
        <v>1</v>
      </c>
      <c r="P24" s="295">
        <v>0</v>
      </c>
      <c r="Q24" s="295">
        <v>2</v>
      </c>
      <c r="R24" s="71" t="s">
        <v>600</v>
      </c>
      <c r="S24" s="292">
        <v>3</v>
      </c>
      <c r="T24" s="292" t="s">
        <v>332</v>
      </c>
      <c r="U24" s="292" t="s">
        <v>156</v>
      </c>
      <c r="V24" s="292">
        <v>63110</v>
      </c>
      <c r="W24" s="295" t="s">
        <v>335</v>
      </c>
      <c r="X24" s="296" t="s">
        <v>681</v>
      </c>
      <c r="Y24" s="297" t="s">
        <v>480</v>
      </c>
    </row>
    <row r="25" spans="1:25">
      <c r="A25" s="292">
        <v>63020058</v>
      </c>
      <c r="B25" s="293" t="s">
        <v>108</v>
      </c>
      <c r="C25" s="294">
        <v>35</v>
      </c>
      <c r="D25" s="294">
        <v>2</v>
      </c>
      <c r="E25" s="292">
        <v>105</v>
      </c>
      <c r="F25" s="292">
        <v>6</v>
      </c>
      <c r="G25" s="294">
        <v>74</v>
      </c>
      <c r="H25" s="294">
        <v>3</v>
      </c>
      <c r="I25" s="292"/>
      <c r="J25" s="292"/>
      <c r="K25" s="29">
        <v>214</v>
      </c>
      <c r="L25" s="29">
        <v>11</v>
      </c>
      <c r="M25" s="295">
        <v>1</v>
      </c>
      <c r="N25" s="295">
        <v>14</v>
      </c>
      <c r="O25" s="295">
        <v>1</v>
      </c>
      <c r="P25" s="295">
        <v>1</v>
      </c>
      <c r="Q25" s="295">
        <v>2</v>
      </c>
      <c r="R25" s="71" t="s">
        <v>601</v>
      </c>
      <c r="S25" s="292">
        <v>4</v>
      </c>
      <c r="T25" s="292" t="s">
        <v>332</v>
      </c>
      <c r="U25" s="292" t="s">
        <v>156</v>
      </c>
      <c r="V25" s="292">
        <v>63110</v>
      </c>
      <c r="W25" s="295" t="s">
        <v>336</v>
      </c>
      <c r="X25" s="296" t="s">
        <v>481</v>
      </c>
      <c r="Y25" s="297" t="s">
        <v>482</v>
      </c>
    </row>
    <row r="26" spans="1:25">
      <c r="A26" s="292">
        <v>63020073</v>
      </c>
      <c r="B26" s="293" t="s">
        <v>137</v>
      </c>
      <c r="C26" s="294">
        <v>30</v>
      </c>
      <c r="D26" s="294">
        <v>2</v>
      </c>
      <c r="E26" s="292">
        <v>87</v>
      </c>
      <c r="F26" s="292">
        <v>6</v>
      </c>
      <c r="G26" s="294"/>
      <c r="H26" s="294"/>
      <c r="I26" s="292"/>
      <c r="J26" s="292"/>
      <c r="K26" s="29">
        <v>117</v>
      </c>
      <c r="L26" s="29">
        <v>8</v>
      </c>
      <c r="M26" s="295">
        <v>1</v>
      </c>
      <c r="N26" s="295">
        <v>6</v>
      </c>
      <c r="O26" s="295">
        <v>0</v>
      </c>
      <c r="P26" s="295">
        <v>1</v>
      </c>
      <c r="Q26" s="295">
        <v>1</v>
      </c>
      <c r="R26" s="71" t="s">
        <v>602</v>
      </c>
      <c r="S26" s="292">
        <v>1</v>
      </c>
      <c r="T26" s="292" t="s">
        <v>337</v>
      </c>
      <c r="U26" s="292" t="s">
        <v>156</v>
      </c>
      <c r="V26" s="292">
        <v>63110</v>
      </c>
      <c r="W26" s="295" t="s">
        <v>338</v>
      </c>
      <c r="X26" s="296" t="s">
        <v>483</v>
      </c>
      <c r="Y26" s="297" t="s">
        <v>483</v>
      </c>
    </row>
    <row r="27" spans="1:25">
      <c r="A27" s="292">
        <v>63020075</v>
      </c>
      <c r="B27" s="293" t="s">
        <v>139</v>
      </c>
      <c r="C27" s="294">
        <v>55</v>
      </c>
      <c r="D27" s="294">
        <v>2</v>
      </c>
      <c r="E27" s="292">
        <v>149</v>
      </c>
      <c r="F27" s="292">
        <v>6</v>
      </c>
      <c r="G27" s="294">
        <v>81</v>
      </c>
      <c r="H27" s="294">
        <v>3</v>
      </c>
      <c r="I27" s="292"/>
      <c r="J27" s="292"/>
      <c r="K27" s="29">
        <v>285</v>
      </c>
      <c r="L27" s="29">
        <v>11</v>
      </c>
      <c r="M27" s="295">
        <v>1</v>
      </c>
      <c r="N27" s="295">
        <v>16</v>
      </c>
      <c r="O27" s="295">
        <v>0</v>
      </c>
      <c r="P27" s="295">
        <v>0</v>
      </c>
      <c r="Q27" s="295">
        <v>2</v>
      </c>
      <c r="R27" s="71" t="s">
        <v>603</v>
      </c>
      <c r="S27" s="292">
        <v>4</v>
      </c>
      <c r="T27" s="292" t="s">
        <v>337</v>
      </c>
      <c r="U27" s="292" t="s">
        <v>156</v>
      </c>
      <c r="V27" s="292">
        <v>63110</v>
      </c>
      <c r="W27" s="295" t="s">
        <v>339</v>
      </c>
      <c r="X27" s="296" t="s">
        <v>484</v>
      </c>
      <c r="Y27" s="297" t="s">
        <v>484</v>
      </c>
    </row>
    <row r="28" spans="1:25">
      <c r="A28" s="292">
        <v>63020128</v>
      </c>
      <c r="B28" s="293" t="s">
        <v>237</v>
      </c>
      <c r="C28" s="294">
        <v>33</v>
      </c>
      <c r="D28" s="294">
        <v>2</v>
      </c>
      <c r="E28" s="292">
        <v>182</v>
      </c>
      <c r="F28" s="292">
        <v>6</v>
      </c>
      <c r="G28" s="294"/>
      <c r="H28" s="294"/>
      <c r="I28" s="292"/>
      <c r="J28" s="292"/>
      <c r="K28" s="29">
        <v>215</v>
      </c>
      <c r="L28" s="29">
        <v>8</v>
      </c>
      <c r="M28" s="295">
        <v>1</v>
      </c>
      <c r="N28" s="295">
        <v>7</v>
      </c>
      <c r="O28" s="295">
        <v>1</v>
      </c>
      <c r="P28" s="295">
        <v>2</v>
      </c>
      <c r="Q28" s="295">
        <v>2</v>
      </c>
      <c r="R28" s="71" t="s">
        <v>604</v>
      </c>
      <c r="S28" s="292">
        <v>5</v>
      </c>
      <c r="T28" s="292" t="s">
        <v>337</v>
      </c>
      <c r="U28" s="292" t="s">
        <v>156</v>
      </c>
      <c r="V28" s="292">
        <v>63110</v>
      </c>
      <c r="W28" s="295" t="s">
        <v>340</v>
      </c>
      <c r="X28" s="296" t="s">
        <v>716</v>
      </c>
      <c r="Y28" s="297" t="s">
        <v>485</v>
      </c>
    </row>
    <row r="29" spans="1:25">
      <c r="A29" s="292">
        <v>63020072</v>
      </c>
      <c r="B29" s="293" t="s">
        <v>135</v>
      </c>
      <c r="C29" s="294">
        <v>48</v>
      </c>
      <c r="D29" s="294">
        <v>3</v>
      </c>
      <c r="E29" s="292">
        <v>133</v>
      </c>
      <c r="F29" s="292">
        <v>6</v>
      </c>
      <c r="G29" s="294"/>
      <c r="H29" s="294"/>
      <c r="I29" s="292"/>
      <c r="J29" s="292"/>
      <c r="K29" s="29">
        <v>181</v>
      </c>
      <c r="L29" s="29">
        <v>9</v>
      </c>
      <c r="M29" s="295">
        <v>1</v>
      </c>
      <c r="N29" s="295">
        <v>10</v>
      </c>
      <c r="O29" s="295">
        <v>1</v>
      </c>
      <c r="P29" s="295">
        <v>0</v>
      </c>
      <c r="Q29" s="295">
        <v>2</v>
      </c>
      <c r="R29" s="71" t="s">
        <v>605</v>
      </c>
      <c r="S29" s="292">
        <v>8</v>
      </c>
      <c r="T29" s="292" t="s">
        <v>337</v>
      </c>
      <c r="U29" s="292" t="s">
        <v>156</v>
      </c>
      <c r="V29" s="292">
        <v>63110</v>
      </c>
      <c r="W29" s="295" t="s">
        <v>341</v>
      </c>
      <c r="X29" s="296" t="s">
        <v>486</v>
      </c>
      <c r="Y29" s="297" t="s">
        <v>487</v>
      </c>
    </row>
    <row r="30" spans="1:25">
      <c r="A30" s="292">
        <v>63020071</v>
      </c>
      <c r="B30" s="293" t="s">
        <v>133</v>
      </c>
      <c r="C30" s="294">
        <v>92</v>
      </c>
      <c r="D30" s="294">
        <v>3</v>
      </c>
      <c r="E30" s="292">
        <v>91</v>
      </c>
      <c r="F30" s="292">
        <v>6</v>
      </c>
      <c r="G30" s="294"/>
      <c r="H30" s="294"/>
      <c r="I30" s="292"/>
      <c r="J30" s="292"/>
      <c r="K30" s="29">
        <v>183</v>
      </c>
      <c r="L30" s="29">
        <v>9</v>
      </c>
      <c r="M30" s="295">
        <v>1</v>
      </c>
      <c r="N30" s="295">
        <v>10</v>
      </c>
      <c r="O30" s="295">
        <v>0</v>
      </c>
      <c r="P30" s="295">
        <v>1</v>
      </c>
      <c r="Q30" s="295">
        <v>2</v>
      </c>
      <c r="R30" s="71" t="s">
        <v>605</v>
      </c>
      <c r="S30" s="292">
        <v>11</v>
      </c>
      <c r="T30" s="292" t="s">
        <v>337</v>
      </c>
      <c r="U30" s="292" t="s">
        <v>156</v>
      </c>
      <c r="V30" s="292">
        <v>63110</v>
      </c>
      <c r="W30" s="295" t="s">
        <v>342</v>
      </c>
      <c r="X30" s="296" t="s">
        <v>682</v>
      </c>
      <c r="Y30" s="297" t="s">
        <v>488</v>
      </c>
    </row>
    <row r="31" spans="1:25">
      <c r="A31" s="292">
        <v>63020063</v>
      </c>
      <c r="B31" s="293" t="s">
        <v>118</v>
      </c>
      <c r="C31" s="294">
        <v>111</v>
      </c>
      <c r="D31" s="294">
        <v>4</v>
      </c>
      <c r="E31" s="292">
        <v>122</v>
      </c>
      <c r="F31" s="292">
        <v>6</v>
      </c>
      <c r="G31" s="294"/>
      <c r="H31" s="294"/>
      <c r="I31" s="292"/>
      <c r="J31" s="292"/>
      <c r="K31" s="29">
        <v>233</v>
      </c>
      <c r="L31" s="29">
        <v>10</v>
      </c>
      <c r="M31" s="295">
        <v>1</v>
      </c>
      <c r="N31" s="295">
        <v>8</v>
      </c>
      <c r="O31" s="295">
        <v>0</v>
      </c>
      <c r="P31" s="295">
        <v>2</v>
      </c>
      <c r="Q31" s="295">
        <v>1</v>
      </c>
      <c r="R31" s="71" t="s">
        <v>606</v>
      </c>
      <c r="S31" s="292">
        <v>3</v>
      </c>
      <c r="T31" s="292" t="s">
        <v>343</v>
      </c>
      <c r="U31" s="292" t="s">
        <v>156</v>
      </c>
      <c r="V31" s="292">
        <v>63110</v>
      </c>
      <c r="W31" s="295" t="s">
        <v>344</v>
      </c>
      <c r="X31" s="296" t="s">
        <v>489</v>
      </c>
      <c r="Y31" s="297" t="s">
        <v>489</v>
      </c>
    </row>
    <row r="32" spans="1:25">
      <c r="A32" s="292">
        <v>63020065</v>
      </c>
      <c r="B32" s="293" t="s">
        <v>122</v>
      </c>
      <c r="C32" s="294">
        <v>34</v>
      </c>
      <c r="D32" s="294">
        <v>2</v>
      </c>
      <c r="E32" s="292">
        <v>98</v>
      </c>
      <c r="F32" s="292">
        <v>6</v>
      </c>
      <c r="G32" s="294"/>
      <c r="H32" s="294"/>
      <c r="I32" s="292"/>
      <c r="J32" s="292"/>
      <c r="K32" s="29">
        <v>132</v>
      </c>
      <c r="L32" s="29">
        <v>8</v>
      </c>
      <c r="M32" s="295">
        <v>1</v>
      </c>
      <c r="N32" s="295">
        <v>6</v>
      </c>
      <c r="O32" s="295">
        <v>1</v>
      </c>
      <c r="P32" s="295">
        <v>1</v>
      </c>
      <c r="Q32" s="295">
        <v>2</v>
      </c>
      <c r="R32" s="71" t="s">
        <v>602</v>
      </c>
      <c r="S32" s="292">
        <v>5</v>
      </c>
      <c r="T32" s="292" t="s">
        <v>343</v>
      </c>
      <c r="U32" s="292" t="s">
        <v>156</v>
      </c>
      <c r="V32" s="292">
        <v>63110</v>
      </c>
      <c r="W32" s="295" t="s">
        <v>345</v>
      </c>
      <c r="X32" s="296" t="s">
        <v>490</v>
      </c>
      <c r="Y32" s="297" t="s">
        <v>490</v>
      </c>
    </row>
    <row r="33" spans="1:25">
      <c r="A33" s="292">
        <v>63020064</v>
      </c>
      <c r="B33" s="293" t="s">
        <v>120</v>
      </c>
      <c r="C33" s="294">
        <v>206</v>
      </c>
      <c r="D33" s="294">
        <v>7</v>
      </c>
      <c r="E33" s="292">
        <v>693</v>
      </c>
      <c r="F33" s="292">
        <v>21</v>
      </c>
      <c r="G33" s="294">
        <v>292</v>
      </c>
      <c r="H33" s="294">
        <v>8</v>
      </c>
      <c r="I33" s="292">
        <v>116</v>
      </c>
      <c r="J33" s="292">
        <v>4</v>
      </c>
      <c r="K33" s="29">
        <v>1307</v>
      </c>
      <c r="L33" s="29">
        <v>40</v>
      </c>
      <c r="M33" s="295">
        <v>4</v>
      </c>
      <c r="N33" s="295">
        <v>46</v>
      </c>
      <c r="O33" s="295">
        <v>2</v>
      </c>
      <c r="P33" s="295">
        <v>6</v>
      </c>
      <c r="Q33" s="295">
        <v>3</v>
      </c>
      <c r="R33" s="71" t="s">
        <v>607</v>
      </c>
      <c r="S33" s="292">
        <v>6</v>
      </c>
      <c r="T33" s="292" t="s">
        <v>343</v>
      </c>
      <c r="U33" s="292" t="s">
        <v>156</v>
      </c>
      <c r="V33" s="292">
        <v>63110</v>
      </c>
      <c r="W33" s="295" t="s">
        <v>346</v>
      </c>
      <c r="X33" s="296" t="s">
        <v>683</v>
      </c>
      <c r="Y33" s="297" t="s">
        <v>491</v>
      </c>
    </row>
    <row r="34" spans="1:25">
      <c r="A34" s="292">
        <v>63020066</v>
      </c>
      <c r="B34" s="293" t="s">
        <v>124</v>
      </c>
      <c r="C34" s="294">
        <v>67</v>
      </c>
      <c r="D34" s="294">
        <v>3</v>
      </c>
      <c r="E34" s="292">
        <v>227</v>
      </c>
      <c r="F34" s="292">
        <v>6</v>
      </c>
      <c r="G34" s="294">
        <v>83</v>
      </c>
      <c r="H34" s="294">
        <v>3</v>
      </c>
      <c r="I34" s="292"/>
      <c r="J34" s="292"/>
      <c r="K34" s="29">
        <v>377</v>
      </c>
      <c r="L34" s="29">
        <v>12</v>
      </c>
      <c r="M34" s="295">
        <v>2</v>
      </c>
      <c r="N34" s="295">
        <v>20</v>
      </c>
      <c r="O34" s="295">
        <v>0</v>
      </c>
      <c r="P34" s="295">
        <v>4</v>
      </c>
      <c r="Q34" s="295">
        <v>4</v>
      </c>
      <c r="R34" s="71" t="s">
        <v>606</v>
      </c>
      <c r="S34" s="292">
        <v>9</v>
      </c>
      <c r="T34" s="292" t="s">
        <v>343</v>
      </c>
      <c r="U34" s="292" t="s">
        <v>156</v>
      </c>
      <c r="V34" s="292">
        <v>63110</v>
      </c>
      <c r="W34" s="295" t="s">
        <v>743</v>
      </c>
      <c r="X34" s="296" t="s">
        <v>684</v>
      </c>
      <c r="Y34" s="297" t="s">
        <v>492</v>
      </c>
    </row>
    <row r="35" spans="1:25" ht="48">
      <c r="A35" s="292">
        <v>63020062</v>
      </c>
      <c r="B35" s="293" t="s">
        <v>116</v>
      </c>
      <c r="C35" s="294">
        <v>50</v>
      </c>
      <c r="D35" s="294">
        <v>3</v>
      </c>
      <c r="E35" s="292">
        <v>116</v>
      </c>
      <c r="F35" s="292">
        <v>6</v>
      </c>
      <c r="G35" s="294"/>
      <c r="H35" s="294"/>
      <c r="I35" s="292"/>
      <c r="J35" s="292"/>
      <c r="K35" s="29">
        <v>166</v>
      </c>
      <c r="L35" s="29">
        <v>9</v>
      </c>
      <c r="M35" s="295">
        <v>1</v>
      </c>
      <c r="N35" s="295">
        <v>10</v>
      </c>
      <c r="O35" s="295">
        <v>0</v>
      </c>
      <c r="P35" s="295">
        <v>3</v>
      </c>
      <c r="Q35" s="295">
        <v>1</v>
      </c>
      <c r="R35" s="71" t="s">
        <v>608</v>
      </c>
      <c r="S35" s="292">
        <v>1</v>
      </c>
      <c r="T35" s="292" t="s">
        <v>347</v>
      </c>
      <c r="U35" s="292" t="s">
        <v>156</v>
      </c>
      <c r="V35" s="292">
        <v>63110</v>
      </c>
      <c r="W35" s="295" t="s">
        <v>348</v>
      </c>
      <c r="X35" s="296" t="s">
        <v>713</v>
      </c>
      <c r="Y35" s="297" t="s">
        <v>493</v>
      </c>
    </row>
    <row r="36" spans="1:25">
      <c r="A36" s="292">
        <v>63020059</v>
      </c>
      <c r="B36" s="293" t="s">
        <v>110</v>
      </c>
      <c r="C36" s="294">
        <v>17</v>
      </c>
      <c r="D36" s="294">
        <v>2</v>
      </c>
      <c r="E36" s="292">
        <v>59</v>
      </c>
      <c r="F36" s="292">
        <v>6</v>
      </c>
      <c r="G36" s="294"/>
      <c r="H36" s="294"/>
      <c r="I36" s="292"/>
      <c r="J36" s="292"/>
      <c r="K36" s="29">
        <v>76</v>
      </c>
      <c r="L36" s="29">
        <v>8</v>
      </c>
      <c r="M36" s="295">
        <v>1</v>
      </c>
      <c r="N36" s="295">
        <v>3</v>
      </c>
      <c r="O36" s="295">
        <v>1</v>
      </c>
      <c r="P36" s="295">
        <v>0</v>
      </c>
      <c r="Q36" s="295">
        <v>2</v>
      </c>
      <c r="R36" s="71" t="s">
        <v>609</v>
      </c>
      <c r="S36" s="292">
        <v>3</v>
      </c>
      <c r="T36" s="292" t="s">
        <v>347</v>
      </c>
      <c r="U36" s="292" t="s">
        <v>156</v>
      </c>
      <c r="V36" s="292">
        <v>63110</v>
      </c>
      <c r="W36" s="295" t="s">
        <v>349</v>
      </c>
      <c r="X36" s="296" t="s">
        <v>494</v>
      </c>
      <c r="Y36" s="297" t="s">
        <v>588</v>
      </c>
    </row>
    <row r="37" spans="1:25">
      <c r="A37" s="292">
        <v>63020060</v>
      </c>
      <c r="B37" s="293" t="s">
        <v>278</v>
      </c>
      <c r="C37" s="294">
        <v>55</v>
      </c>
      <c r="D37" s="294">
        <v>6</v>
      </c>
      <c r="E37" s="292">
        <v>208</v>
      </c>
      <c r="F37" s="292">
        <v>18</v>
      </c>
      <c r="G37" s="294">
        <v>69</v>
      </c>
      <c r="H37" s="294">
        <v>3</v>
      </c>
      <c r="I37" s="292"/>
      <c r="J37" s="292"/>
      <c r="K37" s="29">
        <v>332</v>
      </c>
      <c r="L37" s="29">
        <v>27</v>
      </c>
      <c r="M37" s="295">
        <v>1</v>
      </c>
      <c r="N37" s="295">
        <v>9</v>
      </c>
      <c r="O37" s="295">
        <v>1</v>
      </c>
      <c r="P37" s="295">
        <v>3</v>
      </c>
      <c r="Q37" s="295">
        <v>2</v>
      </c>
      <c r="R37" s="71" t="s">
        <v>610</v>
      </c>
      <c r="S37" s="292">
        <v>5</v>
      </c>
      <c r="T37" s="292" t="s">
        <v>347</v>
      </c>
      <c r="U37" s="292" t="s">
        <v>156</v>
      </c>
      <c r="V37" s="292">
        <v>63110</v>
      </c>
      <c r="W37" s="295" t="s">
        <v>350</v>
      </c>
      <c r="X37" s="296" t="s">
        <v>495</v>
      </c>
      <c r="Y37" s="297" t="s">
        <v>496</v>
      </c>
    </row>
    <row r="38" spans="1:25" ht="48">
      <c r="A38" s="292">
        <v>63020061</v>
      </c>
      <c r="B38" s="293" t="s">
        <v>114</v>
      </c>
      <c r="C38" s="294">
        <v>33</v>
      </c>
      <c r="D38" s="294">
        <v>2</v>
      </c>
      <c r="E38" s="292">
        <v>80</v>
      </c>
      <c r="F38" s="292">
        <v>6</v>
      </c>
      <c r="G38" s="294"/>
      <c r="H38" s="294"/>
      <c r="I38" s="292"/>
      <c r="J38" s="292"/>
      <c r="K38" s="29">
        <v>113</v>
      </c>
      <c r="L38" s="29">
        <v>8</v>
      </c>
      <c r="M38" s="295">
        <v>1</v>
      </c>
      <c r="N38" s="295">
        <v>4</v>
      </c>
      <c r="O38" s="295">
        <v>2</v>
      </c>
      <c r="P38" s="295">
        <v>4</v>
      </c>
      <c r="Q38" s="295">
        <v>1</v>
      </c>
      <c r="R38" s="71" t="s">
        <v>611</v>
      </c>
      <c r="S38" s="292">
        <v>9</v>
      </c>
      <c r="T38" s="292" t="s">
        <v>347</v>
      </c>
      <c r="U38" s="292" t="s">
        <v>156</v>
      </c>
      <c r="V38" s="292">
        <v>63110</v>
      </c>
      <c r="W38" s="295" t="s">
        <v>733</v>
      </c>
      <c r="X38" s="296" t="s">
        <v>685</v>
      </c>
      <c r="Y38" s="297" t="s">
        <v>497</v>
      </c>
    </row>
    <row r="39" spans="1:25">
      <c r="A39" s="292">
        <v>63020047</v>
      </c>
      <c r="B39" s="293" t="s">
        <v>86</v>
      </c>
      <c r="C39" s="294">
        <v>45</v>
      </c>
      <c r="D39" s="294">
        <v>2</v>
      </c>
      <c r="E39" s="292">
        <v>147</v>
      </c>
      <c r="F39" s="292">
        <v>6</v>
      </c>
      <c r="G39" s="294">
        <v>72</v>
      </c>
      <c r="H39" s="294">
        <v>3</v>
      </c>
      <c r="I39" s="292"/>
      <c r="J39" s="292"/>
      <c r="K39" s="29">
        <v>264</v>
      </c>
      <c r="L39" s="29">
        <v>11</v>
      </c>
      <c r="M39" s="295">
        <v>1</v>
      </c>
      <c r="N39" s="295">
        <v>13</v>
      </c>
      <c r="O39" s="295">
        <v>1</v>
      </c>
      <c r="P39" s="295">
        <v>0</v>
      </c>
      <c r="Q39" s="295">
        <v>2</v>
      </c>
      <c r="R39" s="71" t="s">
        <v>612</v>
      </c>
      <c r="S39" s="292">
        <v>2</v>
      </c>
      <c r="T39" s="292" t="s">
        <v>351</v>
      </c>
      <c r="U39" s="292" t="s">
        <v>156</v>
      </c>
      <c r="V39" s="292">
        <v>63110</v>
      </c>
      <c r="W39" s="295" t="s">
        <v>734</v>
      </c>
      <c r="X39" s="296" t="s">
        <v>686</v>
      </c>
      <c r="Y39" s="297" t="s">
        <v>498</v>
      </c>
    </row>
    <row r="40" spans="1:25">
      <c r="A40" s="292">
        <v>63020050</v>
      </c>
      <c r="B40" s="293" t="s">
        <v>92</v>
      </c>
      <c r="C40" s="294">
        <v>63</v>
      </c>
      <c r="D40" s="294">
        <v>4</v>
      </c>
      <c r="E40" s="292">
        <v>128</v>
      </c>
      <c r="F40" s="292">
        <v>9</v>
      </c>
      <c r="G40" s="294"/>
      <c r="H40" s="294"/>
      <c r="I40" s="292"/>
      <c r="J40" s="292"/>
      <c r="K40" s="29">
        <v>191</v>
      </c>
      <c r="L40" s="29">
        <v>13</v>
      </c>
      <c r="M40" s="295">
        <v>1</v>
      </c>
      <c r="N40" s="295">
        <v>4</v>
      </c>
      <c r="O40" s="295">
        <v>2</v>
      </c>
      <c r="P40" s="295">
        <v>5</v>
      </c>
      <c r="Q40" s="295">
        <v>1</v>
      </c>
      <c r="R40" s="71" t="s">
        <v>613</v>
      </c>
      <c r="S40" s="292">
        <v>7</v>
      </c>
      <c r="T40" s="292" t="s">
        <v>351</v>
      </c>
      <c r="U40" s="292" t="s">
        <v>156</v>
      </c>
      <c r="V40" s="292">
        <v>63110</v>
      </c>
      <c r="W40" s="295" t="s">
        <v>352</v>
      </c>
      <c r="X40" s="296" t="s">
        <v>499</v>
      </c>
      <c r="Y40" s="297" t="s">
        <v>500</v>
      </c>
    </row>
    <row r="41" spans="1:25">
      <c r="A41" s="292">
        <v>63020048</v>
      </c>
      <c r="B41" s="293" t="s">
        <v>353</v>
      </c>
      <c r="C41" s="294">
        <v>36</v>
      </c>
      <c r="D41" s="294">
        <v>2</v>
      </c>
      <c r="E41" s="292">
        <v>137</v>
      </c>
      <c r="F41" s="292">
        <v>6</v>
      </c>
      <c r="G41" s="294">
        <v>69</v>
      </c>
      <c r="H41" s="294">
        <v>3</v>
      </c>
      <c r="I41" s="292"/>
      <c r="J41" s="292"/>
      <c r="K41" s="29">
        <v>242</v>
      </c>
      <c r="L41" s="29">
        <v>11</v>
      </c>
      <c r="M41" s="295">
        <v>1</v>
      </c>
      <c r="N41" s="295">
        <v>15</v>
      </c>
      <c r="O41" s="295">
        <v>1</v>
      </c>
      <c r="P41" s="295">
        <v>0</v>
      </c>
      <c r="Q41" s="295">
        <v>1</v>
      </c>
      <c r="R41" s="71" t="s">
        <v>614</v>
      </c>
      <c r="S41" s="292">
        <v>10</v>
      </c>
      <c r="T41" s="292" t="s">
        <v>351</v>
      </c>
      <c r="U41" s="292" t="s">
        <v>156</v>
      </c>
      <c r="V41" s="292">
        <v>63110</v>
      </c>
      <c r="W41" s="295" t="s">
        <v>354</v>
      </c>
      <c r="X41" s="296" t="s">
        <v>501</v>
      </c>
      <c r="Y41" s="297" t="s">
        <v>501</v>
      </c>
    </row>
    <row r="42" spans="1:25">
      <c r="A42" s="292">
        <v>63020049</v>
      </c>
      <c r="B42" s="293" t="s">
        <v>90</v>
      </c>
      <c r="C42" s="294">
        <v>26</v>
      </c>
      <c r="D42" s="294">
        <v>2</v>
      </c>
      <c r="E42" s="292">
        <v>106</v>
      </c>
      <c r="F42" s="292">
        <v>6</v>
      </c>
      <c r="G42" s="294">
        <v>68</v>
      </c>
      <c r="H42" s="294">
        <v>3</v>
      </c>
      <c r="I42" s="292"/>
      <c r="J42" s="292"/>
      <c r="K42" s="29">
        <v>200</v>
      </c>
      <c r="L42" s="29">
        <v>11</v>
      </c>
      <c r="M42" s="295">
        <v>1</v>
      </c>
      <c r="N42" s="295">
        <v>8</v>
      </c>
      <c r="O42" s="295">
        <v>2</v>
      </c>
      <c r="P42" s="295">
        <v>5</v>
      </c>
      <c r="Q42" s="295">
        <v>1</v>
      </c>
      <c r="R42" s="71" t="s">
        <v>615</v>
      </c>
      <c r="S42" s="292">
        <v>8</v>
      </c>
      <c r="T42" s="292" t="s">
        <v>351</v>
      </c>
      <c r="U42" s="292" t="s">
        <v>156</v>
      </c>
      <c r="V42" s="292">
        <v>63110</v>
      </c>
      <c r="W42" s="295" t="s">
        <v>355</v>
      </c>
      <c r="X42" s="296" t="s">
        <v>717</v>
      </c>
      <c r="Y42" s="297" t="s">
        <v>502</v>
      </c>
    </row>
    <row r="43" spans="1:25" ht="24.75" thickBot="1">
      <c r="A43" s="299">
        <v>63020127</v>
      </c>
      <c r="B43" s="300" t="s">
        <v>452</v>
      </c>
      <c r="C43" s="301">
        <v>13</v>
      </c>
      <c r="D43" s="301">
        <v>2</v>
      </c>
      <c r="E43" s="299">
        <v>38</v>
      </c>
      <c r="F43" s="299">
        <v>6</v>
      </c>
      <c r="G43" s="301"/>
      <c r="H43" s="301"/>
      <c r="I43" s="299"/>
      <c r="J43" s="299"/>
      <c r="K43" s="302">
        <v>51</v>
      </c>
      <c r="L43" s="302">
        <v>8</v>
      </c>
      <c r="M43" s="303">
        <v>0</v>
      </c>
      <c r="N43" s="303">
        <v>1</v>
      </c>
      <c r="O43" s="303">
        <v>2</v>
      </c>
      <c r="P43" s="303">
        <v>1</v>
      </c>
      <c r="Q43" s="303">
        <v>1</v>
      </c>
      <c r="R43" s="73" t="s">
        <v>616</v>
      </c>
      <c r="S43" s="299">
        <v>6</v>
      </c>
      <c r="T43" s="299" t="s">
        <v>351</v>
      </c>
      <c r="U43" s="299" t="s">
        <v>156</v>
      </c>
      <c r="V43" s="299">
        <v>63110</v>
      </c>
      <c r="W43" s="303" t="s">
        <v>355</v>
      </c>
      <c r="X43" s="304" t="s">
        <v>502</v>
      </c>
      <c r="Y43" s="305" t="s">
        <v>502</v>
      </c>
    </row>
    <row r="44" spans="1:25" ht="25.5" thickTop="1" thickBot="1">
      <c r="A44" s="375" t="s">
        <v>748</v>
      </c>
      <c r="B44" s="375"/>
      <c r="C44" s="306">
        <v>2463</v>
      </c>
      <c r="D44" s="306">
        <v>108</v>
      </c>
      <c r="E44" s="307">
        <v>7423</v>
      </c>
      <c r="F44" s="307">
        <v>315</v>
      </c>
      <c r="G44" s="306">
        <v>1877</v>
      </c>
      <c r="H44" s="306">
        <v>68</v>
      </c>
      <c r="I44" s="307">
        <v>116</v>
      </c>
      <c r="J44" s="307">
        <v>4</v>
      </c>
      <c r="K44" s="308">
        <v>11879</v>
      </c>
      <c r="L44" s="308">
        <v>495</v>
      </c>
      <c r="M44" s="309">
        <v>48</v>
      </c>
      <c r="N44" s="309">
        <v>522</v>
      </c>
      <c r="O44" s="309">
        <v>26</v>
      </c>
      <c r="P44" s="309">
        <v>76</v>
      </c>
      <c r="Q44" s="309">
        <v>65</v>
      </c>
      <c r="R44" s="376" t="s">
        <v>749</v>
      </c>
      <c r="S44" s="376"/>
      <c r="T44" s="376"/>
      <c r="U44" s="376"/>
      <c r="V44" s="376"/>
      <c r="W44" s="376"/>
      <c r="X44" s="376"/>
      <c r="Y44" s="376"/>
    </row>
    <row r="45" spans="1:25" ht="25.5" thickTop="1" thickBot="1">
      <c r="A45" s="377" t="s">
        <v>747</v>
      </c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9"/>
    </row>
    <row r="46" spans="1:25" ht="24.75" thickTop="1">
      <c r="A46" s="292">
        <v>63020022</v>
      </c>
      <c r="B46" s="293" t="s">
        <v>36</v>
      </c>
      <c r="C46" s="294">
        <v>105</v>
      </c>
      <c r="D46" s="294">
        <v>5</v>
      </c>
      <c r="E46" s="292">
        <v>346</v>
      </c>
      <c r="F46" s="292">
        <v>13</v>
      </c>
      <c r="G46" s="294"/>
      <c r="H46" s="294"/>
      <c r="I46" s="292"/>
      <c r="J46" s="292"/>
      <c r="K46" s="29">
        <v>451</v>
      </c>
      <c r="L46" s="29">
        <v>18</v>
      </c>
      <c r="M46" s="295">
        <v>2</v>
      </c>
      <c r="N46" s="295">
        <v>19</v>
      </c>
      <c r="O46" s="295">
        <v>0</v>
      </c>
      <c r="P46" s="295">
        <v>3</v>
      </c>
      <c r="Q46" s="295">
        <v>2</v>
      </c>
      <c r="R46" s="71" t="s">
        <v>614</v>
      </c>
      <c r="S46" s="292">
        <v>4</v>
      </c>
      <c r="T46" s="292" t="s">
        <v>294</v>
      </c>
      <c r="U46" s="292" t="s">
        <v>294</v>
      </c>
      <c r="V46" s="292">
        <v>63140</v>
      </c>
      <c r="W46" s="295" t="s">
        <v>356</v>
      </c>
      <c r="X46" s="296" t="s">
        <v>687</v>
      </c>
      <c r="Y46" s="297" t="s">
        <v>503</v>
      </c>
    </row>
    <row r="47" spans="1:25">
      <c r="A47" s="292">
        <v>63020023</v>
      </c>
      <c r="B47" s="293" t="s">
        <v>38</v>
      </c>
      <c r="C47" s="294">
        <v>135</v>
      </c>
      <c r="D47" s="294">
        <v>6</v>
      </c>
      <c r="E47" s="292">
        <v>342</v>
      </c>
      <c r="F47" s="292">
        <v>15</v>
      </c>
      <c r="G47" s="294"/>
      <c r="H47" s="294"/>
      <c r="I47" s="292"/>
      <c r="J47" s="292"/>
      <c r="K47" s="29">
        <v>477</v>
      </c>
      <c r="L47" s="29">
        <v>21</v>
      </c>
      <c r="M47" s="295">
        <v>2</v>
      </c>
      <c r="N47" s="295">
        <v>17</v>
      </c>
      <c r="O47" s="295">
        <v>0</v>
      </c>
      <c r="P47" s="295">
        <v>4</v>
      </c>
      <c r="Q47" s="295">
        <v>2</v>
      </c>
      <c r="R47" s="71" t="s">
        <v>618</v>
      </c>
      <c r="S47" s="292">
        <v>2</v>
      </c>
      <c r="T47" s="292" t="s">
        <v>294</v>
      </c>
      <c r="U47" s="292" t="s">
        <v>294</v>
      </c>
      <c r="V47" s="292">
        <v>63140</v>
      </c>
      <c r="W47" s="295" t="s">
        <v>357</v>
      </c>
      <c r="X47" s="296" t="s">
        <v>486</v>
      </c>
      <c r="Y47" s="297" t="s">
        <v>504</v>
      </c>
    </row>
    <row r="48" spans="1:25">
      <c r="A48" s="292">
        <v>63020021</v>
      </c>
      <c r="B48" s="293" t="s">
        <v>34</v>
      </c>
      <c r="C48" s="294">
        <v>64</v>
      </c>
      <c r="D48" s="294">
        <v>3</v>
      </c>
      <c r="E48" s="292">
        <v>99</v>
      </c>
      <c r="F48" s="292">
        <v>6</v>
      </c>
      <c r="G48" s="294"/>
      <c r="H48" s="294"/>
      <c r="I48" s="292"/>
      <c r="J48" s="292"/>
      <c r="K48" s="29">
        <v>163</v>
      </c>
      <c r="L48" s="29">
        <v>9</v>
      </c>
      <c r="M48" s="295">
        <v>1</v>
      </c>
      <c r="N48" s="295">
        <v>7</v>
      </c>
      <c r="O48" s="295">
        <v>2</v>
      </c>
      <c r="P48" s="295">
        <v>0</v>
      </c>
      <c r="Q48" s="295">
        <v>2</v>
      </c>
      <c r="R48" s="71" t="s">
        <v>608</v>
      </c>
      <c r="S48" s="292">
        <v>1</v>
      </c>
      <c r="T48" s="292" t="s">
        <v>294</v>
      </c>
      <c r="U48" s="292" t="s">
        <v>294</v>
      </c>
      <c r="V48" s="292">
        <v>63140</v>
      </c>
      <c r="W48" s="295" t="s">
        <v>358</v>
      </c>
      <c r="X48" s="296" t="s">
        <v>688</v>
      </c>
      <c r="Y48" s="297" t="s">
        <v>505</v>
      </c>
    </row>
    <row r="49" spans="1:25">
      <c r="A49" s="292">
        <v>63020017</v>
      </c>
      <c r="B49" s="293" t="s">
        <v>26</v>
      </c>
      <c r="C49" s="294">
        <v>57</v>
      </c>
      <c r="D49" s="294">
        <v>3</v>
      </c>
      <c r="E49" s="292">
        <v>321</v>
      </c>
      <c r="F49" s="292">
        <v>13</v>
      </c>
      <c r="G49" s="294"/>
      <c r="H49" s="294"/>
      <c r="I49" s="292"/>
      <c r="J49" s="292"/>
      <c r="K49" s="29">
        <v>378</v>
      </c>
      <c r="L49" s="29">
        <v>16</v>
      </c>
      <c r="M49" s="295">
        <v>2</v>
      </c>
      <c r="N49" s="295">
        <v>16</v>
      </c>
      <c r="O49" s="295">
        <v>0</v>
      </c>
      <c r="P49" s="295">
        <v>2</v>
      </c>
      <c r="Q49" s="295">
        <v>2</v>
      </c>
      <c r="R49" s="71" t="s">
        <v>611</v>
      </c>
      <c r="S49" s="292">
        <v>3</v>
      </c>
      <c r="T49" s="292" t="s">
        <v>359</v>
      </c>
      <c r="U49" s="292" t="s">
        <v>294</v>
      </c>
      <c r="V49" s="292">
        <v>63140</v>
      </c>
      <c r="W49" s="295" t="s">
        <v>360</v>
      </c>
      <c r="X49" s="296" t="s">
        <v>718</v>
      </c>
      <c r="Y49" s="297" t="s">
        <v>506</v>
      </c>
    </row>
    <row r="50" spans="1:25">
      <c r="A50" s="292">
        <v>63020014</v>
      </c>
      <c r="B50" s="293" t="s">
        <v>22</v>
      </c>
      <c r="C50" s="294">
        <v>45</v>
      </c>
      <c r="D50" s="294">
        <v>2</v>
      </c>
      <c r="E50" s="292">
        <v>178</v>
      </c>
      <c r="F50" s="292">
        <v>7</v>
      </c>
      <c r="G50" s="294"/>
      <c r="H50" s="294"/>
      <c r="I50" s="292"/>
      <c r="J50" s="292"/>
      <c r="K50" s="29">
        <v>223</v>
      </c>
      <c r="L50" s="29">
        <v>9</v>
      </c>
      <c r="M50" s="295">
        <v>1</v>
      </c>
      <c r="N50" s="295">
        <v>10</v>
      </c>
      <c r="O50" s="295">
        <v>0</v>
      </c>
      <c r="P50" s="295">
        <v>0</v>
      </c>
      <c r="Q50" s="295">
        <v>1</v>
      </c>
      <c r="R50" s="71" t="s">
        <v>619</v>
      </c>
      <c r="S50" s="292">
        <v>4</v>
      </c>
      <c r="T50" s="292" t="s">
        <v>359</v>
      </c>
      <c r="U50" s="292" t="s">
        <v>294</v>
      </c>
      <c r="V50" s="292">
        <v>63140</v>
      </c>
      <c r="W50" s="295" t="s">
        <v>361</v>
      </c>
      <c r="X50" s="296" t="s">
        <v>507</v>
      </c>
      <c r="Y50" s="297" t="s">
        <v>507</v>
      </c>
    </row>
    <row r="51" spans="1:25">
      <c r="A51" s="292">
        <v>63020016</v>
      </c>
      <c r="B51" s="293" t="s">
        <v>24</v>
      </c>
      <c r="C51" s="294">
        <v>63</v>
      </c>
      <c r="D51" s="294">
        <v>3</v>
      </c>
      <c r="E51" s="292">
        <v>176</v>
      </c>
      <c r="F51" s="292">
        <v>7</v>
      </c>
      <c r="G51" s="294"/>
      <c r="H51" s="294"/>
      <c r="I51" s="292"/>
      <c r="J51" s="292"/>
      <c r="K51" s="29">
        <v>239</v>
      </c>
      <c r="L51" s="29">
        <v>10</v>
      </c>
      <c r="M51" s="295">
        <v>1</v>
      </c>
      <c r="N51" s="295">
        <v>8</v>
      </c>
      <c r="O51" s="295">
        <v>0</v>
      </c>
      <c r="P51" s="295">
        <v>2</v>
      </c>
      <c r="Q51" s="295">
        <v>2</v>
      </c>
      <c r="R51" s="71" t="s">
        <v>620</v>
      </c>
      <c r="S51" s="292">
        <v>6</v>
      </c>
      <c r="T51" s="292" t="s">
        <v>359</v>
      </c>
      <c r="U51" s="292" t="s">
        <v>294</v>
      </c>
      <c r="V51" s="292">
        <v>63140</v>
      </c>
      <c r="W51" s="295" t="s">
        <v>735</v>
      </c>
      <c r="X51" s="296" t="s">
        <v>508</v>
      </c>
      <c r="Y51" s="297" t="s">
        <v>508</v>
      </c>
    </row>
    <row r="52" spans="1:25">
      <c r="A52" s="292">
        <v>63020018</v>
      </c>
      <c r="B52" s="293" t="s">
        <v>28</v>
      </c>
      <c r="C52" s="294"/>
      <c r="D52" s="294"/>
      <c r="E52" s="292">
        <v>137</v>
      </c>
      <c r="F52" s="292">
        <v>6</v>
      </c>
      <c r="G52" s="294">
        <v>42</v>
      </c>
      <c r="H52" s="294">
        <v>3</v>
      </c>
      <c r="I52" s="292"/>
      <c r="J52" s="292"/>
      <c r="K52" s="29">
        <v>179</v>
      </c>
      <c r="L52" s="29">
        <v>9</v>
      </c>
      <c r="M52" s="295">
        <v>1</v>
      </c>
      <c r="N52" s="295">
        <v>14</v>
      </c>
      <c r="O52" s="295">
        <v>0</v>
      </c>
      <c r="P52" s="295">
        <v>0</v>
      </c>
      <c r="Q52" s="295">
        <v>2</v>
      </c>
      <c r="R52" s="71" t="s">
        <v>621</v>
      </c>
      <c r="S52" s="292">
        <v>7</v>
      </c>
      <c r="T52" s="292" t="s">
        <v>359</v>
      </c>
      <c r="U52" s="292" t="s">
        <v>294</v>
      </c>
      <c r="V52" s="292">
        <v>63140</v>
      </c>
      <c r="W52" s="295" t="s">
        <v>362</v>
      </c>
      <c r="X52" s="296" t="s">
        <v>689</v>
      </c>
      <c r="Y52" s="297" t="s">
        <v>509</v>
      </c>
    </row>
    <row r="53" spans="1:25" ht="48">
      <c r="A53" s="292">
        <v>63020010</v>
      </c>
      <c r="B53" s="293" t="s">
        <v>16</v>
      </c>
      <c r="C53" s="294">
        <v>24</v>
      </c>
      <c r="D53" s="294">
        <v>2</v>
      </c>
      <c r="E53" s="292">
        <v>76</v>
      </c>
      <c r="F53" s="292">
        <v>6</v>
      </c>
      <c r="G53" s="294"/>
      <c r="H53" s="294"/>
      <c r="I53" s="292"/>
      <c r="J53" s="292"/>
      <c r="K53" s="29">
        <v>100</v>
      </c>
      <c r="L53" s="29">
        <v>8</v>
      </c>
      <c r="M53" s="295">
        <v>1</v>
      </c>
      <c r="N53" s="295">
        <v>3</v>
      </c>
      <c r="O53" s="295">
        <v>1</v>
      </c>
      <c r="P53" s="295">
        <v>3</v>
      </c>
      <c r="Q53" s="295">
        <v>2</v>
      </c>
      <c r="R53" s="71" t="s">
        <v>604</v>
      </c>
      <c r="S53" s="292">
        <v>1</v>
      </c>
      <c r="T53" s="292" t="s">
        <v>363</v>
      </c>
      <c r="U53" s="292" t="s">
        <v>294</v>
      </c>
      <c r="V53" s="292">
        <v>63140</v>
      </c>
      <c r="W53" s="295" t="s">
        <v>364</v>
      </c>
      <c r="X53" s="296" t="s">
        <v>690</v>
      </c>
      <c r="Y53" s="297" t="s">
        <v>510</v>
      </c>
    </row>
    <row r="54" spans="1:25">
      <c r="A54" s="292">
        <v>63020009</v>
      </c>
      <c r="B54" s="293" t="s">
        <v>14</v>
      </c>
      <c r="C54" s="294">
        <v>43</v>
      </c>
      <c r="D54" s="294">
        <v>2</v>
      </c>
      <c r="E54" s="292">
        <v>124</v>
      </c>
      <c r="F54" s="292">
        <v>6</v>
      </c>
      <c r="G54" s="294"/>
      <c r="H54" s="294"/>
      <c r="I54" s="292"/>
      <c r="J54" s="292"/>
      <c r="K54" s="29">
        <v>167</v>
      </c>
      <c r="L54" s="29">
        <v>8</v>
      </c>
      <c r="M54" s="295">
        <v>1</v>
      </c>
      <c r="N54" s="295">
        <v>8</v>
      </c>
      <c r="O54" s="295">
        <v>0</v>
      </c>
      <c r="P54" s="295">
        <v>0</v>
      </c>
      <c r="Q54" s="295">
        <v>1</v>
      </c>
      <c r="R54" s="71" t="s">
        <v>622</v>
      </c>
      <c r="S54" s="292">
        <v>3</v>
      </c>
      <c r="T54" s="292" t="s">
        <v>363</v>
      </c>
      <c r="U54" s="292" t="s">
        <v>294</v>
      </c>
      <c r="V54" s="292">
        <v>63140</v>
      </c>
      <c r="W54" s="295" t="s">
        <v>365</v>
      </c>
      <c r="X54" s="296" t="s">
        <v>511</v>
      </c>
      <c r="Y54" s="297" t="s">
        <v>512</v>
      </c>
    </row>
    <row r="55" spans="1:25">
      <c r="A55" s="292">
        <v>63020011</v>
      </c>
      <c r="B55" s="293" t="s">
        <v>18</v>
      </c>
      <c r="C55" s="294">
        <v>112</v>
      </c>
      <c r="D55" s="294">
        <v>4</v>
      </c>
      <c r="E55" s="292">
        <v>175</v>
      </c>
      <c r="F55" s="292">
        <v>8</v>
      </c>
      <c r="G55" s="294"/>
      <c r="H55" s="294"/>
      <c r="I55" s="292"/>
      <c r="J55" s="292"/>
      <c r="K55" s="29">
        <v>287</v>
      </c>
      <c r="L55" s="29">
        <v>12</v>
      </c>
      <c r="M55" s="295">
        <v>1</v>
      </c>
      <c r="N55" s="295">
        <v>7</v>
      </c>
      <c r="O55" s="295">
        <v>2</v>
      </c>
      <c r="P55" s="295">
        <v>3</v>
      </c>
      <c r="Q55" s="295">
        <v>1</v>
      </c>
      <c r="R55" s="71" t="s">
        <v>618</v>
      </c>
      <c r="S55" s="292">
        <v>4</v>
      </c>
      <c r="T55" s="292" t="s">
        <v>363</v>
      </c>
      <c r="U55" s="292" t="s">
        <v>294</v>
      </c>
      <c r="V55" s="292">
        <v>63140</v>
      </c>
      <c r="W55" s="295" t="s">
        <v>366</v>
      </c>
      <c r="X55" s="296" t="s">
        <v>691</v>
      </c>
      <c r="Y55" s="297" t="s">
        <v>513</v>
      </c>
    </row>
    <row r="56" spans="1:25">
      <c r="A56" s="292">
        <v>63020012</v>
      </c>
      <c r="B56" s="293" t="s">
        <v>20</v>
      </c>
      <c r="C56" s="294">
        <v>25</v>
      </c>
      <c r="D56" s="294">
        <v>3</v>
      </c>
      <c r="E56" s="292">
        <v>43</v>
      </c>
      <c r="F56" s="292">
        <v>6</v>
      </c>
      <c r="G56" s="294">
        <v>91</v>
      </c>
      <c r="H56" s="294">
        <v>4</v>
      </c>
      <c r="I56" s="292"/>
      <c r="J56" s="292"/>
      <c r="K56" s="29">
        <v>159</v>
      </c>
      <c r="L56" s="29">
        <v>13</v>
      </c>
      <c r="M56" s="295">
        <v>1</v>
      </c>
      <c r="N56" s="295">
        <v>10</v>
      </c>
      <c r="O56" s="295">
        <v>0</v>
      </c>
      <c r="P56" s="295">
        <v>2</v>
      </c>
      <c r="Q56" s="295">
        <v>2</v>
      </c>
      <c r="R56" s="71" t="s">
        <v>623</v>
      </c>
      <c r="S56" s="292">
        <v>5</v>
      </c>
      <c r="T56" s="292" t="s">
        <v>363</v>
      </c>
      <c r="U56" s="292" t="s">
        <v>294</v>
      </c>
      <c r="V56" s="292">
        <v>63140</v>
      </c>
      <c r="W56" s="295" t="s">
        <v>367</v>
      </c>
      <c r="X56" s="296" t="s">
        <v>692</v>
      </c>
      <c r="Y56" s="297" t="s">
        <v>514</v>
      </c>
    </row>
    <row r="57" spans="1:25" ht="48">
      <c r="A57" s="292">
        <v>63020008</v>
      </c>
      <c r="B57" s="293" t="s">
        <v>12</v>
      </c>
      <c r="C57" s="294">
        <v>23</v>
      </c>
      <c r="D57" s="294">
        <v>2</v>
      </c>
      <c r="E57" s="292">
        <v>106</v>
      </c>
      <c r="F57" s="292">
        <v>6</v>
      </c>
      <c r="G57" s="294"/>
      <c r="H57" s="294"/>
      <c r="I57" s="292"/>
      <c r="J57" s="292"/>
      <c r="K57" s="29">
        <v>129</v>
      </c>
      <c r="L57" s="29">
        <v>8</v>
      </c>
      <c r="M57" s="295">
        <v>1</v>
      </c>
      <c r="N57" s="295">
        <v>8</v>
      </c>
      <c r="O57" s="295">
        <v>0</v>
      </c>
      <c r="P57" s="295">
        <v>1</v>
      </c>
      <c r="Q57" s="295">
        <v>2</v>
      </c>
      <c r="R57" s="71" t="s">
        <v>624</v>
      </c>
      <c r="S57" s="292">
        <v>6</v>
      </c>
      <c r="T57" s="292" t="s">
        <v>368</v>
      </c>
      <c r="U57" s="292" t="s">
        <v>294</v>
      </c>
      <c r="V57" s="292">
        <v>63140</v>
      </c>
      <c r="W57" s="295" t="s">
        <v>369</v>
      </c>
      <c r="X57" s="296" t="s">
        <v>370</v>
      </c>
      <c r="Y57" s="297" t="s">
        <v>515</v>
      </c>
    </row>
    <row r="58" spans="1:25">
      <c r="A58" s="292">
        <v>63020001</v>
      </c>
      <c r="B58" s="293" t="s">
        <v>2</v>
      </c>
      <c r="C58" s="294">
        <v>52</v>
      </c>
      <c r="D58" s="294">
        <v>4</v>
      </c>
      <c r="E58" s="292">
        <v>186</v>
      </c>
      <c r="F58" s="292">
        <v>7</v>
      </c>
      <c r="G58" s="294"/>
      <c r="H58" s="294"/>
      <c r="I58" s="292"/>
      <c r="J58" s="292"/>
      <c r="K58" s="29">
        <v>238</v>
      </c>
      <c r="L58" s="29">
        <v>11</v>
      </c>
      <c r="M58" s="295">
        <v>1</v>
      </c>
      <c r="N58" s="295">
        <v>10</v>
      </c>
      <c r="O58" s="295">
        <v>1</v>
      </c>
      <c r="P58" s="295">
        <v>2</v>
      </c>
      <c r="Q58" s="295">
        <v>1</v>
      </c>
      <c r="R58" s="71" t="s">
        <v>609</v>
      </c>
      <c r="S58" s="292">
        <v>2</v>
      </c>
      <c r="T58" s="292" t="s">
        <v>368</v>
      </c>
      <c r="U58" s="292" t="s">
        <v>294</v>
      </c>
      <c r="V58" s="292">
        <v>63140</v>
      </c>
      <c r="W58" s="295" t="s">
        <v>371</v>
      </c>
      <c r="X58" s="296" t="s">
        <v>516</v>
      </c>
      <c r="Y58" s="297" t="s">
        <v>516</v>
      </c>
    </row>
    <row r="59" spans="1:25">
      <c r="A59" s="292">
        <v>63020005</v>
      </c>
      <c r="B59" s="293" t="s">
        <v>8</v>
      </c>
      <c r="C59" s="294">
        <v>31</v>
      </c>
      <c r="D59" s="294">
        <v>3</v>
      </c>
      <c r="E59" s="292">
        <v>52</v>
      </c>
      <c r="F59" s="292">
        <v>6</v>
      </c>
      <c r="G59" s="294"/>
      <c r="H59" s="294"/>
      <c r="I59" s="292"/>
      <c r="J59" s="292"/>
      <c r="K59" s="29">
        <v>83</v>
      </c>
      <c r="L59" s="29">
        <v>9</v>
      </c>
      <c r="M59" s="295">
        <v>1</v>
      </c>
      <c r="N59" s="295">
        <v>4</v>
      </c>
      <c r="O59" s="295">
        <v>0</v>
      </c>
      <c r="P59" s="295">
        <v>2</v>
      </c>
      <c r="Q59" s="295">
        <v>1</v>
      </c>
      <c r="R59" s="71" t="s">
        <v>625</v>
      </c>
      <c r="S59" s="292">
        <v>3</v>
      </c>
      <c r="T59" s="292" t="s">
        <v>368</v>
      </c>
      <c r="U59" s="292" t="s">
        <v>294</v>
      </c>
      <c r="V59" s="292">
        <v>63140</v>
      </c>
      <c r="W59" s="295" t="s">
        <v>372</v>
      </c>
      <c r="X59" s="296" t="s">
        <v>517</v>
      </c>
      <c r="Y59" s="297" t="s">
        <v>517</v>
      </c>
    </row>
    <row r="60" spans="1:25">
      <c r="A60" s="292">
        <v>63020007</v>
      </c>
      <c r="B60" s="293" t="s">
        <v>10</v>
      </c>
      <c r="C60" s="294">
        <v>137</v>
      </c>
      <c r="D60" s="294">
        <v>6</v>
      </c>
      <c r="E60" s="292">
        <v>570</v>
      </c>
      <c r="F60" s="292">
        <v>17</v>
      </c>
      <c r="G60" s="294">
        <v>196</v>
      </c>
      <c r="H60" s="294">
        <v>6</v>
      </c>
      <c r="I60" s="292"/>
      <c r="J60" s="292"/>
      <c r="K60" s="29">
        <v>903</v>
      </c>
      <c r="L60" s="29">
        <v>29</v>
      </c>
      <c r="M60" s="295">
        <v>3</v>
      </c>
      <c r="N60" s="295">
        <v>34</v>
      </c>
      <c r="O60" s="295">
        <v>0</v>
      </c>
      <c r="P60" s="295">
        <v>2</v>
      </c>
      <c r="Q60" s="295">
        <v>1</v>
      </c>
      <c r="R60" s="71" t="s">
        <v>626</v>
      </c>
      <c r="S60" s="292">
        <v>7</v>
      </c>
      <c r="T60" s="292" t="s">
        <v>368</v>
      </c>
      <c r="U60" s="292" t="s">
        <v>294</v>
      </c>
      <c r="V60" s="292">
        <v>63140</v>
      </c>
      <c r="W60" s="295" t="s">
        <v>373</v>
      </c>
      <c r="X60" s="296" t="s">
        <v>719</v>
      </c>
      <c r="Y60" s="297" t="s">
        <v>518</v>
      </c>
    </row>
    <row r="61" spans="1:25">
      <c r="A61" s="292">
        <v>63020002</v>
      </c>
      <c r="B61" s="293" t="s">
        <v>4</v>
      </c>
      <c r="C61" s="294">
        <v>33</v>
      </c>
      <c r="D61" s="294">
        <v>2</v>
      </c>
      <c r="E61" s="292">
        <v>148</v>
      </c>
      <c r="F61" s="292">
        <v>6</v>
      </c>
      <c r="G61" s="294">
        <v>206</v>
      </c>
      <c r="H61" s="294">
        <v>6</v>
      </c>
      <c r="I61" s="292"/>
      <c r="J61" s="292"/>
      <c r="K61" s="29">
        <v>387</v>
      </c>
      <c r="L61" s="29">
        <v>14</v>
      </c>
      <c r="M61" s="295">
        <v>2</v>
      </c>
      <c r="N61" s="295">
        <v>20</v>
      </c>
      <c r="O61" s="295">
        <v>1</v>
      </c>
      <c r="P61" s="295">
        <v>2</v>
      </c>
      <c r="Q61" s="295">
        <v>2</v>
      </c>
      <c r="R61" s="71" t="s">
        <v>624</v>
      </c>
      <c r="S61" s="292">
        <v>8</v>
      </c>
      <c r="T61" s="292" t="s">
        <v>368</v>
      </c>
      <c r="U61" s="292" t="s">
        <v>294</v>
      </c>
      <c r="V61" s="292">
        <v>63140</v>
      </c>
      <c r="W61" s="295" t="s">
        <v>374</v>
      </c>
      <c r="X61" s="296" t="s">
        <v>693</v>
      </c>
      <c r="Y61" s="297" t="s">
        <v>519</v>
      </c>
    </row>
    <row r="62" spans="1:25">
      <c r="A62" s="292">
        <v>63020003</v>
      </c>
      <c r="B62" s="293" t="s">
        <v>6</v>
      </c>
      <c r="C62" s="294">
        <v>31</v>
      </c>
      <c r="D62" s="294">
        <v>3</v>
      </c>
      <c r="E62" s="292">
        <v>48</v>
      </c>
      <c r="F62" s="292">
        <v>6</v>
      </c>
      <c r="G62" s="294"/>
      <c r="H62" s="294"/>
      <c r="I62" s="292"/>
      <c r="J62" s="292"/>
      <c r="K62" s="29">
        <v>79</v>
      </c>
      <c r="L62" s="29">
        <v>9</v>
      </c>
      <c r="M62" s="295">
        <v>0</v>
      </c>
      <c r="N62" s="295">
        <v>2</v>
      </c>
      <c r="O62" s="295">
        <v>3</v>
      </c>
      <c r="P62" s="295">
        <v>2</v>
      </c>
      <c r="Q62" s="295">
        <v>1</v>
      </c>
      <c r="R62" s="71" t="s">
        <v>624</v>
      </c>
      <c r="S62" s="292">
        <v>11</v>
      </c>
      <c r="T62" s="292" t="s">
        <v>368</v>
      </c>
      <c r="U62" s="292" t="s">
        <v>294</v>
      </c>
      <c r="V62" s="292">
        <v>63140</v>
      </c>
      <c r="W62" s="295" t="s">
        <v>375</v>
      </c>
      <c r="X62" s="296" t="s">
        <v>720</v>
      </c>
      <c r="Y62" s="297" t="s">
        <v>519</v>
      </c>
    </row>
    <row r="63" spans="1:25">
      <c r="A63" s="292">
        <v>63020019</v>
      </c>
      <c r="B63" s="293" t="s">
        <v>30</v>
      </c>
      <c r="C63" s="294">
        <v>45</v>
      </c>
      <c r="D63" s="294">
        <v>2</v>
      </c>
      <c r="E63" s="292">
        <v>93</v>
      </c>
      <c r="F63" s="292">
        <v>6</v>
      </c>
      <c r="G63" s="294"/>
      <c r="H63" s="294"/>
      <c r="I63" s="292"/>
      <c r="J63" s="292"/>
      <c r="K63" s="29">
        <v>138</v>
      </c>
      <c r="L63" s="29">
        <v>8</v>
      </c>
      <c r="M63" s="295">
        <v>1</v>
      </c>
      <c r="N63" s="295">
        <v>3</v>
      </c>
      <c r="O63" s="295">
        <v>5</v>
      </c>
      <c r="P63" s="295">
        <v>0</v>
      </c>
      <c r="Q63" s="295">
        <v>1</v>
      </c>
      <c r="R63" s="71" t="s">
        <v>627</v>
      </c>
      <c r="S63" s="292">
        <v>10</v>
      </c>
      <c r="T63" s="292" t="s">
        <v>376</v>
      </c>
      <c r="U63" s="292" t="s">
        <v>294</v>
      </c>
      <c r="V63" s="292">
        <v>63140</v>
      </c>
      <c r="W63" s="295" t="s">
        <v>377</v>
      </c>
      <c r="X63" s="296" t="s">
        <v>721</v>
      </c>
      <c r="Y63" s="297" t="s">
        <v>520</v>
      </c>
    </row>
    <row r="64" spans="1:25">
      <c r="A64" s="292">
        <v>63020020</v>
      </c>
      <c r="B64" s="293" t="s">
        <v>32</v>
      </c>
      <c r="C64" s="294">
        <v>66</v>
      </c>
      <c r="D64" s="294">
        <v>4</v>
      </c>
      <c r="E64" s="292">
        <v>179</v>
      </c>
      <c r="F64" s="292">
        <v>11</v>
      </c>
      <c r="G64" s="294">
        <v>150</v>
      </c>
      <c r="H64" s="294">
        <v>5</v>
      </c>
      <c r="I64" s="292"/>
      <c r="J64" s="292"/>
      <c r="K64" s="29">
        <v>395</v>
      </c>
      <c r="L64" s="29">
        <v>20</v>
      </c>
      <c r="M64" s="295">
        <v>1</v>
      </c>
      <c r="N64" s="295">
        <v>16</v>
      </c>
      <c r="O64" s="295">
        <v>0</v>
      </c>
      <c r="P64" s="295">
        <v>9</v>
      </c>
      <c r="Q64" s="295">
        <v>2</v>
      </c>
      <c r="R64" s="71" t="s">
        <v>628</v>
      </c>
      <c r="S64" s="292">
        <v>11</v>
      </c>
      <c r="T64" s="292" t="s">
        <v>376</v>
      </c>
      <c r="U64" s="292" t="s">
        <v>294</v>
      </c>
      <c r="V64" s="292">
        <v>63140</v>
      </c>
      <c r="W64" s="295" t="s">
        <v>378</v>
      </c>
      <c r="X64" s="296" t="s">
        <v>521</v>
      </c>
      <c r="Y64" s="297" t="s">
        <v>522</v>
      </c>
    </row>
    <row r="65" spans="1:25">
      <c r="A65" s="292">
        <v>63020025</v>
      </c>
      <c r="B65" s="293" t="s">
        <v>42</v>
      </c>
      <c r="C65" s="294">
        <v>74</v>
      </c>
      <c r="D65" s="294">
        <v>7</v>
      </c>
      <c r="E65" s="292">
        <v>164</v>
      </c>
      <c r="F65" s="292">
        <v>18</v>
      </c>
      <c r="G65" s="294"/>
      <c r="H65" s="294"/>
      <c r="I65" s="292"/>
      <c r="J65" s="292"/>
      <c r="K65" s="29">
        <v>238</v>
      </c>
      <c r="L65" s="29">
        <v>25</v>
      </c>
      <c r="M65" s="295">
        <v>0</v>
      </c>
      <c r="N65" s="295">
        <v>6</v>
      </c>
      <c r="O65" s="295">
        <v>0</v>
      </c>
      <c r="P65" s="295">
        <v>7</v>
      </c>
      <c r="Q65" s="295">
        <v>1</v>
      </c>
      <c r="R65" s="71" t="s">
        <v>629</v>
      </c>
      <c r="S65" s="292">
        <v>1</v>
      </c>
      <c r="T65" s="292" t="s">
        <v>379</v>
      </c>
      <c r="U65" s="292" t="s">
        <v>294</v>
      </c>
      <c r="V65" s="292">
        <v>63140</v>
      </c>
      <c r="W65" s="295" t="s">
        <v>380</v>
      </c>
      <c r="X65" s="296" t="s">
        <v>523</v>
      </c>
      <c r="Y65" s="297" t="s">
        <v>523</v>
      </c>
    </row>
    <row r="66" spans="1:25">
      <c r="A66" s="292">
        <v>63020024</v>
      </c>
      <c r="B66" s="293" t="s">
        <v>40</v>
      </c>
      <c r="C66" s="294">
        <v>63</v>
      </c>
      <c r="D66" s="294">
        <v>4</v>
      </c>
      <c r="E66" s="292">
        <v>170</v>
      </c>
      <c r="F66" s="292">
        <v>9</v>
      </c>
      <c r="G66" s="294">
        <v>50</v>
      </c>
      <c r="H66" s="294">
        <v>3</v>
      </c>
      <c r="I66" s="292"/>
      <c r="J66" s="292"/>
      <c r="K66" s="29">
        <v>283</v>
      </c>
      <c r="L66" s="29">
        <v>16</v>
      </c>
      <c r="M66" s="295">
        <v>0</v>
      </c>
      <c r="N66" s="295">
        <v>12</v>
      </c>
      <c r="O66" s="295">
        <v>1</v>
      </c>
      <c r="P66" s="295">
        <v>1</v>
      </c>
      <c r="Q66" s="295">
        <v>2</v>
      </c>
      <c r="R66" s="71" t="s">
        <v>630</v>
      </c>
      <c r="S66" s="292">
        <v>2</v>
      </c>
      <c r="T66" s="292" t="s">
        <v>379</v>
      </c>
      <c r="U66" s="292" t="s">
        <v>294</v>
      </c>
      <c r="V66" s="292">
        <v>63140</v>
      </c>
      <c r="W66" s="295" t="s">
        <v>736</v>
      </c>
      <c r="X66" s="296" t="s">
        <v>722</v>
      </c>
      <c r="Y66" s="297" t="s">
        <v>524</v>
      </c>
    </row>
    <row r="67" spans="1:25" ht="24.75" thickBot="1">
      <c r="A67" s="292">
        <v>63020026</v>
      </c>
      <c r="B67" s="293" t="s">
        <v>762</v>
      </c>
      <c r="C67" s="294">
        <v>88</v>
      </c>
      <c r="D67" s="294">
        <v>4</v>
      </c>
      <c r="E67" s="292">
        <v>296</v>
      </c>
      <c r="F67" s="292">
        <v>11</v>
      </c>
      <c r="G67" s="294">
        <v>126</v>
      </c>
      <c r="H67" s="294">
        <v>5</v>
      </c>
      <c r="I67" s="292"/>
      <c r="J67" s="292"/>
      <c r="K67" s="29">
        <v>510</v>
      </c>
      <c r="L67" s="29">
        <v>20</v>
      </c>
      <c r="M67" s="295">
        <v>2</v>
      </c>
      <c r="N67" s="295">
        <v>22</v>
      </c>
      <c r="O67" s="295">
        <v>1</v>
      </c>
      <c r="P67" s="295">
        <v>2</v>
      </c>
      <c r="Q67" s="295">
        <v>2</v>
      </c>
      <c r="R67" s="71" t="s">
        <v>631</v>
      </c>
      <c r="S67" s="292">
        <v>3</v>
      </c>
      <c r="T67" s="292" t="s">
        <v>379</v>
      </c>
      <c r="U67" s="292" t="s">
        <v>294</v>
      </c>
      <c r="V67" s="292">
        <v>63140</v>
      </c>
      <c r="W67" s="295" t="s">
        <v>737</v>
      </c>
      <c r="X67" s="296" t="s">
        <v>723</v>
      </c>
      <c r="Y67" s="297" t="s">
        <v>524</v>
      </c>
    </row>
    <row r="68" spans="1:25" ht="25.5" thickTop="1" thickBot="1">
      <c r="A68" s="375" t="s">
        <v>750</v>
      </c>
      <c r="B68" s="375"/>
      <c r="C68" s="306">
        <v>1316</v>
      </c>
      <c r="D68" s="306">
        <v>74</v>
      </c>
      <c r="E68" s="307">
        <v>4029</v>
      </c>
      <c r="F68" s="307">
        <v>196</v>
      </c>
      <c r="G68" s="306">
        <v>861</v>
      </c>
      <c r="H68" s="306">
        <v>32</v>
      </c>
      <c r="I68" s="307">
        <v>0</v>
      </c>
      <c r="J68" s="307">
        <v>0</v>
      </c>
      <c r="K68" s="308">
        <v>6206</v>
      </c>
      <c r="L68" s="308">
        <v>302</v>
      </c>
      <c r="M68" s="309">
        <v>26</v>
      </c>
      <c r="N68" s="309">
        <v>256</v>
      </c>
      <c r="O68" s="309">
        <v>17</v>
      </c>
      <c r="P68" s="309">
        <v>49</v>
      </c>
      <c r="Q68" s="309">
        <v>35</v>
      </c>
      <c r="R68" s="376" t="s">
        <v>751</v>
      </c>
      <c r="S68" s="376"/>
      <c r="T68" s="376"/>
      <c r="U68" s="376"/>
      <c r="V68" s="376"/>
      <c r="W68" s="376"/>
      <c r="X68" s="376"/>
      <c r="Y68" s="376"/>
    </row>
    <row r="69" spans="1:25" ht="25.5" thickTop="1" thickBot="1">
      <c r="A69" s="377" t="s">
        <v>752</v>
      </c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9"/>
    </row>
    <row r="70" spans="1:25" ht="24.75" thickTop="1">
      <c r="A70" s="292">
        <v>63020032</v>
      </c>
      <c r="B70" s="293" t="s">
        <v>56</v>
      </c>
      <c r="C70" s="294">
        <v>135</v>
      </c>
      <c r="D70" s="294">
        <v>4</v>
      </c>
      <c r="E70" s="292">
        <v>460</v>
      </c>
      <c r="F70" s="292">
        <v>16</v>
      </c>
      <c r="G70" s="294"/>
      <c r="H70" s="294"/>
      <c r="I70" s="292"/>
      <c r="J70" s="292"/>
      <c r="K70" s="29">
        <v>595</v>
      </c>
      <c r="L70" s="29">
        <v>20</v>
      </c>
      <c r="M70" s="295">
        <v>1</v>
      </c>
      <c r="N70" s="295">
        <v>20</v>
      </c>
      <c r="O70" s="295">
        <v>1</v>
      </c>
      <c r="P70" s="295">
        <v>5</v>
      </c>
      <c r="Q70" s="295">
        <v>2</v>
      </c>
      <c r="R70" s="71" t="s">
        <v>629</v>
      </c>
      <c r="S70" s="292">
        <v>1</v>
      </c>
      <c r="T70" s="292" t="s">
        <v>381</v>
      </c>
      <c r="U70" s="292" t="s">
        <v>295</v>
      </c>
      <c r="V70" s="292">
        <v>63150</v>
      </c>
      <c r="W70" s="295" t="s">
        <v>382</v>
      </c>
      <c r="X70" s="296" t="s">
        <v>694</v>
      </c>
      <c r="Y70" s="297" t="s">
        <v>525</v>
      </c>
    </row>
    <row r="71" spans="1:25">
      <c r="A71" s="292">
        <v>63020033</v>
      </c>
      <c r="B71" s="293" t="s">
        <v>58</v>
      </c>
      <c r="C71" s="294">
        <v>37</v>
      </c>
      <c r="D71" s="294">
        <v>2</v>
      </c>
      <c r="E71" s="292">
        <v>123</v>
      </c>
      <c r="F71" s="292">
        <v>6</v>
      </c>
      <c r="G71" s="294"/>
      <c r="H71" s="294"/>
      <c r="I71" s="292"/>
      <c r="J71" s="292"/>
      <c r="K71" s="29">
        <v>160</v>
      </c>
      <c r="L71" s="29">
        <v>8</v>
      </c>
      <c r="M71" s="295">
        <v>0</v>
      </c>
      <c r="N71" s="295">
        <v>6</v>
      </c>
      <c r="O71" s="295">
        <v>1</v>
      </c>
      <c r="P71" s="295">
        <v>3</v>
      </c>
      <c r="Q71" s="295">
        <v>1</v>
      </c>
      <c r="R71" s="71" t="s">
        <v>632</v>
      </c>
      <c r="S71" s="292">
        <v>6</v>
      </c>
      <c r="T71" s="292" t="s">
        <v>381</v>
      </c>
      <c r="U71" s="292" t="s">
        <v>295</v>
      </c>
      <c r="V71" s="292">
        <v>63150</v>
      </c>
      <c r="W71" s="295" t="s">
        <v>383</v>
      </c>
      <c r="X71" s="296" t="s">
        <v>526</v>
      </c>
      <c r="Y71" s="297" t="s">
        <v>526</v>
      </c>
    </row>
    <row r="72" spans="1:25">
      <c r="A72" s="292">
        <v>63020030</v>
      </c>
      <c r="B72" s="293" t="s">
        <v>52</v>
      </c>
      <c r="C72" s="294">
        <v>43</v>
      </c>
      <c r="D72" s="294">
        <v>2</v>
      </c>
      <c r="E72" s="292">
        <v>103</v>
      </c>
      <c r="F72" s="292">
        <v>6</v>
      </c>
      <c r="G72" s="294"/>
      <c r="H72" s="294"/>
      <c r="I72" s="292"/>
      <c r="J72" s="292"/>
      <c r="K72" s="29">
        <v>146</v>
      </c>
      <c r="L72" s="29">
        <v>8</v>
      </c>
      <c r="M72" s="295">
        <v>1</v>
      </c>
      <c r="N72" s="295">
        <v>6</v>
      </c>
      <c r="O72" s="295">
        <v>0</v>
      </c>
      <c r="P72" s="295">
        <v>2</v>
      </c>
      <c r="Q72" s="295">
        <v>1</v>
      </c>
      <c r="R72" s="71" t="s">
        <v>633</v>
      </c>
      <c r="S72" s="292">
        <v>7</v>
      </c>
      <c r="T72" s="292" t="s">
        <v>381</v>
      </c>
      <c r="U72" s="292" t="s">
        <v>295</v>
      </c>
      <c r="V72" s="292">
        <v>63150</v>
      </c>
      <c r="W72" s="295" t="s">
        <v>384</v>
      </c>
      <c r="X72" s="296" t="s">
        <v>526</v>
      </c>
      <c r="Y72" s="297" t="s">
        <v>526</v>
      </c>
    </row>
    <row r="73" spans="1:25">
      <c r="A73" s="292">
        <v>63020031</v>
      </c>
      <c r="B73" s="293" t="s">
        <v>54</v>
      </c>
      <c r="C73" s="294">
        <v>87</v>
      </c>
      <c r="D73" s="294">
        <v>4</v>
      </c>
      <c r="E73" s="292">
        <v>247</v>
      </c>
      <c r="F73" s="292">
        <v>12</v>
      </c>
      <c r="G73" s="294"/>
      <c r="H73" s="294"/>
      <c r="I73" s="292"/>
      <c r="J73" s="292"/>
      <c r="K73" s="29">
        <v>334</v>
      </c>
      <c r="L73" s="29">
        <v>16</v>
      </c>
      <c r="M73" s="295">
        <v>0</v>
      </c>
      <c r="N73" s="295">
        <v>14</v>
      </c>
      <c r="O73" s="295">
        <v>1</v>
      </c>
      <c r="P73" s="295">
        <v>5</v>
      </c>
      <c r="Q73" s="295">
        <v>2</v>
      </c>
      <c r="R73" s="71" t="s">
        <v>634</v>
      </c>
      <c r="S73" s="292">
        <v>8</v>
      </c>
      <c r="T73" s="292" t="s">
        <v>381</v>
      </c>
      <c r="U73" s="292" t="s">
        <v>295</v>
      </c>
      <c r="V73" s="292">
        <v>63150</v>
      </c>
      <c r="W73" s="295" t="s">
        <v>385</v>
      </c>
      <c r="X73" s="296" t="s">
        <v>525</v>
      </c>
      <c r="Y73" s="297" t="s">
        <v>525</v>
      </c>
    </row>
    <row r="74" spans="1:25">
      <c r="A74" s="292">
        <v>63020029</v>
      </c>
      <c r="B74" s="293" t="s">
        <v>50</v>
      </c>
      <c r="C74" s="294">
        <v>103</v>
      </c>
      <c r="D74" s="294">
        <v>3</v>
      </c>
      <c r="E74" s="292">
        <v>339</v>
      </c>
      <c r="F74" s="292">
        <v>13</v>
      </c>
      <c r="G74" s="294"/>
      <c r="H74" s="294"/>
      <c r="I74" s="292"/>
      <c r="J74" s="292"/>
      <c r="K74" s="29">
        <v>442</v>
      </c>
      <c r="L74" s="29">
        <v>16</v>
      </c>
      <c r="M74" s="295">
        <v>2</v>
      </c>
      <c r="N74" s="295">
        <v>13</v>
      </c>
      <c r="O74" s="295">
        <v>1</v>
      </c>
      <c r="P74" s="295">
        <v>1</v>
      </c>
      <c r="Q74" s="295">
        <v>2</v>
      </c>
      <c r="R74" s="71" t="s">
        <v>635</v>
      </c>
      <c r="S74" s="292">
        <v>9</v>
      </c>
      <c r="T74" s="292" t="s">
        <v>381</v>
      </c>
      <c r="U74" s="292" t="s">
        <v>295</v>
      </c>
      <c r="V74" s="292">
        <v>63150</v>
      </c>
      <c r="W74" s="295" t="s">
        <v>738</v>
      </c>
      <c r="X74" s="296" t="s">
        <v>724</v>
      </c>
      <c r="Y74" s="297" t="s">
        <v>527</v>
      </c>
    </row>
    <row r="75" spans="1:25">
      <c r="A75" s="292">
        <v>63020041</v>
      </c>
      <c r="B75" s="293" t="s">
        <v>74</v>
      </c>
      <c r="C75" s="294">
        <v>51</v>
      </c>
      <c r="D75" s="294">
        <v>2</v>
      </c>
      <c r="E75" s="292">
        <v>149</v>
      </c>
      <c r="F75" s="292">
        <v>6</v>
      </c>
      <c r="G75" s="294">
        <v>92</v>
      </c>
      <c r="H75" s="294">
        <v>3</v>
      </c>
      <c r="I75" s="292"/>
      <c r="J75" s="292"/>
      <c r="K75" s="29">
        <v>292</v>
      </c>
      <c r="L75" s="29">
        <v>11</v>
      </c>
      <c r="M75" s="295">
        <v>0</v>
      </c>
      <c r="N75" s="295">
        <v>7</v>
      </c>
      <c r="O75" s="295">
        <v>6</v>
      </c>
      <c r="P75" s="295">
        <v>3</v>
      </c>
      <c r="Q75" s="295">
        <v>1</v>
      </c>
      <c r="R75" s="71" t="s">
        <v>636</v>
      </c>
      <c r="S75" s="292">
        <v>1</v>
      </c>
      <c r="T75" s="292" t="s">
        <v>386</v>
      </c>
      <c r="U75" s="292" t="s">
        <v>295</v>
      </c>
      <c r="V75" s="292">
        <v>63150</v>
      </c>
      <c r="W75" s="295" t="s">
        <v>739</v>
      </c>
      <c r="X75" s="296" t="s">
        <v>387</v>
      </c>
      <c r="Y75" s="297" t="s">
        <v>388</v>
      </c>
    </row>
    <row r="76" spans="1:25">
      <c r="A76" s="292">
        <v>63020039</v>
      </c>
      <c r="B76" s="293" t="s">
        <v>70</v>
      </c>
      <c r="C76" s="294">
        <v>99</v>
      </c>
      <c r="D76" s="294">
        <v>3</v>
      </c>
      <c r="E76" s="292">
        <v>221</v>
      </c>
      <c r="F76" s="292">
        <v>9</v>
      </c>
      <c r="G76" s="294"/>
      <c r="H76" s="294"/>
      <c r="I76" s="292"/>
      <c r="J76" s="292"/>
      <c r="K76" s="29">
        <v>320</v>
      </c>
      <c r="L76" s="29">
        <v>12</v>
      </c>
      <c r="M76" s="295">
        <v>1</v>
      </c>
      <c r="N76" s="295">
        <v>10</v>
      </c>
      <c r="O76" s="295">
        <v>1</v>
      </c>
      <c r="P76" s="295">
        <v>1</v>
      </c>
      <c r="Q76" s="295">
        <v>2</v>
      </c>
      <c r="R76" s="71" t="s">
        <v>637</v>
      </c>
      <c r="S76" s="292">
        <v>2</v>
      </c>
      <c r="T76" s="292" t="s">
        <v>386</v>
      </c>
      <c r="U76" s="292" t="s">
        <v>295</v>
      </c>
      <c r="V76" s="292">
        <v>63150</v>
      </c>
      <c r="W76" s="295" t="s">
        <v>740</v>
      </c>
      <c r="X76" s="296" t="s">
        <v>725</v>
      </c>
      <c r="Y76" s="297" t="s">
        <v>528</v>
      </c>
    </row>
    <row r="77" spans="1:25">
      <c r="A77" s="292">
        <v>63020040</v>
      </c>
      <c r="B77" s="293" t="s">
        <v>72</v>
      </c>
      <c r="C77" s="294">
        <v>48</v>
      </c>
      <c r="D77" s="294">
        <v>4</v>
      </c>
      <c r="E77" s="292">
        <v>156</v>
      </c>
      <c r="F77" s="292">
        <v>12</v>
      </c>
      <c r="G77" s="294"/>
      <c r="H77" s="294"/>
      <c r="I77" s="292"/>
      <c r="J77" s="292"/>
      <c r="K77" s="29">
        <v>204</v>
      </c>
      <c r="L77" s="29">
        <v>16</v>
      </c>
      <c r="M77" s="295">
        <v>0</v>
      </c>
      <c r="N77" s="295">
        <v>9</v>
      </c>
      <c r="O77" s="295">
        <v>1</v>
      </c>
      <c r="P77" s="295">
        <v>1</v>
      </c>
      <c r="Q77" s="295">
        <v>2</v>
      </c>
      <c r="R77" s="71" t="s">
        <v>638</v>
      </c>
      <c r="S77" s="292">
        <v>3</v>
      </c>
      <c r="T77" s="292" t="s">
        <v>386</v>
      </c>
      <c r="U77" s="292" t="s">
        <v>295</v>
      </c>
      <c r="V77" s="292">
        <v>63150</v>
      </c>
      <c r="W77" s="295" t="s">
        <v>389</v>
      </c>
      <c r="X77" s="296" t="s">
        <v>529</v>
      </c>
      <c r="Y77" s="297" t="s">
        <v>530</v>
      </c>
    </row>
    <row r="78" spans="1:25">
      <c r="A78" s="292">
        <v>63020043</v>
      </c>
      <c r="B78" s="293" t="s">
        <v>78</v>
      </c>
      <c r="C78" s="294">
        <v>167</v>
      </c>
      <c r="D78" s="294">
        <v>6</v>
      </c>
      <c r="E78" s="292">
        <v>420</v>
      </c>
      <c r="F78" s="292">
        <v>13</v>
      </c>
      <c r="G78" s="294">
        <v>269</v>
      </c>
      <c r="H78" s="294">
        <v>9</v>
      </c>
      <c r="I78" s="292"/>
      <c r="J78" s="292"/>
      <c r="K78" s="29">
        <v>856</v>
      </c>
      <c r="L78" s="29">
        <v>28</v>
      </c>
      <c r="M78" s="295">
        <v>3</v>
      </c>
      <c r="N78" s="295">
        <v>27</v>
      </c>
      <c r="O78" s="295">
        <v>1</v>
      </c>
      <c r="P78" s="295">
        <v>1</v>
      </c>
      <c r="Q78" s="295">
        <v>0</v>
      </c>
      <c r="R78" s="71" t="s">
        <v>637</v>
      </c>
      <c r="S78" s="292">
        <v>4</v>
      </c>
      <c r="T78" s="292" t="s">
        <v>386</v>
      </c>
      <c r="U78" s="292" t="s">
        <v>295</v>
      </c>
      <c r="V78" s="292">
        <v>63150</v>
      </c>
      <c r="W78" s="295" t="s">
        <v>390</v>
      </c>
      <c r="X78" s="296" t="s">
        <v>530</v>
      </c>
      <c r="Y78" s="297" t="s">
        <v>531</v>
      </c>
    </row>
    <row r="79" spans="1:25">
      <c r="A79" s="292">
        <v>63020042</v>
      </c>
      <c r="B79" s="293" t="s">
        <v>458</v>
      </c>
      <c r="C79" s="294">
        <v>38</v>
      </c>
      <c r="D79" s="294">
        <v>3</v>
      </c>
      <c r="E79" s="292">
        <v>83</v>
      </c>
      <c r="F79" s="292">
        <v>6</v>
      </c>
      <c r="G79" s="294"/>
      <c r="H79" s="294"/>
      <c r="I79" s="292"/>
      <c r="J79" s="292"/>
      <c r="K79" s="29">
        <v>121</v>
      </c>
      <c r="L79" s="29">
        <v>9</v>
      </c>
      <c r="M79" s="295">
        <v>0</v>
      </c>
      <c r="N79" s="295">
        <v>3</v>
      </c>
      <c r="O79" s="295">
        <v>0</v>
      </c>
      <c r="P79" s="295">
        <v>2</v>
      </c>
      <c r="Q79" s="295">
        <v>1</v>
      </c>
      <c r="R79" s="71" t="s">
        <v>639</v>
      </c>
      <c r="S79" s="292">
        <v>6</v>
      </c>
      <c r="T79" s="292" t="s">
        <v>386</v>
      </c>
      <c r="U79" s="292" t="s">
        <v>295</v>
      </c>
      <c r="V79" s="292">
        <v>63150</v>
      </c>
      <c r="W79" s="295" t="s">
        <v>390</v>
      </c>
      <c r="X79" s="296" t="s">
        <v>530</v>
      </c>
      <c r="Y79" s="297" t="s">
        <v>530</v>
      </c>
    </row>
    <row r="80" spans="1:25" ht="48">
      <c r="A80" s="292">
        <v>63020044</v>
      </c>
      <c r="B80" s="293" t="s">
        <v>80</v>
      </c>
      <c r="C80" s="294">
        <v>150</v>
      </c>
      <c r="D80" s="294">
        <v>6</v>
      </c>
      <c r="E80" s="292">
        <v>742</v>
      </c>
      <c r="F80" s="292">
        <v>23</v>
      </c>
      <c r="G80" s="294">
        <v>341</v>
      </c>
      <c r="H80" s="294">
        <v>10</v>
      </c>
      <c r="I80" s="292">
        <v>270</v>
      </c>
      <c r="J80" s="292">
        <v>11</v>
      </c>
      <c r="K80" s="29">
        <v>1503</v>
      </c>
      <c r="L80" s="29">
        <v>50</v>
      </c>
      <c r="M80" s="295">
        <v>4</v>
      </c>
      <c r="N80" s="295">
        <v>56</v>
      </c>
      <c r="O80" s="295">
        <v>1</v>
      </c>
      <c r="P80" s="295">
        <v>2</v>
      </c>
      <c r="Q80" s="295">
        <v>2</v>
      </c>
      <c r="R80" s="71" t="s">
        <v>639</v>
      </c>
      <c r="S80" s="292">
        <v>4</v>
      </c>
      <c r="T80" s="292" t="s">
        <v>391</v>
      </c>
      <c r="U80" s="292" t="s">
        <v>295</v>
      </c>
      <c r="V80" s="292">
        <v>63150</v>
      </c>
      <c r="W80" s="295" t="s">
        <v>392</v>
      </c>
      <c r="X80" s="296" t="s">
        <v>695</v>
      </c>
      <c r="Y80" s="297" t="s">
        <v>726</v>
      </c>
    </row>
    <row r="81" spans="1:25">
      <c r="A81" s="292">
        <v>63020045</v>
      </c>
      <c r="B81" s="293" t="s">
        <v>82</v>
      </c>
      <c r="C81" s="294">
        <v>216</v>
      </c>
      <c r="D81" s="294">
        <v>9</v>
      </c>
      <c r="E81" s="292">
        <v>883</v>
      </c>
      <c r="F81" s="292">
        <v>34</v>
      </c>
      <c r="G81" s="294">
        <v>177</v>
      </c>
      <c r="H81" s="294">
        <v>6</v>
      </c>
      <c r="I81" s="292"/>
      <c r="J81" s="292"/>
      <c r="K81" s="29">
        <v>1276</v>
      </c>
      <c r="L81" s="29">
        <v>49</v>
      </c>
      <c r="M81" s="295">
        <v>4</v>
      </c>
      <c r="N81" s="295">
        <v>40</v>
      </c>
      <c r="O81" s="295">
        <v>3</v>
      </c>
      <c r="P81" s="295">
        <v>15</v>
      </c>
      <c r="Q81" s="295">
        <v>2</v>
      </c>
      <c r="R81" s="71" t="s">
        <v>640</v>
      </c>
      <c r="S81" s="292">
        <v>6</v>
      </c>
      <c r="T81" s="292" t="s">
        <v>391</v>
      </c>
      <c r="U81" s="292" t="s">
        <v>295</v>
      </c>
      <c r="V81" s="292">
        <v>63150</v>
      </c>
      <c r="W81" s="295" t="s">
        <v>393</v>
      </c>
      <c r="X81" s="296" t="s">
        <v>727</v>
      </c>
      <c r="Y81" s="297" t="s">
        <v>532</v>
      </c>
    </row>
    <row r="82" spans="1:25">
      <c r="A82" s="292">
        <v>63020046</v>
      </c>
      <c r="B82" s="293" t="s">
        <v>84</v>
      </c>
      <c r="C82" s="294">
        <v>147</v>
      </c>
      <c r="D82" s="294">
        <v>8</v>
      </c>
      <c r="E82" s="292">
        <v>460</v>
      </c>
      <c r="F82" s="292">
        <v>26</v>
      </c>
      <c r="G82" s="294">
        <v>117</v>
      </c>
      <c r="H82" s="294">
        <v>3</v>
      </c>
      <c r="I82" s="292"/>
      <c r="J82" s="292"/>
      <c r="K82" s="29">
        <v>724</v>
      </c>
      <c r="L82" s="29">
        <v>37</v>
      </c>
      <c r="M82" s="295">
        <v>2</v>
      </c>
      <c r="N82" s="295">
        <v>21</v>
      </c>
      <c r="O82" s="295">
        <v>1</v>
      </c>
      <c r="P82" s="295">
        <v>5</v>
      </c>
      <c r="Q82" s="295">
        <v>1</v>
      </c>
      <c r="R82" s="71" t="s">
        <v>641</v>
      </c>
      <c r="S82" s="292">
        <v>6</v>
      </c>
      <c r="T82" s="292" t="s">
        <v>391</v>
      </c>
      <c r="U82" s="292" t="s">
        <v>295</v>
      </c>
      <c r="V82" s="292">
        <v>63150</v>
      </c>
      <c r="W82" s="295" t="s">
        <v>394</v>
      </c>
      <c r="X82" s="296" t="s">
        <v>533</v>
      </c>
      <c r="Y82" s="297" t="s">
        <v>534</v>
      </c>
    </row>
    <row r="83" spans="1:25">
      <c r="A83" s="292">
        <v>63020036</v>
      </c>
      <c r="B83" s="293" t="s">
        <v>64</v>
      </c>
      <c r="C83" s="294">
        <v>509</v>
      </c>
      <c r="D83" s="294">
        <v>21</v>
      </c>
      <c r="E83" s="292">
        <v>1563</v>
      </c>
      <c r="F83" s="292">
        <v>53</v>
      </c>
      <c r="G83" s="294">
        <v>426</v>
      </c>
      <c r="H83" s="294">
        <v>12</v>
      </c>
      <c r="I83" s="292">
        <v>162</v>
      </c>
      <c r="J83" s="292">
        <v>6</v>
      </c>
      <c r="K83" s="29">
        <v>2660</v>
      </c>
      <c r="L83" s="29">
        <v>92</v>
      </c>
      <c r="M83" s="295">
        <v>1</v>
      </c>
      <c r="N83" s="295">
        <v>76</v>
      </c>
      <c r="O83" s="295">
        <v>2</v>
      </c>
      <c r="P83" s="295">
        <v>17</v>
      </c>
      <c r="Q83" s="295">
        <v>4</v>
      </c>
      <c r="R83" s="71" t="s">
        <v>642</v>
      </c>
      <c r="S83" s="292">
        <v>2</v>
      </c>
      <c r="T83" s="292" t="s">
        <v>395</v>
      </c>
      <c r="U83" s="292" t="s">
        <v>295</v>
      </c>
      <c r="V83" s="292">
        <v>63150</v>
      </c>
      <c r="W83" s="295" t="s">
        <v>396</v>
      </c>
      <c r="X83" s="296" t="s">
        <v>696</v>
      </c>
      <c r="Y83" s="297" t="s">
        <v>489</v>
      </c>
    </row>
    <row r="84" spans="1:25">
      <c r="A84" s="292">
        <v>63020037</v>
      </c>
      <c r="B84" s="293" t="s">
        <v>66</v>
      </c>
      <c r="C84" s="294">
        <v>150</v>
      </c>
      <c r="D84" s="294">
        <v>22</v>
      </c>
      <c r="E84" s="292">
        <v>655</v>
      </c>
      <c r="F84" s="292">
        <v>50</v>
      </c>
      <c r="G84" s="294">
        <v>307</v>
      </c>
      <c r="H84" s="294">
        <v>9</v>
      </c>
      <c r="I84" s="292">
        <v>239</v>
      </c>
      <c r="J84" s="292">
        <v>9</v>
      </c>
      <c r="K84" s="29">
        <v>1351</v>
      </c>
      <c r="L84" s="29">
        <v>90</v>
      </c>
      <c r="M84" s="295">
        <v>2</v>
      </c>
      <c r="N84" s="295">
        <v>39</v>
      </c>
      <c r="O84" s="295">
        <v>2</v>
      </c>
      <c r="P84" s="295">
        <v>27</v>
      </c>
      <c r="Q84" s="295">
        <v>6</v>
      </c>
      <c r="R84" s="71" t="s">
        <v>643</v>
      </c>
      <c r="S84" s="292">
        <v>8</v>
      </c>
      <c r="T84" s="292" t="s">
        <v>395</v>
      </c>
      <c r="U84" s="292" t="s">
        <v>295</v>
      </c>
      <c r="V84" s="292">
        <v>63150</v>
      </c>
      <c r="W84" s="295" t="s">
        <v>397</v>
      </c>
      <c r="X84" s="296" t="s">
        <v>535</v>
      </c>
      <c r="Y84" s="297" t="s">
        <v>535</v>
      </c>
    </row>
    <row r="85" spans="1:25">
      <c r="A85" s="292">
        <v>63020038</v>
      </c>
      <c r="B85" s="293" t="s">
        <v>457</v>
      </c>
      <c r="C85" s="294">
        <v>7</v>
      </c>
      <c r="D85" s="294">
        <v>3</v>
      </c>
      <c r="E85" s="292">
        <v>70</v>
      </c>
      <c r="F85" s="292">
        <v>6</v>
      </c>
      <c r="G85" s="294"/>
      <c r="H85" s="294"/>
      <c r="I85" s="292"/>
      <c r="J85" s="292"/>
      <c r="K85" s="29">
        <v>77</v>
      </c>
      <c r="L85" s="29">
        <v>9</v>
      </c>
      <c r="M85" s="295">
        <v>0</v>
      </c>
      <c r="N85" s="295">
        <v>3</v>
      </c>
      <c r="O85" s="295">
        <v>0</v>
      </c>
      <c r="P85" s="295">
        <v>1</v>
      </c>
      <c r="Q85" s="295">
        <v>1</v>
      </c>
      <c r="R85" s="71" t="s">
        <v>644</v>
      </c>
      <c r="S85" s="292">
        <v>9</v>
      </c>
      <c r="T85" s="292" t="s">
        <v>395</v>
      </c>
      <c r="U85" s="292" t="s">
        <v>295</v>
      </c>
      <c r="V85" s="292">
        <v>63150</v>
      </c>
      <c r="W85" s="295" t="s">
        <v>397</v>
      </c>
      <c r="X85" s="296" t="s">
        <v>697</v>
      </c>
      <c r="Y85" s="297" t="s">
        <v>536</v>
      </c>
    </row>
    <row r="86" spans="1:25">
      <c r="A86" s="292">
        <v>63020028</v>
      </c>
      <c r="B86" s="293" t="s">
        <v>48</v>
      </c>
      <c r="C86" s="294">
        <v>127</v>
      </c>
      <c r="D86" s="294">
        <v>6</v>
      </c>
      <c r="E86" s="292">
        <v>380</v>
      </c>
      <c r="F86" s="292">
        <v>18</v>
      </c>
      <c r="G86" s="294"/>
      <c r="H86" s="294"/>
      <c r="I86" s="292"/>
      <c r="J86" s="292"/>
      <c r="K86" s="29">
        <v>507</v>
      </c>
      <c r="L86" s="29">
        <v>24</v>
      </c>
      <c r="M86" s="295">
        <v>2</v>
      </c>
      <c r="N86" s="295">
        <v>13</v>
      </c>
      <c r="O86" s="295">
        <v>0</v>
      </c>
      <c r="P86" s="295">
        <v>4</v>
      </c>
      <c r="Q86" s="295">
        <v>1</v>
      </c>
      <c r="R86" s="71" t="s">
        <v>645</v>
      </c>
      <c r="S86" s="292">
        <v>2</v>
      </c>
      <c r="T86" s="292" t="s">
        <v>295</v>
      </c>
      <c r="U86" s="292" t="s">
        <v>295</v>
      </c>
      <c r="V86" s="292">
        <v>63150</v>
      </c>
      <c r="W86" s="295" t="s">
        <v>398</v>
      </c>
      <c r="X86" s="296" t="s">
        <v>537</v>
      </c>
      <c r="Y86" s="297" t="s">
        <v>538</v>
      </c>
    </row>
    <row r="87" spans="1:25">
      <c r="A87" s="292">
        <v>63020129</v>
      </c>
      <c r="B87" s="293" t="s">
        <v>239</v>
      </c>
      <c r="C87" s="294">
        <v>74</v>
      </c>
      <c r="D87" s="294">
        <v>4</v>
      </c>
      <c r="E87" s="292">
        <v>268</v>
      </c>
      <c r="F87" s="292">
        <v>10</v>
      </c>
      <c r="G87" s="294"/>
      <c r="H87" s="294"/>
      <c r="I87" s="292"/>
      <c r="J87" s="292"/>
      <c r="K87" s="29">
        <v>342</v>
      </c>
      <c r="L87" s="29">
        <v>14</v>
      </c>
      <c r="M87" s="295">
        <v>1</v>
      </c>
      <c r="N87" s="295">
        <v>14</v>
      </c>
      <c r="O87" s="295">
        <v>2</v>
      </c>
      <c r="P87" s="295">
        <v>3</v>
      </c>
      <c r="Q87" s="295">
        <v>1</v>
      </c>
      <c r="R87" s="71" t="s">
        <v>646</v>
      </c>
      <c r="S87" s="292">
        <v>8</v>
      </c>
      <c r="T87" s="292" t="s">
        <v>295</v>
      </c>
      <c r="U87" s="292" t="s">
        <v>295</v>
      </c>
      <c r="V87" s="292">
        <v>63150</v>
      </c>
      <c r="W87" s="295" t="s">
        <v>399</v>
      </c>
      <c r="X87" s="296" t="s">
        <v>539</v>
      </c>
      <c r="Y87" s="297" t="s">
        <v>540</v>
      </c>
    </row>
    <row r="88" spans="1:25" ht="48">
      <c r="A88" s="292">
        <v>63020027</v>
      </c>
      <c r="B88" s="293" t="s">
        <v>46</v>
      </c>
      <c r="C88" s="294">
        <v>208</v>
      </c>
      <c r="D88" s="294">
        <v>8</v>
      </c>
      <c r="E88" s="292">
        <v>673</v>
      </c>
      <c r="F88" s="292">
        <v>23</v>
      </c>
      <c r="G88" s="294">
        <v>339</v>
      </c>
      <c r="H88" s="294">
        <v>10</v>
      </c>
      <c r="I88" s="292">
        <v>50</v>
      </c>
      <c r="J88" s="292">
        <v>2</v>
      </c>
      <c r="K88" s="29">
        <v>1270</v>
      </c>
      <c r="L88" s="29">
        <v>43</v>
      </c>
      <c r="M88" s="295">
        <v>2</v>
      </c>
      <c r="N88" s="295">
        <v>43</v>
      </c>
      <c r="O88" s="295">
        <v>2</v>
      </c>
      <c r="P88" s="295">
        <v>9</v>
      </c>
      <c r="Q88" s="295">
        <v>2</v>
      </c>
      <c r="R88" s="71" t="s">
        <v>647</v>
      </c>
      <c r="S88" s="292">
        <v>9</v>
      </c>
      <c r="T88" s="292" t="s">
        <v>295</v>
      </c>
      <c r="U88" s="292" t="s">
        <v>295</v>
      </c>
      <c r="V88" s="292">
        <v>63150</v>
      </c>
      <c r="W88" s="295" t="s">
        <v>400</v>
      </c>
      <c r="X88" s="296" t="s">
        <v>952</v>
      </c>
      <c r="Y88" s="297" t="s">
        <v>541</v>
      </c>
    </row>
    <row r="89" spans="1:25">
      <c r="A89" s="292">
        <v>63020034</v>
      </c>
      <c r="B89" s="293" t="s">
        <v>60</v>
      </c>
      <c r="C89" s="294">
        <v>29</v>
      </c>
      <c r="D89" s="294">
        <v>4</v>
      </c>
      <c r="E89" s="292">
        <v>145</v>
      </c>
      <c r="F89" s="292">
        <v>8</v>
      </c>
      <c r="G89" s="294">
        <v>119</v>
      </c>
      <c r="H89" s="294">
        <v>6</v>
      </c>
      <c r="I89" s="292"/>
      <c r="J89" s="292"/>
      <c r="K89" s="29">
        <v>293</v>
      </c>
      <c r="L89" s="29">
        <v>18</v>
      </c>
      <c r="M89" s="295">
        <v>1</v>
      </c>
      <c r="N89" s="295">
        <v>15</v>
      </c>
      <c r="O89" s="295">
        <v>1</v>
      </c>
      <c r="P89" s="295">
        <v>2</v>
      </c>
      <c r="Q89" s="295">
        <v>1</v>
      </c>
      <c r="R89" s="71" t="s">
        <v>648</v>
      </c>
      <c r="S89" s="292">
        <v>3</v>
      </c>
      <c r="T89" s="292" t="s">
        <v>401</v>
      </c>
      <c r="U89" s="292" t="s">
        <v>295</v>
      </c>
      <c r="V89" s="292">
        <v>63150</v>
      </c>
      <c r="W89" s="295" t="s">
        <v>402</v>
      </c>
      <c r="X89" s="296" t="s">
        <v>542</v>
      </c>
      <c r="Y89" s="297" t="s">
        <v>543</v>
      </c>
    </row>
    <row r="90" spans="1:25" ht="48.75" thickBot="1">
      <c r="A90" s="292">
        <v>63020035</v>
      </c>
      <c r="B90" s="293" t="s">
        <v>62</v>
      </c>
      <c r="C90" s="294">
        <v>173</v>
      </c>
      <c r="D90" s="294">
        <v>25</v>
      </c>
      <c r="E90" s="292">
        <v>631</v>
      </c>
      <c r="F90" s="292">
        <v>57</v>
      </c>
      <c r="G90" s="294">
        <v>172</v>
      </c>
      <c r="H90" s="294">
        <v>6</v>
      </c>
      <c r="I90" s="292"/>
      <c r="J90" s="292"/>
      <c r="K90" s="29">
        <v>976</v>
      </c>
      <c r="L90" s="29">
        <v>88</v>
      </c>
      <c r="M90" s="295">
        <v>2</v>
      </c>
      <c r="N90" s="295">
        <v>23</v>
      </c>
      <c r="O90" s="295">
        <v>4</v>
      </c>
      <c r="P90" s="295">
        <v>26</v>
      </c>
      <c r="Q90" s="295">
        <v>2</v>
      </c>
      <c r="R90" s="71" t="s">
        <v>649</v>
      </c>
      <c r="S90" s="292">
        <v>4</v>
      </c>
      <c r="T90" s="292" t="s">
        <v>401</v>
      </c>
      <c r="U90" s="292" t="s">
        <v>295</v>
      </c>
      <c r="V90" s="292">
        <v>63150</v>
      </c>
      <c r="W90" s="295" t="s">
        <v>403</v>
      </c>
      <c r="X90" s="296" t="s">
        <v>698</v>
      </c>
      <c r="Y90" s="297" t="s">
        <v>544</v>
      </c>
    </row>
    <row r="91" spans="1:25" ht="25.5" thickTop="1" thickBot="1">
      <c r="A91" s="375" t="s">
        <v>753</v>
      </c>
      <c r="B91" s="375"/>
      <c r="C91" s="306">
        <v>2598</v>
      </c>
      <c r="D91" s="306">
        <v>149</v>
      </c>
      <c r="E91" s="307">
        <v>8771</v>
      </c>
      <c r="F91" s="307">
        <v>407</v>
      </c>
      <c r="G91" s="306">
        <v>2359</v>
      </c>
      <c r="H91" s="306">
        <v>74</v>
      </c>
      <c r="I91" s="307">
        <v>721</v>
      </c>
      <c r="J91" s="307">
        <v>28</v>
      </c>
      <c r="K91" s="308">
        <v>14449</v>
      </c>
      <c r="L91" s="308">
        <v>658</v>
      </c>
      <c r="M91" s="309">
        <v>29</v>
      </c>
      <c r="N91" s="309">
        <v>458</v>
      </c>
      <c r="O91" s="309">
        <v>31</v>
      </c>
      <c r="P91" s="309">
        <v>135</v>
      </c>
      <c r="Q91" s="309">
        <v>37</v>
      </c>
      <c r="R91" s="376" t="s">
        <v>754</v>
      </c>
      <c r="S91" s="376"/>
      <c r="T91" s="376"/>
      <c r="U91" s="376"/>
      <c r="V91" s="376"/>
      <c r="W91" s="376"/>
      <c r="X91" s="376"/>
      <c r="Y91" s="376"/>
    </row>
    <row r="92" spans="1:25" ht="25.5" thickTop="1" thickBot="1">
      <c r="A92" s="377" t="s">
        <v>755</v>
      </c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9"/>
    </row>
    <row r="93" spans="1:25" ht="24.75" thickTop="1">
      <c r="A93" s="292">
        <v>63020097</v>
      </c>
      <c r="B93" s="293" t="s">
        <v>182</v>
      </c>
      <c r="C93" s="294">
        <v>221</v>
      </c>
      <c r="D93" s="294">
        <v>8</v>
      </c>
      <c r="E93" s="292">
        <v>860</v>
      </c>
      <c r="F93" s="292">
        <v>28</v>
      </c>
      <c r="G93" s="294">
        <v>322</v>
      </c>
      <c r="H93" s="294">
        <v>9</v>
      </c>
      <c r="I93" s="292"/>
      <c r="J93" s="292"/>
      <c r="K93" s="29">
        <v>1403</v>
      </c>
      <c r="L93" s="29">
        <v>45</v>
      </c>
      <c r="M93" s="295">
        <v>3</v>
      </c>
      <c r="N93" s="295">
        <v>58</v>
      </c>
      <c r="O93" s="295">
        <v>1</v>
      </c>
      <c r="P93" s="295">
        <v>7</v>
      </c>
      <c r="Q93" s="295">
        <v>1</v>
      </c>
      <c r="R93" s="71" t="s">
        <v>650</v>
      </c>
      <c r="S93" s="292">
        <v>2</v>
      </c>
      <c r="T93" s="292" t="s">
        <v>296</v>
      </c>
      <c r="U93" s="292" t="s">
        <v>296</v>
      </c>
      <c r="V93" s="292">
        <v>63160</v>
      </c>
      <c r="W93" s="295" t="s">
        <v>404</v>
      </c>
      <c r="X93" s="296" t="s">
        <v>699</v>
      </c>
      <c r="Y93" s="297" t="s">
        <v>545</v>
      </c>
    </row>
    <row r="94" spans="1:25">
      <c r="A94" s="292">
        <v>63020099</v>
      </c>
      <c r="B94" s="293" t="s">
        <v>186</v>
      </c>
      <c r="C94" s="294">
        <v>92</v>
      </c>
      <c r="D94" s="294">
        <v>4</v>
      </c>
      <c r="E94" s="292">
        <v>370</v>
      </c>
      <c r="F94" s="292">
        <v>19</v>
      </c>
      <c r="G94" s="294">
        <v>163</v>
      </c>
      <c r="H94" s="294">
        <v>7</v>
      </c>
      <c r="I94" s="292"/>
      <c r="J94" s="292"/>
      <c r="K94" s="29">
        <v>625</v>
      </c>
      <c r="L94" s="29">
        <v>30</v>
      </c>
      <c r="M94" s="295">
        <v>2</v>
      </c>
      <c r="N94" s="295">
        <v>25</v>
      </c>
      <c r="O94" s="295">
        <v>3</v>
      </c>
      <c r="P94" s="295">
        <v>3</v>
      </c>
      <c r="Q94" s="295">
        <v>1</v>
      </c>
      <c r="R94" s="71" t="s">
        <v>651</v>
      </c>
      <c r="S94" s="292">
        <v>4</v>
      </c>
      <c r="T94" s="292" t="s">
        <v>296</v>
      </c>
      <c r="U94" s="292" t="s">
        <v>296</v>
      </c>
      <c r="V94" s="292">
        <v>63160</v>
      </c>
      <c r="W94" s="295" t="s">
        <v>405</v>
      </c>
      <c r="X94" s="296" t="s">
        <v>546</v>
      </c>
      <c r="Y94" s="297" t="s">
        <v>547</v>
      </c>
    </row>
    <row r="95" spans="1:25">
      <c r="A95" s="292">
        <v>63020098</v>
      </c>
      <c r="B95" s="293" t="s">
        <v>184</v>
      </c>
      <c r="C95" s="294">
        <v>85</v>
      </c>
      <c r="D95" s="294">
        <v>4</v>
      </c>
      <c r="E95" s="292">
        <v>327</v>
      </c>
      <c r="F95" s="292">
        <v>11</v>
      </c>
      <c r="G95" s="294"/>
      <c r="H95" s="294"/>
      <c r="I95" s="292"/>
      <c r="J95" s="292"/>
      <c r="K95" s="29">
        <v>412</v>
      </c>
      <c r="L95" s="29">
        <v>15</v>
      </c>
      <c r="M95" s="295">
        <v>2</v>
      </c>
      <c r="N95" s="295">
        <v>14</v>
      </c>
      <c r="O95" s="295">
        <v>1</v>
      </c>
      <c r="P95" s="295">
        <v>2</v>
      </c>
      <c r="Q95" s="295">
        <v>2</v>
      </c>
      <c r="R95" s="71" t="s">
        <v>615</v>
      </c>
      <c r="S95" s="292">
        <v>5</v>
      </c>
      <c r="T95" s="292" t="s">
        <v>296</v>
      </c>
      <c r="U95" s="292" t="s">
        <v>296</v>
      </c>
      <c r="V95" s="292">
        <v>63160</v>
      </c>
      <c r="W95" s="295" t="s">
        <v>741</v>
      </c>
      <c r="X95" s="296" t="s">
        <v>548</v>
      </c>
      <c r="Y95" s="297" t="s">
        <v>548</v>
      </c>
    </row>
    <row r="96" spans="1:25">
      <c r="A96" s="292">
        <v>63020100</v>
      </c>
      <c r="B96" s="293" t="s">
        <v>188</v>
      </c>
      <c r="C96" s="294">
        <v>163</v>
      </c>
      <c r="D96" s="294">
        <v>6</v>
      </c>
      <c r="E96" s="292">
        <v>461</v>
      </c>
      <c r="F96" s="292">
        <v>16</v>
      </c>
      <c r="G96" s="294">
        <v>155</v>
      </c>
      <c r="H96" s="294">
        <v>6</v>
      </c>
      <c r="I96" s="292"/>
      <c r="J96" s="292"/>
      <c r="K96" s="29">
        <v>779</v>
      </c>
      <c r="L96" s="29">
        <v>28</v>
      </c>
      <c r="M96" s="295">
        <v>2</v>
      </c>
      <c r="N96" s="295">
        <v>26</v>
      </c>
      <c r="O96" s="295">
        <v>1</v>
      </c>
      <c r="P96" s="295">
        <v>5</v>
      </c>
      <c r="Q96" s="295">
        <v>2</v>
      </c>
      <c r="R96" s="71" t="s">
        <v>652</v>
      </c>
      <c r="S96" s="292">
        <v>10</v>
      </c>
      <c r="T96" s="292" t="s">
        <v>406</v>
      </c>
      <c r="U96" s="292" t="s">
        <v>296</v>
      </c>
      <c r="V96" s="292">
        <v>63160</v>
      </c>
      <c r="W96" s="295" t="s">
        <v>407</v>
      </c>
      <c r="X96" s="296" t="s">
        <v>549</v>
      </c>
      <c r="Y96" s="297" t="s">
        <v>549</v>
      </c>
    </row>
    <row r="97" spans="1:25">
      <c r="A97" s="292">
        <v>63020101</v>
      </c>
      <c r="B97" s="293" t="s">
        <v>190</v>
      </c>
      <c r="C97" s="294">
        <v>195</v>
      </c>
      <c r="D97" s="294">
        <v>8</v>
      </c>
      <c r="E97" s="292">
        <v>603</v>
      </c>
      <c r="F97" s="292">
        <v>21</v>
      </c>
      <c r="G97" s="294">
        <v>198</v>
      </c>
      <c r="H97" s="294">
        <v>6</v>
      </c>
      <c r="I97" s="292"/>
      <c r="J97" s="292"/>
      <c r="K97" s="29">
        <v>996</v>
      </c>
      <c r="L97" s="29">
        <v>35</v>
      </c>
      <c r="M97" s="295">
        <v>3</v>
      </c>
      <c r="N97" s="295">
        <v>37</v>
      </c>
      <c r="O97" s="295">
        <v>1</v>
      </c>
      <c r="P97" s="295">
        <v>9</v>
      </c>
      <c r="Q97" s="295">
        <v>2</v>
      </c>
      <c r="R97" s="71" t="s">
        <v>653</v>
      </c>
      <c r="S97" s="292">
        <v>9</v>
      </c>
      <c r="T97" s="292" t="s">
        <v>406</v>
      </c>
      <c r="U97" s="292" t="s">
        <v>296</v>
      </c>
      <c r="V97" s="292">
        <v>63160</v>
      </c>
      <c r="W97" s="295" t="s">
        <v>408</v>
      </c>
      <c r="X97" s="296" t="s">
        <v>700</v>
      </c>
      <c r="Y97" s="297" t="s">
        <v>550</v>
      </c>
    </row>
    <row r="98" spans="1:25">
      <c r="A98" s="292">
        <v>63020102</v>
      </c>
      <c r="B98" s="293" t="s">
        <v>192</v>
      </c>
      <c r="C98" s="294">
        <v>74</v>
      </c>
      <c r="D98" s="294">
        <v>4</v>
      </c>
      <c r="E98" s="292">
        <v>229</v>
      </c>
      <c r="F98" s="292">
        <v>12</v>
      </c>
      <c r="G98" s="294">
        <v>121</v>
      </c>
      <c r="H98" s="294">
        <v>5</v>
      </c>
      <c r="I98" s="292"/>
      <c r="J98" s="292"/>
      <c r="K98" s="29">
        <v>424</v>
      </c>
      <c r="L98" s="29">
        <v>21</v>
      </c>
      <c r="M98" s="295">
        <v>2</v>
      </c>
      <c r="N98" s="295">
        <v>13</v>
      </c>
      <c r="O98" s="295">
        <v>0</v>
      </c>
      <c r="P98" s="295">
        <v>3</v>
      </c>
      <c r="Q98" s="295">
        <v>2</v>
      </c>
      <c r="R98" s="71" t="s">
        <v>650</v>
      </c>
      <c r="S98" s="292">
        <v>4</v>
      </c>
      <c r="T98" s="292" t="s">
        <v>406</v>
      </c>
      <c r="U98" s="292" t="s">
        <v>296</v>
      </c>
      <c r="V98" s="292">
        <v>63160</v>
      </c>
      <c r="W98" s="295" t="s">
        <v>778</v>
      </c>
      <c r="X98" s="296" t="s">
        <v>551</v>
      </c>
      <c r="Y98" s="297" t="s">
        <v>551</v>
      </c>
    </row>
    <row r="99" spans="1:25">
      <c r="A99" s="292">
        <v>63020124</v>
      </c>
      <c r="B99" s="293" t="s">
        <v>454</v>
      </c>
      <c r="C99" s="294">
        <v>58</v>
      </c>
      <c r="D99" s="294">
        <v>2</v>
      </c>
      <c r="E99" s="292">
        <v>137</v>
      </c>
      <c r="F99" s="292">
        <v>6</v>
      </c>
      <c r="G99" s="294"/>
      <c r="H99" s="294"/>
      <c r="I99" s="292"/>
      <c r="J99" s="292"/>
      <c r="K99" s="29">
        <v>195</v>
      </c>
      <c r="L99" s="29">
        <v>8</v>
      </c>
      <c r="M99" s="295">
        <v>0</v>
      </c>
      <c r="N99" s="295">
        <v>2</v>
      </c>
      <c r="O99" s="295">
        <v>2</v>
      </c>
      <c r="P99" s="295">
        <v>4</v>
      </c>
      <c r="Q99" s="295">
        <v>1</v>
      </c>
      <c r="R99" s="71" t="s">
        <v>615</v>
      </c>
      <c r="S99" s="292">
        <v>2</v>
      </c>
      <c r="T99" s="292" t="s">
        <v>406</v>
      </c>
      <c r="U99" s="292" t="s">
        <v>296</v>
      </c>
      <c r="V99" s="292">
        <v>63160</v>
      </c>
      <c r="W99" s="295" t="s">
        <v>778</v>
      </c>
      <c r="X99" s="296" t="s">
        <v>551</v>
      </c>
      <c r="Y99" s="297" t="s">
        <v>551</v>
      </c>
    </row>
    <row r="100" spans="1:25">
      <c r="A100" s="292">
        <v>63020103</v>
      </c>
      <c r="B100" s="293" t="s">
        <v>194</v>
      </c>
      <c r="C100" s="294">
        <v>41</v>
      </c>
      <c r="D100" s="294">
        <v>2</v>
      </c>
      <c r="E100" s="292">
        <v>369</v>
      </c>
      <c r="F100" s="292">
        <v>14</v>
      </c>
      <c r="G100" s="294">
        <v>129</v>
      </c>
      <c r="H100" s="294">
        <v>6</v>
      </c>
      <c r="I100" s="292"/>
      <c r="J100" s="292"/>
      <c r="K100" s="29">
        <v>539</v>
      </c>
      <c r="L100" s="29">
        <v>22</v>
      </c>
      <c r="M100" s="295">
        <v>2</v>
      </c>
      <c r="N100" s="295">
        <v>16</v>
      </c>
      <c r="O100" s="295">
        <v>1</v>
      </c>
      <c r="P100" s="295">
        <v>4</v>
      </c>
      <c r="Q100" s="295">
        <v>2</v>
      </c>
      <c r="R100" s="71" t="s">
        <v>631</v>
      </c>
      <c r="S100" s="292">
        <v>6</v>
      </c>
      <c r="T100" s="292" t="s">
        <v>409</v>
      </c>
      <c r="U100" s="292" t="s">
        <v>296</v>
      </c>
      <c r="V100" s="292">
        <v>63160</v>
      </c>
      <c r="W100" s="295" t="s">
        <v>410</v>
      </c>
      <c r="X100" s="296" t="s">
        <v>701</v>
      </c>
      <c r="Y100" s="297" t="s">
        <v>552</v>
      </c>
    </row>
    <row r="101" spans="1:25">
      <c r="A101" s="292">
        <v>63020105</v>
      </c>
      <c r="B101" s="293" t="s">
        <v>198</v>
      </c>
      <c r="C101" s="294">
        <v>40</v>
      </c>
      <c r="D101" s="294">
        <v>2</v>
      </c>
      <c r="E101" s="292">
        <v>185</v>
      </c>
      <c r="F101" s="292">
        <v>6</v>
      </c>
      <c r="G101" s="294"/>
      <c r="H101" s="294"/>
      <c r="I101" s="292"/>
      <c r="J101" s="292"/>
      <c r="K101" s="29">
        <v>225</v>
      </c>
      <c r="L101" s="29">
        <v>8</v>
      </c>
      <c r="M101" s="295">
        <v>1</v>
      </c>
      <c r="N101" s="295">
        <v>6</v>
      </c>
      <c r="O101" s="295">
        <v>2</v>
      </c>
      <c r="P101" s="295">
        <v>1</v>
      </c>
      <c r="Q101" s="295">
        <v>2</v>
      </c>
      <c r="R101" s="71" t="s">
        <v>654</v>
      </c>
      <c r="S101" s="292">
        <v>1</v>
      </c>
      <c r="T101" s="292" t="s">
        <v>409</v>
      </c>
      <c r="U101" s="292" t="s">
        <v>296</v>
      </c>
      <c r="V101" s="292">
        <v>63160</v>
      </c>
      <c r="W101" s="295" t="s">
        <v>411</v>
      </c>
      <c r="X101" s="296" t="s">
        <v>553</v>
      </c>
      <c r="Y101" s="297" t="s">
        <v>554</v>
      </c>
    </row>
    <row r="102" spans="1:25">
      <c r="A102" s="292">
        <v>63020104</v>
      </c>
      <c r="B102" s="293" t="s">
        <v>196</v>
      </c>
      <c r="C102" s="294">
        <v>61</v>
      </c>
      <c r="D102" s="294">
        <v>2</v>
      </c>
      <c r="E102" s="292">
        <v>156</v>
      </c>
      <c r="F102" s="292">
        <v>6</v>
      </c>
      <c r="G102" s="294">
        <v>60</v>
      </c>
      <c r="H102" s="294">
        <v>3</v>
      </c>
      <c r="I102" s="292"/>
      <c r="J102" s="292"/>
      <c r="K102" s="29">
        <v>277</v>
      </c>
      <c r="L102" s="29">
        <v>11</v>
      </c>
      <c r="M102" s="295">
        <v>1</v>
      </c>
      <c r="N102" s="295">
        <v>12</v>
      </c>
      <c r="O102" s="295">
        <v>1</v>
      </c>
      <c r="P102" s="295">
        <v>2</v>
      </c>
      <c r="Q102" s="295">
        <v>2</v>
      </c>
      <c r="R102" s="71" t="s">
        <v>655</v>
      </c>
      <c r="S102" s="292">
        <v>3</v>
      </c>
      <c r="T102" s="292" t="s">
        <v>409</v>
      </c>
      <c r="U102" s="292" t="s">
        <v>296</v>
      </c>
      <c r="V102" s="292">
        <v>63160</v>
      </c>
      <c r="W102" s="295" t="s">
        <v>412</v>
      </c>
      <c r="X102" s="296" t="s">
        <v>728</v>
      </c>
      <c r="Y102" s="297" t="s">
        <v>555</v>
      </c>
    </row>
    <row r="103" spans="1:25">
      <c r="A103" s="292">
        <v>63020106</v>
      </c>
      <c r="B103" s="293" t="s">
        <v>453</v>
      </c>
      <c r="C103" s="294">
        <v>118</v>
      </c>
      <c r="D103" s="294">
        <v>4</v>
      </c>
      <c r="E103" s="292">
        <v>355</v>
      </c>
      <c r="F103" s="292">
        <v>12</v>
      </c>
      <c r="G103" s="294"/>
      <c r="H103" s="294"/>
      <c r="I103" s="292"/>
      <c r="J103" s="292"/>
      <c r="K103" s="29">
        <v>473</v>
      </c>
      <c r="L103" s="29">
        <v>16</v>
      </c>
      <c r="M103" s="295">
        <v>2</v>
      </c>
      <c r="N103" s="295">
        <v>20</v>
      </c>
      <c r="O103" s="295">
        <v>1</v>
      </c>
      <c r="P103" s="295">
        <v>0</v>
      </c>
      <c r="Q103" s="295">
        <v>2</v>
      </c>
      <c r="R103" s="71" t="s">
        <v>616</v>
      </c>
      <c r="S103" s="292">
        <v>4</v>
      </c>
      <c r="T103" s="292" t="s">
        <v>409</v>
      </c>
      <c r="U103" s="292" t="s">
        <v>296</v>
      </c>
      <c r="V103" s="292">
        <v>63160</v>
      </c>
      <c r="W103" s="295" t="s">
        <v>413</v>
      </c>
      <c r="X103" s="296" t="s">
        <v>729</v>
      </c>
      <c r="Y103" s="297" t="s">
        <v>556</v>
      </c>
    </row>
    <row r="104" spans="1:25">
      <c r="A104" s="292">
        <v>63020107</v>
      </c>
      <c r="B104" s="293" t="s">
        <v>202</v>
      </c>
      <c r="C104" s="294">
        <v>111</v>
      </c>
      <c r="D104" s="294">
        <v>4</v>
      </c>
      <c r="E104" s="292">
        <v>228</v>
      </c>
      <c r="F104" s="292">
        <v>8</v>
      </c>
      <c r="G104" s="294">
        <v>101</v>
      </c>
      <c r="H104" s="294">
        <v>3</v>
      </c>
      <c r="I104" s="292"/>
      <c r="J104" s="292"/>
      <c r="K104" s="29">
        <v>440</v>
      </c>
      <c r="L104" s="29">
        <v>15</v>
      </c>
      <c r="M104" s="295">
        <v>2</v>
      </c>
      <c r="N104" s="295">
        <v>14</v>
      </c>
      <c r="O104" s="295">
        <v>1</v>
      </c>
      <c r="P104" s="295">
        <v>2</v>
      </c>
      <c r="Q104" s="295">
        <v>1</v>
      </c>
      <c r="R104" s="71" t="s">
        <v>610</v>
      </c>
      <c r="S104" s="292">
        <v>5</v>
      </c>
      <c r="T104" s="292" t="s">
        <v>409</v>
      </c>
      <c r="U104" s="292" t="s">
        <v>296</v>
      </c>
      <c r="V104" s="292">
        <v>63160</v>
      </c>
      <c r="W104" s="295" t="s">
        <v>414</v>
      </c>
      <c r="X104" s="296" t="s">
        <v>557</v>
      </c>
      <c r="Y104" s="297" t="s">
        <v>558</v>
      </c>
    </row>
    <row r="105" spans="1:25">
      <c r="A105" s="292">
        <v>63020094</v>
      </c>
      <c r="B105" s="293" t="s">
        <v>176</v>
      </c>
      <c r="C105" s="294">
        <v>38</v>
      </c>
      <c r="D105" s="294">
        <v>2</v>
      </c>
      <c r="E105" s="292">
        <v>113</v>
      </c>
      <c r="F105" s="292">
        <v>6</v>
      </c>
      <c r="G105" s="294">
        <v>52</v>
      </c>
      <c r="H105" s="294">
        <v>3</v>
      </c>
      <c r="I105" s="292"/>
      <c r="J105" s="292"/>
      <c r="K105" s="29">
        <v>203</v>
      </c>
      <c r="L105" s="29">
        <v>11</v>
      </c>
      <c r="M105" s="295">
        <v>1</v>
      </c>
      <c r="N105" s="295">
        <v>13</v>
      </c>
      <c r="O105" s="295">
        <v>2</v>
      </c>
      <c r="P105" s="295">
        <v>0</v>
      </c>
      <c r="Q105" s="295">
        <v>1</v>
      </c>
      <c r="R105" s="71" t="s">
        <v>626</v>
      </c>
      <c r="S105" s="292">
        <v>1</v>
      </c>
      <c r="T105" s="292" t="s">
        <v>415</v>
      </c>
      <c r="U105" s="292" t="s">
        <v>296</v>
      </c>
      <c r="V105" s="292">
        <v>63160</v>
      </c>
      <c r="W105" s="295" t="s">
        <v>416</v>
      </c>
      <c r="X105" s="296" t="s">
        <v>559</v>
      </c>
      <c r="Y105" s="297" t="s">
        <v>560</v>
      </c>
    </row>
    <row r="106" spans="1:25">
      <c r="A106" s="292">
        <v>63020093</v>
      </c>
      <c r="B106" s="293" t="s">
        <v>174</v>
      </c>
      <c r="C106" s="294">
        <v>134</v>
      </c>
      <c r="D106" s="294">
        <v>4</v>
      </c>
      <c r="E106" s="292">
        <v>363</v>
      </c>
      <c r="F106" s="292">
        <v>12</v>
      </c>
      <c r="G106" s="294">
        <v>152</v>
      </c>
      <c r="H106" s="294">
        <v>5</v>
      </c>
      <c r="I106" s="292"/>
      <c r="J106" s="292"/>
      <c r="K106" s="29">
        <v>649</v>
      </c>
      <c r="L106" s="29">
        <v>21</v>
      </c>
      <c r="M106" s="295">
        <v>2</v>
      </c>
      <c r="N106" s="295">
        <v>27</v>
      </c>
      <c r="O106" s="295">
        <v>1</v>
      </c>
      <c r="P106" s="295">
        <v>2</v>
      </c>
      <c r="Q106" s="295">
        <v>1</v>
      </c>
      <c r="R106" s="71" t="s">
        <v>614</v>
      </c>
      <c r="S106" s="292">
        <v>2</v>
      </c>
      <c r="T106" s="292" t="s">
        <v>415</v>
      </c>
      <c r="U106" s="292" t="s">
        <v>296</v>
      </c>
      <c r="V106" s="292">
        <v>63160</v>
      </c>
      <c r="W106" s="295" t="s">
        <v>417</v>
      </c>
      <c r="X106" s="296" t="s">
        <v>561</v>
      </c>
      <c r="Y106" s="297" t="s">
        <v>562</v>
      </c>
    </row>
    <row r="107" spans="1:25">
      <c r="A107" s="292">
        <v>63020095</v>
      </c>
      <c r="B107" s="293" t="s">
        <v>178</v>
      </c>
      <c r="C107" s="294">
        <v>44</v>
      </c>
      <c r="D107" s="294">
        <v>2</v>
      </c>
      <c r="E107" s="292">
        <v>101</v>
      </c>
      <c r="F107" s="292">
        <v>6</v>
      </c>
      <c r="G107" s="294"/>
      <c r="H107" s="294"/>
      <c r="I107" s="292"/>
      <c r="J107" s="292"/>
      <c r="K107" s="29">
        <v>145</v>
      </c>
      <c r="L107" s="29">
        <v>8</v>
      </c>
      <c r="M107" s="295">
        <v>0</v>
      </c>
      <c r="N107" s="295">
        <v>7</v>
      </c>
      <c r="O107" s="295">
        <v>2</v>
      </c>
      <c r="P107" s="295">
        <v>1</v>
      </c>
      <c r="Q107" s="295">
        <v>1</v>
      </c>
      <c r="R107" s="71" t="s">
        <v>625</v>
      </c>
      <c r="S107" s="292">
        <v>3</v>
      </c>
      <c r="T107" s="292" t="s">
        <v>415</v>
      </c>
      <c r="U107" s="292" t="s">
        <v>296</v>
      </c>
      <c r="V107" s="292">
        <v>63160</v>
      </c>
      <c r="W107" s="295" t="s">
        <v>418</v>
      </c>
      <c r="X107" s="296" t="s">
        <v>730</v>
      </c>
      <c r="Y107" s="297" t="s">
        <v>563</v>
      </c>
    </row>
    <row r="108" spans="1:25">
      <c r="A108" s="292">
        <v>63020096</v>
      </c>
      <c r="B108" s="293" t="s">
        <v>180</v>
      </c>
      <c r="C108" s="294">
        <v>60</v>
      </c>
      <c r="D108" s="294">
        <v>3</v>
      </c>
      <c r="E108" s="292">
        <v>88</v>
      </c>
      <c r="F108" s="292">
        <v>6</v>
      </c>
      <c r="G108" s="294"/>
      <c r="H108" s="294"/>
      <c r="I108" s="292"/>
      <c r="J108" s="292"/>
      <c r="K108" s="29">
        <v>148</v>
      </c>
      <c r="L108" s="29">
        <v>9</v>
      </c>
      <c r="M108" s="295">
        <v>1</v>
      </c>
      <c r="N108" s="295">
        <v>5</v>
      </c>
      <c r="O108" s="295">
        <v>2</v>
      </c>
      <c r="P108" s="295">
        <v>1</v>
      </c>
      <c r="Q108" s="295">
        <v>2</v>
      </c>
      <c r="R108" s="71" t="s">
        <v>609</v>
      </c>
      <c r="S108" s="292">
        <v>5</v>
      </c>
      <c r="T108" s="292" t="s">
        <v>415</v>
      </c>
      <c r="U108" s="292" t="s">
        <v>296</v>
      </c>
      <c r="V108" s="292">
        <v>63160</v>
      </c>
      <c r="W108" s="295" t="s">
        <v>419</v>
      </c>
      <c r="X108" s="296" t="s">
        <v>564</v>
      </c>
      <c r="Y108" s="297" t="s">
        <v>564</v>
      </c>
    </row>
    <row r="109" spans="1:25">
      <c r="A109" s="292">
        <v>63020091</v>
      </c>
      <c r="B109" s="293" t="s">
        <v>170</v>
      </c>
      <c r="C109" s="294">
        <v>171</v>
      </c>
      <c r="D109" s="294">
        <v>5</v>
      </c>
      <c r="E109" s="292">
        <v>356</v>
      </c>
      <c r="F109" s="292">
        <v>10</v>
      </c>
      <c r="G109" s="294">
        <v>139</v>
      </c>
      <c r="H109" s="294">
        <v>5</v>
      </c>
      <c r="I109" s="292"/>
      <c r="J109" s="292"/>
      <c r="K109" s="29">
        <v>666</v>
      </c>
      <c r="L109" s="29">
        <v>20</v>
      </c>
      <c r="M109" s="295">
        <v>3</v>
      </c>
      <c r="N109" s="295">
        <v>25</v>
      </c>
      <c r="O109" s="295">
        <v>2</v>
      </c>
      <c r="P109" s="295">
        <v>2</v>
      </c>
      <c r="Q109" s="295">
        <v>2</v>
      </c>
      <c r="R109" s="71" t="s">
        <v>622</v>
      </c>
      <c r="S109" s="292">
        <v>6</v>
      </c>
      <c r="T109" s="292" t="s">
        <v>415</v>
      </c>
      <c r="U109" s="292" t="s">
        <v>296</v>
      </c>
      <c r="V109" s="292">
        <v>63160</v>
      </c>
      <c r="W109" s="295" t="s">
        <v>420</v>
      </c>
      <c r="X109" s="296" t="s">
        <v>702</v>
      </c>
      <c r="Y109" s="297" t="s">
        <v>565</v>
      </c>
    </row>
    <row r="110" spans="1:25">
      <c r="A110" s="292">
        <v>63020126</v>
      </c>
      <c r="B110" s="293" t="s">
        <v>456</v>
      </c>
      <c r="C110" s="294">
        <v>66</v>
      </c>
      <c r="D110" s="294">
        <v>2</v>
      </c>
      <c r="E110" s="292">
        <v>176</v>
      </c>
      <c r="F110" s="292">
        <v>6</v>
      </c>
      <c r="G110" s="294"/>
      <c r="H110" s="294"/>
      <c r="I110" s="292"/>
      <c r="J110" s="292"/>
      <c r="K110" s="29">
        <v>242</v>
      </c>
      <c r="L110" s="29">
        <v>8</v>
      </c>
      <c r="M110" s="295">
        <v>0</v>
      </c>
      <c r="N110" s="295">
        <v>7</v>
      </c>
      <c r="O110" s="295">
        <v>0</v>
      </c>
      <c r="P110" s="295">
        <v>0</v>
      </c>
      <c r="Q110" s="295">
        <v>1</v>
      </c>
      <c r="R110" s="71" t="s">
        <v>656</v>
      </c>
      <c r="S110" s="292">
        <v>14</v>
      </c>
      <c r="T110" s="292" t="s">
        <v>415</v>
      </c>
      <c r="U110" s="292" t="s">
        <v>296</v>
      </c>
      <c r="V110" s="292">
        <v>63160</v>
      </c>
      <c r="W110" s="295" t="s">
        <v>420</v>
      </c>
      <c r="X110" s="296" t="s">
        <v>702</v>
      </c>
      <c r="Y110" s="297" t="s">
        <v>565</v>
      </c>
    </row>
    <row r="111" spans="1:25">
      <c r="A111" s="292">
        <v>63020092</v>
      </c>
      <c r="B111" s="293" t="s">
        <v>172</v>
      </c>
      <c r="C111" s="294">
        <v>55</v>
      </c>
      <c r="D111" s="294">
        <v>2</v>
      </c>
      <c r="E111" s="292">
        <v>128</v>
      </c>
      <c r="F111" s="292">
        <v>6</v>
      </c>
      <c r="G111" s="294">
        <v>83</v>
      </c>
      <c r="H111" s="294">
        <v>3</v>
      </c>
      <c r="I111" s="292"/>
      <c r="J111" s="292"/>
      <c r="K111" s="29">
        <v>266</v>
      </c>
      <c r="L111" s="29">
        <v>11</v>
      </c>
      <c r="M111" s="295">
        <v>1</v>
      </c>
      <c r="N111" s="295">
        <v>11</v>
      </c>
      <c r="O111" s="295">
        <v>2</v>
      </c>
      <c r="P111" s="295">
        <v>0</v>
      </c>
      <c r="Q111" s="295">
        <v>2</v>
      </c>
      <c r="R111" s="71" t="s">
        <v>650</v>
      </c>
      <c r="S111" s="292">
        <v>13</v>
      </c>
      <c r="T111" s="292" t="s">
        <v>415</v>
      </c>
      <c r="U111" s="292" t="s">
        <v>296</v>
      </c>
      <c r="V111" s="292" t="s">
        <v>421</v>
      </c>
      <c r="W111" s="295" t="s">
        <v>422</v>
      </c>
      <c r="X111" s="296" t="s">
        <v>731</v>
      </c>
      <c r="Y111" s="297" t="s">
        <v>566</v>
      </c>
    </row>
    <row r="112" spans="1:25">
      <c r="A112" s="292">
        <v>63020085</v>
      </c>
      <c r="B112" s="293" t="s">
        <v>158</v>
      </c>
      <c r="C112" s="294">
        <v>257</v>
      </c>
      <c r="D112" s="294">
        <v>9</v>
      </c>
      <c r="E112" s="292">
        <v>785</v>
      </c>
      <c r="F112" s="292">
        <v>26</v>
      </c>
      <c r="G112" s="294">
        <v>329</v>
      </c>
      <c r="H112" s="294">
        <v>10</v>
      </c>
      <c r="I112" s="292">
        <v>537</v>
      </c>
      <c r="J112" s="292">
        <v>18</v>
      </c>
      <c r="K112" s="29">
        <v>1908</v>
      </c>
      <c r="L112" s="29">
        <v>63</v>
      </c>
      <c r="M112" s="295">
        <v>5</v>
      </c>
      <c r="N112" s="295">
        <v>77</v>
      </c>
      <c r="O112" s="295">
        <v>0</v>
      </c>
      <c r="P112" s="295">
        <v>4</v>
      </c>
      <c r="Q112" s="295">
        <v>2</v>
      </c>
      <c r="R112" s="71" t="s">
        <v>625</v>
      </c>
      <c r="S112" s="292">
        <v>4</v>
      </c>
      <c r="T112" s="292" t="s">
        <v>423</v>
      </c>
      <c r="U112" s="292" t="s">
        <v>296</v>
      </c>
      <c r="V112" s="292">
        <v>63160</v>
      </c>
      <c r="W112" s="295" t="s">
        <v>424</v>
      </c>
      <c r="X112" s="296" t="s">
        <v>703</v>
      </c>
      <c r="Y112" s="297" t="s">
        <v>567</v>
      </c>
    </row>
    <row r="113" spans="1:25" ht="48">
      <c r="A113" s="292">
        <v>63020086</v>
      </c>
      <c r="B113" s="293" t="s">
        <v>160</v>
      </c>
      <c r="C113" s="294">
        <v>190</v>
      </c>
      <c r="D113" s="294">
        <v>6</v>
      </c>
      <c r="E113" s="292">
        <v>514</v>
      </c>
      <c r="F113" s="292">
        <v>15</v>
      </c>
      <c r="G113" s="294">
        <v>185</v>
      </c>
      <c r="H113" s="294">
        <v>6</v>
      </c>
      <c r="I113" s="292"/>
      <c r="J113" s="292"/>
      <c r="K113" s="29">
        <v>889</v>
      </c>
      <c r="L113" s="29">
        <v>27</v>
      </c>
      <c r="M113" s="295">
        <v>2</v>
      </c>
      <c r="N113" s="295">
        <v>28</v>
      </c>
      <c r="O113" s="295">
        <v>1</v>
      </c>
      <c r="P113" s="295">
        <v>2</v>
      </c>
      <c r="Q113" s="295">
        <v>2</v>
      </c>
      <c r="R113" s="71" t="s">
        <v>653</v>
      </c>
      <c r="S113" s="292">
        <v>5</v>
      </c>
      <c r="T113" s="292" t="s">
        <v>423</v>
      </c>
      <c r="U113" s="292" t="s">
        <v>296</v>
      </c>
      <c r="V113" s="292">
        <v>63160</v>
      </c>
      <c r="W113" s="295" t="s">
        <v>777</v>
      </c>
      <c r="X113" s="296" t="s">
        <v>704</v>
      </c>
      <c r="Y113" s="297" t="s">
        <v>568</v>
      </c>
    </row>
    <row r="114" spans="1:25" ht="48">
      <c r="A114" s="292">
        <v>63020087</v>
      </c>
      <c r="B114" s="293" t="s">
        <v>162</v>
      </c>
      <c r="C114" s="294">
        <v>96</v>
      </c>
      <c r="D114" s="294">
        <v>4</v>
      </c>
      <c r="E114" s="292">
        <v>273</v>
      </c>
      <c r="F114" s="292">
        <v>12</v>
      </c>
      <c r="G114" s="294"/>
      <c r="H114" s="294"/>
      <c r="I114" s="292"/>
      <c r="J114" s="292"/>
      <c r="K114" s="29">
        <v>369</v>
      </c>
      <c r="L114" s="29">
        <v>16</v>
      </c>
      <c r="M114" s="295">
        <v>1</v>
      </c>
      <c r="N114" s="295">
        <v>14</v>
      </c>
      <c r="O114" s="295">
        <v>1</v>
      </c>
      <c r="P114" s="295">
        <v>3</v>
      </c>
      <c r="Q114" s="295">
        <v>2</v>
      </c>
      <c r="R114" s="71" t="s">
        <v>657</v>
      </c>
      <c r="S114" s="292">
        <v>12</v>
      </c>
      <c r="T114" s="292" t="s">
        <v>423</v>
      </c>
      <c r="U114" s="292" t="s">
        <v>296</v>
      </c>
      <c r="V114" s="292">
        <v>63160</v>
      </c>
      <c r="W114" s="295" t="s">
        <v>425</v>
      </c>
      <c r="X114" s="296" t="s">
        <v>426</v>
      </c>
      <c r="Y114" s="297" t="s">
        <v>569</v>
      </c>
    </row>
    <row r="115" spans="1:25">
      <c r="A115" s="292">
        <v>63020088</v>
      </c>
      <c r="B115" s="293" t="s">
        <v>164</v>
      </c>
      <c r="C115" s="294">
        <v>94</v>
      </c>
      <c r="D115" s="294">
        <v>4</v>
      </c>
      <c r="E115" s="292">
        <v>458</v>
      </c>
      <c r="F115" s="292">
        <v>13</v>
      </c>
      <c r="G115" s="294">
        <v>89</v>
      </c>
      <c r="H115" s="294">
        <v>3</v>
      </c>
      <c r="I115" s="292"/>
      <c r="J115" s="292"/>
      <c r="K115" s="29">
        <v>641</v>
      </c>
      <c r="L115" s="29">
        <v>20</v>
      </c>
      <c r="M115" s="295">
        <v>1</v>
      </c>
      <c r="N115" s="295">
        <v>13</v>
      </c>
      <c r="O115" s="295">
        <v>5</v>
      </c>
      <c r="P115" s="295">
        <v>2</v>
      </c>
      <c r="Q115" s="295">
        <v>2</v>
      </c>
      <c r="R115" s="71" t="s">
        <v>629</v>
      </c>
      <c r="S115" s="292">
        <v>1</v>
      </c>
      <c r="T115" s="292" t="s">
        <v>423</v>
      </c>
      <c r="U115" s="292" t="s">
        <v>296</v>
      </c>
      <c r="V115" s="292">
        <v>63160</v>
      </c>
      <c r="W115" s="295" t="s">
        <v>427</v>
      </c>
      <c r="X115" s="296" t="s">
        <v>705</v>
      </c>
      <c r="Y115" s="297" t="s">
        <v>570</v>
      </c>
    </row>
    <row r="116" spans="1:25">
      <c r="A116" s="292">
        <v>63020089</v>
      </c>
      <c r="B116" s="293" t="s">
        <v>166</v>
      </c>
      <c r="C116" s="294">
        <v>140</v>
      </c>
      <c r="D116" s="294">
        <v>6</v>
      </c>
      <c r="E116" s="292">
        <v>361</v>
      </c>
      <c r="F116" s="292">
        <v>15</v>
      </c>
      <c r="G116" s="294">
        <v>90</v>
      </c>
      <c r="H116" s="294">
        <v>4</v>
      </c>
      <c r="I116" s="292"/>
      <c r="J116" s="292"/>
      <c r="K116" s="29">
        <v>591</v>
      </c>
      <c r="L116" s="29">
        <v>25</v>
      </c>
      <c r="M116" s="295">
        <v>2</v>
      </c>
      <c r="N116" s="295">
        <v>17</v>
      </c>
      <c r="O116" s="295">
        <v>2</v>
      </c>
      <c r="P116" s="295">
        <v>2</v>
      </c>
      <c r="Q116" s="295">
        <v>2</v>
      </c>
      <c r="R116" s="71" t="s">
        <v>654</v>
      </c>
      <c r="S116" s="292">
        <v>6</v>
      </c>
      <c r="T116" s="292" t="s">
        <v>423</v>
      </c>
      <c r="U116" s="292" t="s">
        <v>296</v>
      </c>
      <c r="V116" s="292">
        <v>63160</v>
      </c>
      <c r="W116" s="295" t="s">
        <v>428</v>
      </c>
      <c r="X116" s="296" t="s">
        <v>571</v>
      </c>
      <c r="Y116" s="297" t="s">
        <v>571</v>
      </c>
    </row>
    <row r="117" spans="1:25" ht="24.75" thickBot="1">
      <c r="A117" s="292">
        <v>63020090</v>
      </c>
      <c r="B117" s="293" t="s">
        <v>168</v>
      </c>
      <c r="C117" s="294">
        <v>130</v>
      </c>
      <c r="D117" s="294">
        <v>4</v>
      </c>
      <c r="E117" s="292">
        <v>367</v>
      </c>
      <c r="F117" s="292">
        <v>15</v>
      </c>
      <c r="G117" s="294">
        <v>156</v>
      </c>
      <c r="H117" s="294">
        <v>6</v>
      </c>
      <c r="I117" s="292"/>
      <c r="J117" s="292"/>
      <c r="K117" s="29">
        <v>653</v>
      </c>
      <c r="L117" s="29">
        <v>25</v>
      </c>
      <c r="M117" s="295">
        <v>1</v>
      </c>
      <c r="N117" s="295">
        <v>26</v>
      </c>
      <c r="O117" s="295">
        <v>2</v>
      </c>
      <c r="P117" s="295">
        <v>3</v>
      </c>
      <c r="Q117" s="295">
        <v>2</v>
      </c>
      <c r="R117" s="71" t="s">
        <v>658</v>
      </c>
      <c r="S117" s="292">
        <v>8</v>
      </c>
      <c r="T117" s="292" t="s">
        <v>423</v>
      </c>
      <c r="U117" s="292" t="s">
        <v>296</v>
      </c>
      <c r="V117" s="292">
        <v>63160</v>
      </c>
      <c r="W117" s="295" t="s">
        <v>429</v>
      </c>
      <c r="X117" s="296" t="s">
        <v>732</v>
      </c>
      <c r="Y117" s="297" t="s">
        <v>572</v>
      </c>
    </row>
    <row r="118" spans="1:25" ht="25.5" thickTop="1" thickBot="1">
      <c r="A118" s="375" t="s">
        <v>756</v>
      </c>
      <c r="B118" s="375"/>
      <c r="C118" s="306">
        <v>2734</v>
      </c>
      <c r="D118" s="306">
        <v>103</v>
      </c>
      <c r="E118" s="307">
        <v>8363</v>
      </c>
      <c r="F118" s="307">
        <v>307</v>
      </c>
      <c r="G118" s="306">
        <v>2524</v>
      </c>
      <c r="H118" s="306">
        <v>90</v>
      </c>
      <c r="I118" s="307">
        <v>537</v>
      </c>
      <c r="J118" s="307">
        <v>18</v>
      </c>
      <c r="K118" s="308">
        <v>14158</v>
      </c>
      <c r="L118" s="308">
        <v>518</v>
      </c>
      <c r="M118" s="309">
        <v>42</v>
      </c>
      <c r="N118" s="309">
        <v>513</v>
      </c>
      <c r="O118" s="309">
        <v>37</v>
      </c>
      <c r="P118" s="309">
        <v>64</v>
      </c>
      <c r="Q118" s="309">
        <v>42</v>
      </c>
      <c r="R118" s="376" t="s">
        <v>758</v>
      </c>
      <c r="S118" s="376"/>
      <c r="T118" s="376"/>
      <c r="U118" s="376"/>
      <c r="V118" s="376"/>
      <c r="W118" s="376"/>
      <c r="X118" s="376"/>
      <c r="Y118" s="376"/>
    </row>
    <row r="119" spans="1:25" ht="25.5" thickTop="1" thickBot="1">
      <c r="A119" s="377" t="s">
        <v>757</v>
      </c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9"/>
    </row>
    <row r="120" spans="1:25" ht="48.75" thickTop="1">
      <c r="A120" s="292">
        <v>63020121</v>
      </c>
      <c r="B120" s="293" t="s">
        <v>228</v>
      </c>
      <c r="C120" s="294">
        <v>141</v>
      </c>
      <c r="D120" s="294">
        <v>8</v>
      </c>
      <c r="E120" s="292">
        <v>422</v>
      </c>
      <c r="F120" s="292">
        <v>19</v>
      </c>
      <c r="G120" s="294"/>
      <c r="H120" s="294"/>
      <c r="I120" s="292"/>
      <c r="J120" s="292"/>
      <c r="K120" s="29">
        <v>563</v>
      </c>
      <c r="L120" s="29">
        <v>27</v>
      </c>
      <c r="M120" s="295">
        <v>2</v>
      </c>
      <c r="N120" s="295">
        <v>22</v>
      </c>
      <c r="O120" s="295">
        <v>0</v>
      </c>
      <c r="P120" s="295">
        <v>5</v>
      </c>
      <c r="Q120" s="295">
        <v>2</v>
      </c>
      <c r="R120" s="71" t="s">
        <v>659</v>
      </c>
      <c r="S120" s="292">
        <v>1</v>
      </c>
      <c r="T120" s="292" t="s">
        <v>297</v>
      </c>
      <c r="U120" s="292" t="s">
        <v>297</v>
      </c>
      <c r="V120" s="292">
        <v>63170</v>
      </c>
      <c r="W120" s="295" t="s">
        <v>430</v>
      </c>
      <c r="X120" s="296" t="s">
        <v>714</v>
      </c>
      <c r="Y120" s="297" t="s">
        <v>573</v>
      </c>
    </row>
    <row r="121" spans="1:25">
      <c r="A121" s="292">
        <v>63020122</v>
      </c>
      <c r="B121" s="293" t="s">
        <v>230</v>
      </c>
      <c r="C121" s="294">
        <v>63</v>
      </c>
      <c r="D121" s="294">
        <v>4</v>
      </c>
      <c r="E121" s="292">
        <v>232</v>
      </c>
      <c r="F121" s="292">
        <v>15</v>
      </c>
      <c r="G121" s="294"/>
      <c r="H121" s="294"/>
      <c r="I121" s="292"/>
      <c r="J121" s="292"/>
      <c r="K121" s="29">
        <v>295</v>
      </c>
      <c r="L121" s="29">
        <v>19</v>
      </c>
      <c r="M121" s="295">
        <v>1</v>
      </c>
      <c r="N121" s="295">
        <v>12</v>
      </c>
      <c r="O121" s="295">
        <v>1</v>
      </c>
      <c r="P121" s="295">
        <v>1</v>
      </c>
      <c r="Q121" s="295">
        <v>1</v>
      </c>
      <c r="R121" s="71" t="s">
        <v>644</v>
      </c>
      <c r="S121" s="292">
        <v>3</v>
      </c>
      <c r="T121" s="292" t="s">
        <v>297</v>
      </c>
      <c r="U121" s="292" t="s">
        <v>297</v>
      </c>
      <c r="V121" s="292">
        <v>63170</v>
      </c>
      <c r="W121" s="295" t="s">
        <v>431</v>
      </c>
      <c r="X121" s="296" t="s">
        <v>574</v>
      </c>
      <c r="Y121" s="297" t="s">
        <v>574</v>
      </c>
    </row>
    <row r="122" spans="1:25" ht="48">
      <c r="A122" s="292">
        <v>63020114</v>
      </c>
      <c r="B122" s="293" t="s">
        <v>216</v>
      </c>
      <c r="C122" s="294">
        <v>7</v>
      </c>
      <c r="D122" s="294">
        <v>2</v>
      </c>
      <c r="E122" s="292">
        <v>277</v>
      </c>
      <c r="F122" s="292">
        <v>11</v>
      </c>
      <c r="G122" s="294">
        <v>74</v>
      </c>
      <c r="H122" s="294">
        <v>3</v>
      </c>
      <c r="I122" s="292"/>
      <c r="J122" s="292"/>
      <c r="K122" s="29">
        <v>358</v>
      </c>
      <c r="L122" s="29">
        <v>16</v>
      </c>
      <c r="M122" s="295">
        <v>1</v>
      </c>
      <c r="N122" s="295">
        <v>15</v>
      </c>
      <c r="O122" s="295">
        <v>0</v>
      </c>
      <c r="P122" s="295">
        <v>1</v>
      </c>
      <c r="Q122" s="295">
        <v>2</v>
      </c>
      <c r="R122" s="71" t="s">
        <v>660</v>
      </c>
      <c r="S122" s="292">
        <v>1</v>
      </c>
      <c r="T122" s="292" t="s">
        <v>432</v>
      </c>
      <c r="U122" s="292" t="s">
        <v>297</v>
      </c>
      <c r="V122" s="292">
        <v>63170</v>
      </c>
      <c r="W122" s="295" t="s">
        <v>433</v>
      </c>
      <c r="X122" s="296" t="s">
        <v>434</v>
      </c>
      <c r="Y122" s="297" t="s">
        <v>575</v>
      </c>
    </row>
    <row r="123" spans="1:25">
      <c r="A123" s="292">
        <v>63020115</v>
      </c>
      <c r="B123" s="293" t="s">
        <v>218</v>
      </c>
      <c r="C123" s="294">
        <v>15</v>
      </c>
      <c r="D123" s="294">
        <v>2</v>
      </c>
      <c r="E123" s="292">
        <v>216</v>
      </c>
      <c r="F123" s="292">
        <v>8</v>
      </c>
      <c r="G123" s="294"/>
      <c r="H123" s="294"/>
      <c r="I123" s="292"/>
      <c r="J123" s="292"/>
      <c r="K123" s="29">
        <v>231</v>
      </c>
      <c r="L123" s="29">
        <v>10</v>
      </c>
      <c r="M123" s="295">
        <v>1</v>
      </c>
      <c r="N123" s="295">
        <v>11</v>
      </c>
      <c r="O123" s="295">
        <v>1</v>
      </c>
      <c r="P123" s="295">
        <v>2</v>
      </c>
      <c r="Q123" s="295">
        <v>2</v>
      </c>
      <c r="R123" s="71" t="s">
        <v>661</v>
      </c>
      <c r="S123" s="292">
        <v>2</v>
      </c>
      <c r="T123" s="292" t="s">
        <v>432</v>
      </c>
      <c r="U123" s="292" t="s">
        <v>297</v>
      </c>
      <c r="V123" s="292">
        <v>63170</v>
      </c>
      <c r="W123" s="295" t="s">
        <v>742</v>
      </c>
      <c r="X123" s="296" t="s">
        <v>706</v>
      </c>
      <c r="Y123" s="297" t="s">
        <v>576</v>
      </c>
    </row>
    <row r="124" spans="1:25">
      <c r="A124" s="292">
        <v>63020116</v>
      </c>
      <c r="B124" s="293" t="s">
        <v>220</v>
      </c>
      <c r="C124" s="294">
        <v>31</v>
      </c>
      <c r="D124" s="294">
        <v>2</v>
      </c>
      <c r="E124" s="292">
        <v>99</v>
      </c>
      <c r="F124" s="292">
        <v>6</v>
      </c>
      <c r="G124" s="294"/>
      <c r="H124" s="294"/>
      <c r="I124" s="292"/>
      <c r="J124" s="292"/>
      <c r="K124" s="29">
        <v>130</v>
      </c>
      <c r="L124" s="29">
        <v>8</v>
      </c>
      <c r="M124" s="295">
        <v>0</v>
      </c>
      <c r="N124" s="295">
        <v>5</v>
      </c>
      <c r="O124" s="295">
        <v>1</v>
      </c>
      <c r="P124" s="295">
        <v>2</v>
      </c>
      <c r="Q124" s="295">
        <v>0</v>
      </c>
      <c r="R124" s="71" t="s">
        <v>639</v>
      </c>
      <c r="S124" s="292">
        <v>6</v>
      </c>
      <c r="T124" s="292" t="s">
        <v>432</v>
      </c>
      <c r="U124" s="292" t="s">
        <v>297</v>
      </c>
      <c r="V124" s="292">
        <v>63170</v>
      </c>
      <c r="W124" s="295" t="s">
        <v>435</v>
      </c>
      <c r="X124" s="296" t="s">
        <v>707</v>
      </c>
      <c r="Y124" s="297" t="s">
        <v>570</v>
      </c>
    </row>
    <row r="125" spans="1:25">
      <c r="A125" s="292">
        <v>63020108</v>
      </c>
      <c r="B125" s="293" t="s">
        <v>204</v>
      </c>
      <c r="C125" s="294">
        <v>64</v>
      </c>
      <c r="D125" s="294">
        <v>2</v>
      </c>
      <c r="E125" s="292">
        <v>217</v>
      </c>
      <c r="F125" s="292">
        <v>9</v>
      </c>
      <c r="G125" s="294"/>
      <c r="H125" s="294"/>
      <c r="I125" s="292"/>
      <c r="J125" s="292"/>
      <c r="K125" s="29">
        <v>281</v>
      </c>
      <c r="L125" s="29">
        <v>11</v>
      </c>
      <c r="M125" s="295">
        <v>1</v>
      </c>
      <c r="N125" s="295">
        <v>11</v>
      </c>
      <c r="O125" s="295">
        <v>1</v>
      </c>
      <c r="P125" s="295">
        <v>1</v>
      </c>
      <c r="Q125" s="295">
        <v>2</v>
      </c>
      <c r="R125" s="71" t="s">
        <v>662</v>
      </c>
      <c r="S125" s="292">
        <v>1</v>
      </c>
      <c r="T125" s="292" t="s">
        <v>436</v>
      </c>
      <c r="U125" s="292" t="s">
        <v>297</v>
      </c>
      <c r="V125" s="292">
        <v>63170</v>
      </c>
      <c r="W125" s="295" t="s">
        <v>437</v>
      </c>
      <c r="X125" s="296" t="s">
        <v>708</v>
      </c>
      <c r="Y125" s="297" t="s">
        <v>577</v>
      </c>
    </row>
    <row r="126" spans="1:25">
      <c r="A126" s="292">
        <v>63020109</v>
      </c>
      <c r="B126" s="293" t="s">
        <v>206</v>
      </c>
      <c r="C126" s="294">
        <v>29</v>
      </c>
      <c r="D126" s="294">
        <v>2</v>
      </c>
      <c r="E126" s="292">
        <v>92</v>
      </c>
      <c r="F126" s="292">
        <v>6</v>
      </c>
      <c r="G126" s="294"/>
      <c r="H126" s="294"/>
      <c r="I126" s="292"/>
      <c r="J126" s="292"/>
      <c r="K126" s="29">
        <v>121</v>
      </c>
      <c r="L126" s="29">
        <v>8</v>
      </c>
      <c r="M126" s="295">
        <v>1</v>
      </c>
      <c r="N126" s="295">
        <v>6</v>
      </c>
      <c r="O126" s="295">
        <v>2</v>
      </c>
      <c r="P126" s="295">
        <v>1</v>
      </c>
      <c r="Q126" s="295">
        <v>2</v>
      </c>
      <c r="R126" s="71" t="s">
        <v>663</v>
      </c>
      <c r="S126" s="292">
        <v>2</v>
      </c>
      <c r="T126" s="292" t="s">
        <v>436</v>
      </c>
      <c r="U126" s="292" t="s">
        <v>297</v>
      </c>
      <c r="V126" s="292">
        <v>63170</v>
      </c>
      <c r="W126" s="295" t="s">
        <v>438</v>
      </c>
      <c r="X126" s="296" t="s">
        <v>578</v>
      </c>
      <c r="Y126" s="297" t="s">
        <v>579</v>
      </c>
    </row>
    <row r="127" spans="1:25">
      <c r="A127" s="292">
        <v>63020111</v>
      </c>
      <c r="B127" s="293" t="s">
        <v>210</v>
      </c>
      <c r="C127" s="294">
        <v>105</v>
      </c>
      <c r="D127" s="294">
        <v>8</v>
      </c>
      <c r="E127" s="292">
        <v>317</v>
      </c>
      <c r="F127" s="292">
        <v>24</v>
      </c>
      <c r="G127" s="294">
        <v>49</v>
      </c>
      <c r="H127" s="294">
        <v>3</v>
      </c>
      <c r="I127" s="292"/>
      <c r="J127" s="292"/>
      <c r="K127" s="29">
        <v>471</v>
      </c>
      <c r="L127" s="29">
        <v>35</v>
      </c>
      <c r="M127" s="295">
        <v>2</v>
      </c>
      <c r="N127" s="295">
        <v>16</v>
      </c>
      <c r="O127" s="295">
        <v>2</v>
      </c>
      <c r="P127" s="295">
        <v>11</v>
      </c>
      <c r="Q127" s="295">
        <v>2</v>
      </c>
      <c r="R127" s="71" t="s">
        <v>664</v>
      </c>
      <c r="S127" s="292">
        <v>1</v>
      </c>
      <c r="T127" s="292" t="s">
        <v>439</v>
      </c>
      <c r="U127" s="292" t="s">
        <v>297</v>
      </c>
      <c r="V127" s="292">
        <v>63170</v>
      </c>
      <c r="W127" s="295" t="s">
        <v>440</v>
      </c>
      <c r="X127" s="296" t="s">
        <v>761</v>
      </c>
      <c r="Y127" s="297" t="s">
        <v>580</v>
      </c>
    </row>
    <row r="128" spans="1:25">
      <c r="A128" s="292">
        <v>63020110</v>
      </c>
      <c r="B128" s="293" t="s">
        <v>208</v>
      </c>
      <c r="C128" s="294">
        <v>208</v>
      </c>
      <c r="D128" s="294">
        <v>8</v>
      </c>
      <c r="E128" s="292">
        <v>567</v>
      </c>
      <c r="F128" s="292">
        <v>21</v>
      </c>
      <c r="G128" s="294">
        <v>178</v>
      </c>
      <c r="H128" s="294">
        <v>6</v>
      </c>
      <c r="I128" s="292">
        <v>135</v>
      </c>
      <c r="J128" s="292">
        <v>8</v>
      </c>
      <c r="K128" s="29">
        <v>1088</v>
      </c>
      <c r="L128" s="29">
        <v>43</v>
      </c>
      <c r="M128" s="295">
        <v>2</v>
      </c>
      <c r="N128" s="295">
        <v>36</v>
      </c>
      <c r="O128" s="295">
        <v>2</v>
      </c>
      <c r="P128" s="295">
        <v>9</v>
      </c>
      <c r="Q128" s="295">
        <v>2</v>
      </c>
      <c r="R128" s="71" t="s">
        <v>665</v>
      </c>
      <c r="S128" s="292">
        <v>2</v>
      </c>
      <c r="T128" s="292" t="s">
        <v>439</v>
      </c>
      <c r="U128" s="292" t="s">
        <v>297</v>
      </c>
      <c r="V128" s="292">
        <v>63170</v>
      </c>
      <c r="W128" s="295" t="s">
        <v>441</v>
      </c>
      <c r="X128" s="296" t="s">
        <v>581</v>
      </c>
      <c r="Y128" s="297" t="s">
        <v>581</v>
      </c>
    </row>
    <row r="129" spans="1:25">
      <c r="A129" s="292">
        <v>63020112</v>
      </c>
      <c r="B129" s="293" t="s">
        <v>455</v>
      </c>
      <c r="C129" s="294">
        <v>194</v>
      </c>
      <c r="D129" s="294">
        <v>8</v>
      </c>
      <c r="E129" s="292">
        <v>588</v>
      </c>
      <c r="F129" s="292">
        <v>24</v>
      </c>
      <c r="G129" s="294">
        <v>178</v>
      </c>
      <c r="H129" s="294">
        <v>6</v>
      </c>
      <c r="I129" s="292">
        <v>67</v>
      </c>
      <c r="J129" s="292">
        <v>3</v>
      </c>
      <c r="K129" s="29">
        <v>1027</v>
      </c>
      <c r="L129" s="29">
        <v>41</v>
      </c>
      <c r="M129" s="295">
        <v>3</v>
      </c>
      <c r="N129" s="295">
        <v>37</v>
      </c>
      <c r="O129" s="295">
        <v>1</v>
      </c>
      <c r="P129" s="295">
        <v>13</v>
      </c>
      <c r="Q129" s="295">
        <v>4</v>
      </c>
      <c r="R129" s="71" t="s">
        <v>666</v>
      </c>
      <c r="S129" s="292">
        <v>9</v>
      </c>
      <c r="T129" s="292" t="s">
        <v>439</v>
      </c>
      <c r="U129" s="292" t="s">
        <v>297</v>
      </c>
      <c r="V129" s="292">
        <v>63170</v>
      </c>
      <c r="W129" s="295" t="s">
        <v>442</v>
      </c>
      <c r="X129" s="296" t="s">
        <v>582</v>
      </c>
      <c r="Y129" s="297" t="s">
        <v>582</v>
      </c>
    </row>
    <row r="130" spans="1:25">
      <c r="A130" s="292">
        <v>63020113</v>
      </c>
      <c r="B130" s="293" t="s">
        <v>214</v>
      </c>
      <c r="C130" s="294">
        <v>80</v>
      </c>
      <c r="D130" s="294">
        <v>3</v>
      </c>
      <c r="E130" s="292">
        <v>142</v>
      </c>
      <c r="F130" s="292">
        <v>6</v>
      </c>
      <c r="G130" s="294">
        <v>53</v>
      </c>
      <c r="H130" s="294">
        <v>3</v>
      </c>
      <c r="I130" s="292"/>
      <c r="J130" s="292"/>
      <c r="K130" s="29">
        <v>275</v>
      </c>
      <c r="L130" s="29">
        <v>12</v>
      </c>
      <c r="M130" s="295">
        <v>1</v>
      </c>
      <c r="N130" s="295">
        <v>8</v>
      </c>
      <c r="O130" s="295">
        <v>2</v>
      </c>
      <c r="P130" s="295">
        <v>3</v>
      </c>
      <c r="Q130" s="295">
        <v>1</v>
      </c>
      <c r="R130" s="71" t="s">
        <v>667</v>
      </c>
      <c r="S130" s="292">
        <v>1</v>
      </c>
      <c r="T130" s="292" t="s">
        <v>443</v>
      </c>
      <c r="U130" s="292" t="s">
        <v>297</v>
      </c>
      <c r="V130" s="292">
        <v>63170</v>
      </c>
      <c r="W130" s="295" t="s">
        <v>444</v>
      </c>
      <c r="X130" s="296" t="s">
        <v>760</v>
      </c>
      <c r="Y130" s="297" t="s">
        <v>583</v>
      </c>
    </row>
    <row r="131" spans="1:25">
      <c r="A131" s="292">
        <v>63020118</v>
      </c>
      <c r="B131" s="293" t="s">
        <v>224</v>
      </c>
      <c r="C131" s="294"/>
      <c r="D131" s="294"/>
      <c r="E131" s="292">
        <v>135</v>
      </c>
      <c r="F131" s="292">
        <v>6</v>
      </c>
      <c r="G131" s="294">
        <v>115</v>
      </c>
      <c r="H131" s="294">
        <v>5</v>
      </c>
      <c r="I131" s="292"/>
      <c r="J131" s="292"/>
      <c r="K131" s="29">
        <v>250</v>
      </c>
      <c r="L131" s="29">
        <v>11</v>
      </c>
      <c r="M131" s="295">
        <v>1</v>
      </c>
      <c r="N131" s="295">
        <v>11</v>
      </c>
      <c r="O131" s="295">
        <v>1</v>
      </c>
      <c r="P131" s="295">
        <v>1</v>
      </c>
      <c r="Q131" s="295">
        <v>2</v>
      </c>
      <c r="R131" s="71" t="s">
        <v>668</v>
      </c>
      <c r="S131" s="292">
        <v>1</v>
      </c>
      <c r="T131" s="292" t="s">
        <v>445</v>
      </c>
      <c r="U131" s="292" t="s">
        <v>297</v>
      </c>
      <c r="V131" s="292">
        <v>63170</v>
      </c>
      <c r="W131" s="295" t="s">
        <v>446</v>
      </c>
      <c r="X131" s="296" t="s">
        <v>584</v>
      </c>
      <c r="Y131" s="297" t="s">
        <v>584</v>
      </c>
    </row>
    <row r="132" spans="1:25">
      <c r="A132" s="292">
        <v>63020119</v>
      </c>
      <c r="B132" s="293" t="s">
        <v>226</v>
      </c>
      <c r="C132" s="294">
        <v>72</v>
      </c>
      <c r="D132" s="294">
        <v>3</v>
      </c>
      <c r="E132" s="292">
        <v>129</v>
      </c>
      <c r="F132" s="292">
        <v>6</v>
      </c>
      <c r="G132" s="294"/>
      <c r="H132" s="294"/>
      <c r="I132" s="292"/>
      <c r="J132" s="292"/>
      <c r="K132" s="29">
        <v>201</v>
      </c>
      <c r="L132" s="29">
        <v>9</v>
      </c>
      <c r="M132" s="295">
        <v>1</v>
      </c>
      <c r="N132" s="295">
        <v>8</v>
      </c>
      <c r="O132" s="295">
        <v>0</v>
      </c>
      <c r="P132" s="295">
        <v>4</v>
      </c>
      <c r="Q132" s="295">
        <v>2</v>
      </c>
      <c r="R132" s="71" t="s">
        <v>669</v>
      </c>
      <c r="S132" s="292">
        <v>2</v>
      </c>
      <c r="T132" s="292" t="s">
        <v>445</v>
      </c>
      <c r="U132" s="292" t="s">
        <v>297</v>
      </c>
      <c r="V132" s="292">
        <v>63170</v>
      </c>
      <c r="W132" s="295" t="s">
        <v>447</v>
      </c>
      <c r="X132" s="296" t="s">
        <v>585</v>
      </c>
      <c r="Y132" s="297" t="s">
        <v>585</v>
      </c>
    </row>
    <row r="133" spans="1:25" ht="24.75" thickBot="1">
      <c r="A133" s="313">
        <v>63020117</v>
      </c>
      <c r="B133" s="314" t="s">
        <v>222</v>
      </c>
      <c r="C133" s="315">
        <v>58</v>
      </c>
      <c r="D133" s="315">
        <v>2</v>
      </c>
      <c r="E133" s="313">
        <v>158</v>
      </c>
      <c r="F133" s="313">
        <v>6</v>
      </c>
      <c r="G133" s="315"/>
      <c r="H133" s="315"/>
      <c r="I133" s="313"/>
      <c r="J133" s="313"/>
      <c r="K133" s="30">
        <v>216</v>
      </c>
      <c r="L133" s="30">
        <v>8</v>
      </c>
      <c r="M133" s="311">
        <v>1</v>
      </c>
      <c r="N133" s="311">
        <v>8</v>
      </c>
      <c r="O133" s="311">
        <v>1</v>
      </c>
      <c r="P133" s="311">
        <v>1</v>
      </c>
      <c r="Q133" s="311">
        <v>2</v>
      </c>
      <c r="R133" s="72" t="s">
        <v>649</v>
      </c>
      <c r="S133" s="313">
        <v>3</v>
      </c>
      <c r="T133" s="313" t="s">
        <v>445</v>
      </c>
      <c r="U133" s="313" t="s">
        <v>297</v>
      </c>
      <c r="V133" s="313">
        <v>63170</v>
      </c>
      <c r="W133" s="311" t="s">
        <v>448</v>
      </c>
      <c r="X133" s="316" t="s">
        <v>586</v>
      </c>
      <c r="Y133" s="317" t="s">
        <v>449</v>
      </c>
    </row>
    <row r="134" spans="1:25" ht="25.5" thickTop="1" thickBot="1">
      <c r="A134" s="375" t="s">
        <v>764</v>
      </c>
      <c r="B134" s="375"/>
      <c r="C134" s="306">
        <v>1067</v>
      </c>
      <c r="D134" s="306">
        <v>54</v>
      </c>
      <c r="E134" s="307">
        <v>3591</v>
      </c>
      <c r="F134" s="307">
        <v>167</v>
      </c>
      <c r="G134" s="306">
        <v>647</v>
      </c>
      <c r="H134" s="306">
        <v>26</v>
      </c>
      <c r="I134" s="307">
        <v>202</v>
      </c>
      <c r="J134" s="307">
        <v>11</v>
      </c>
      <c r="K134" s="308">
        <v>5507</v>
      </c>
      <c r="L134" s="308">
        <v>258</v>
      </c>
      <c r="M134" s="309">
        <v>18</v>
      </c>
      <c r="N134" s="309">
        <v>206</v>
      </c>
      <c r="O134" s="309">
        <v>15</v>
      </c>
      <c r="P134" s="309">
        <v>55</v>
      </c>
      <c r="Q134" s="309">
        <v>26</v>
      </c>
      <c r="R134" s="376" t="s">
        <v>759</v>
      </c>
      <c r="S134" s="376"/>
      <c r="T134" s="376"/>
      <c r="U134" s="376"/>
      <c r="V134" s="376"/>
      <c r="W134" s="376"/>
      <c r="X134" s="376"/>
      <c r="Y134" s="376"/>
    </row>
    <row r="135" spans="1:25" ht="9" customHeight="1" thickTop="1"/>
    <row r="136" spans="1:25" ht="9" customHeight="1" thickBot="1"/>
    <row r="137" spans="1:25" ht="24.75" thickTop="1">
      <c r="A137" s="388" t="s">
        <v>746</v>
      </c>
      <c r="B137" s="388"/>
      <c r="C137" s="288">
        <v>2463</v>
      </c>
      <c r="D137" s="288">
        <v>108</v>
      </c>
      <c r="E137" s="286">
        <v>7423</v>
      </c>
      <c r="F137" s="286">
        <v>315</v>
      </c>
      <c r="G137" s="288">
        <v>1877</v>
      </c>
      <c r="H137" s="288">
        <v>68</v>
      </c>
      <c r="I137" s="286">
        <v>116</v>
      </c>
      <c r="J137" s="286">
        <v>4</v>
      </c>
      <c r="K137" s="28">
        <v>11879</v>
      </c>
      <c r="L137" s="28">
        <v>495</v>
      </c>
      <c r="M137" s="289">
        <v>48</v>
      </c>
      <c r="N137" s="289">
        <v>522</v>
      </c>
      <c r="O137" s="289">
        <v>26</v>
      </c>
      <c r="P137" s="289">
        <v>76</v>
      </c>
      <c r="Q137" s="289">
        <v>65</v>
      </c>
      <c r="S137" s="74" t="s">
        <v>749</v>
      </c>
      <c r="U137" s="75"/>
    </row>
    <row r="138" spans="1:25">
      <c r="A138" s="389" t="s">
        <v>747</v>
      </c>
      <c r="B138" s="389"/>
      <c r="C138" s="294">
        <v>1316</v>
      </c>
      <c r="D138" s="294">
        <v>74</v>
      </c>
      <c r="E138" s="292">
        <v>4029</v>
      </c>
      <c r="F138" s="292">
        <v>196</v>
      </c>
      <c r="G138" s="294">
        <v>861</v>
      </c>
      <c r="H138" s="294">
        <v>32</v>
      </c>
      <c r="I138" s="292">
        <v>0</v>
      </c>
      <c r="J138" s="292">
        <v>0</v>
      </c>
      <c r="K138" s="29">
        <v>6206</v>
      </c>
      <c r="L138" s="29">
        <v>302</v>
      </c>
      <c r="M138" s="295">
        <v>26</v>
      </c>
      <c r="N138" s="295">
        <v>256</v>
      </c>
      <c r="O138" s="295">
        <v>17</v>
      </c>
      <c r="P138" s="295">
        <v>49</v>
      </c>
      <c r="Q138" s="295">
        <v>35</v>
      </c>
      <c r="S138" s="74" t="s">
        <v>751</v>
      </c>
      <c r="U138" s="75"/>
    </row>
    <row r="139" spans="1:25">
      <c r="A139" s="389" t="s">
        <v>752</v>
      </c>
      <c r="B139" s="389"/>
      <c r="C139" s="294">
        <v>2598</v>
      </c>
      <c r="D139" s="294">
        <v>149</v>
      </c>
      <c r="E139" s="292">
        <v>8771</v>
      </c>
      <c r="F139" s="292">
        <v>407</v>
      </c>
      <c r="G139" s="294">
        <v>2359</v>
      </c>
      <c r="H139" s="294">
        <v>74</v>
      </c>
      <c r="I139" s="292">
        <v>721</v>
      </c>
      <c r="J139" s="292">
        <v>28</v>
      </c>
      <c r="K139" s="29">
        <v>14449</v>
      </c>
      <c r="L139" s="29">
        <v>658</v>
      </c>
      <c r="M139" s="295">
        <v>29</v>
      </c>
      <c r="N139" s="295">
        <v>458</v>
      </c>
      <c r="O139" s="295">
        <v>31</v>
      </c>
      <c r="P139" s="295">
        <v>135</v>
      </c>
      <c r="Q139" s="295">
        <v>37</v>
      </c>
      <c r="S139" s="74" t="s">
        <v>754</v>
      </c>
      <c r="U139" s="75"/>
    </row>
    <row r="140" spans="1:25">
      <c r="A140" s="389" t="s">
        <v>755</v>
      </c>
      <c r="B140" s="389"/>
      <c r="C140" s="294">
        <v>2734</v>
      </c>
      <c r="D140" s="294">
        <v>103</v>
      </c>
      <c r="E140" s="292">
        <v>8363</v>
      </c>
      <c r="F140" s="292">
        <v>307</v>
      </c>
      <c r="G140" s="294">
        <v>2524</v>
      </c>
      <c r="H140" s="294">
        <v>90</v>
      </c>
      <c r="I140" s="292">
        <v>537</v>
      </c>
      <c r="J140" s="292">
        <v>18</v>
      </c>
      <c r="K140" s="29">
        <v>14158</v>
      </c>
      <c r="L140" s="29">
        <v>518</v>
      </c>
      <c r="M140" s="295">
        <v>42</v>
      </c>
      <c r="N140" s="295">
        <v>513</v>
      </c>
      <c r="O140" s="295">
        <v>37</v>
      </c>
      <c r="P140" s="295">
        <v>64</v>
      </c>
      <c r="Q140" s="295">
        <v>42</v>
      </c>
      <c r="S140" s="74" t="s">
        <v>758</v>
      </c>
      <c r="U140" s="75"/>
    </row>
    <row r="141" spans="1:25" ht="24.75" thickBot="1">
      <c r="A141" s="390" t="s">
        <v>757</v>
      </c>
      <c r="B141" s="390"/>
      <c r="C141" s="320">
        <v>1067</v>
      </c>
      <c r="D141" s="320">
        <v>54</v>
      </c>
      <c r="E141" s="321">
        <v>3591</v>
      </c>
      <c r="F141" s="321">
        <v>167</v>
      </c>
      <c r="G141" s="320">
        <v>647</v>
      </c>
      <c r="H141" s="320">
        <v>26</v>
      </c>
      <c r="I141" s="321">
        <v>202</v>
      </c>
      <c r="J141" s="321">
        <v>11</v>
      </c>
      <c r="K141" s="322">
        <v>5507</v>
      </c>
      <c r="L141" s="322">
        <v>258</v>
      </c>
      <c r="M141" s="323">
        <v>18</v>
      </c>
      <c r="N141" s="323">
        <v>206</v>
      </c>
      <c r="O141" s="323">
        <v>15</v>
      </c>
      <c r="P141" s="323">
        <v>55</v>
      </c>
      <c r="Q141" s="323">
        <v>26</v>
      </c>
      <c r="S141" s="76" t="s">
        <v>759</v>
      </c>
      <c r="U141" s="77"/>
    </row>
    <row r="142" spans="1:25" ht="25.5" thickTop="1" thickBot="1">
      <c r="A142" s="375" t="s">
        <v>765</v>
      </c>
      <c r="B142" s="375"/>
      <c r="C142" s="306">
        <f>SUM(C137:C141)</f>
        <v>10178</v>
      </c>
      <c r="D142" s="306">
        <f t="shared" ref="D142:Q142" si="0">SUM(D137:D141)</f>
        <v>488</v>
      </c>
      <c r="E142" s="307">
        <f t="shared" si="0"/>
        <v>32177</v>
      </c>
      <c r="F142" s="307">
        <f t="shared" si="0"/>
        <v>1392</v>
      </c>
      <c r="G142" s="306">
        <f t="shared" si="0"/>
        <v>8268</v>
      </c>
      <c r="H142" s="306">
        <f t="shared" si="0"/>
        <v>290</v>
      </c>
      <c r="I142" s="307">
        <f t="shared" si="0"/>
        <v>1576</v>
      </c>
      <c r="J142" s="307">
        <f t="shared" si="0"/>
        <v>61</v>
      </c>
      <c r="K142" s="308">
        <f t="shared" si="0"/>
        <v>52199</v>
      </c>
      <c r="L142" s="308">
        <f t="shared" si="0"/>
        <v>2231</v>
      </c>
      <c r="M142" s="309">
        <f t="shared" si="0"/>
        <v>163</v>
      </c>
      <c r="N142" s="309">
        <f t="shared" si="0"/>
        <v>1955</v>
      </c>
      <c r="O142" s="309">
        <f t="shared" si="0"/>
        <v>126</v>
      </c>
      <c r="P142" s="309">
        <f t="shared" si="0"/>
        <v>379</v>
      </c>
      <c r="Q142" s="309">
        <f t="shared" si="0"/>
        <v>205</v>
      </c>
    </row>
    <row r="143" spans="1:25" ht="11.25" customHeight="1" thickTop="1">
      <c r="K143" s="324"/>
      <c r="L143" s="324"/>
    </row>
    <row r="144" spans="1:25">
      <c r="A144" s="76" t="s">
        <v>766</v>
      </c>
      <c r="B144" s="39"/>
      <c r="C144" s="39"/>
      <c r="D144" s="39"/>
      <c r="E144" s="39"/>
      <c r="F144" s="39"/>
      <c r="G144" s="39"/>
      <c r="H144" s="325"/>
      <c r="I144" s="200" t="s">
        <v>767</v>
      </c>
      <c r="J144" s="82"/>
      <c r="K144" s="82"/>
      <c r="L144" s="83"/>
      <c r="M144" s="83"/>
      <c r="N144" s="83"/>
      <c r="O144" s="193">
        <v>6</v>
      </c>
      <c r="P144" s="195" t="s">
        <v>273</v>
      </c>
      <c r="R144" s="84">
        <v>2</v>
      </c>
      <c r="S144" s="85" t="s">
        <v>768</v>
      </c>
      <c r="T144" s="83"/>
      <c r="U144" s="86"/>
      <c r="V144" s="86"/>
      <c r="W144" s="312"/>
    </row>
    <row r="145" spans="1:23">
      <c r="A145" s="76"/>
      <c r="B145" s="39"/>
      <c r="C145" s="39"/>
      <c r="D145" s="39"/>
      <c r="E145" s="39"/>
      <c r="F145" s="39"/>
      <c r="G145" s="39"/>
      <c r="H145" s="325"/>
      <c r="I145" s="200" t="s">
        <v>769</v>
      </c>
      <c r="J145" s="82"/>
      <c r="K145" s="82"/>
      <c r="L145" s="83"/>
      <c r="M145" s="83"/>
      <c r="N145" s="83"/>
      <c r="O145" s="193">
        <v>85</v>
      </c>
      <c r="P145" s="195" t="s">
        <v>273</v>
      </c>
      <c r="R145" s="84">
        <v>3</v>
      </c>
      <c r="S145" s="85" t="s">
        <v>768</v>
      </c>
      <c r="T145" s="83"/>
      <c r="U145" s="82"/>
      <c r="V145" s="82"/>
      <c r="W145" s="312"/>
    </row>
    <row r="146" spans="1:23">
      <c r="A146" s="80" t="s">
        <v>770</v>
      </c>
      <c r="B146" s="325"/>
      <c r="C146" s="81">
        <v>58</v>
      </c>
      <c r="D146" s="80" t="s">
        <v>273</v>
      </c>
      <c r="E146" s="325"/>
      <c r="F146" s="81">
        <v>5</v>
      </c>
      <c r="G146" s="80" t="s">
        <v>768</v>
      </c>
      <c r="H146" s="326"/>
      <c r="I146" s="200" t="s">
        <v>771</v>
      </c>
      <c r="J146" s="82"/>
      <c r="K146" s="82"/>
      <c r="L146" s="83"/>
      <c r="M146" s="83"/>
      <c r="N146" s="83"/>
      <c r="O146" s="193">
        <v>22</v>
      </c>
      <c r="P146" s="195" t="s">
        <v>273</v>
      </c>
      <c r="R146" s="88"/>
      <c r="S146" s="83"/>
      <c r="T146" s="89"/>
      <c r="U146" s="82"/>
      <c r="V146" s="82"/>
      <c r="W146" s="312"/>
    </row>
    <row r="147" spans="1:23">
      <c r="A147" s="80" t="s">
        <v>772</v>
      </c>
      <c r="B147" s="325"/>
      <c r="C147" s="81">
        <v>47</v>
      </c>
      <c r="D147" s="80" t="s">
        <v>273</v>
      </c>
      <c r="E147" s="80"/>
      <c r="F147" s="80"/>
      <c r="G147" s="27"/>
      <c r="H147" s="326"/>
      <c r="I147" s="200" t="s">
        <v>773</v>
      </c>
      <c r="J147" s="82"/>
      <c r="K147" s="82"/>
      <c r="L147" s="83"/>
      <c r="M147" s="83"/>
      <c r="N147" s="83"/>
      <c r="O147" s="193">
        <v>3</v>
      </c>
      <c r="P147" s="195" t="s">
        <v>273</v>
      </c>
      <c r="R147" s="195" t="s">
        <v>785</v>
      </c>
      <c r="S147" s="83"/>
      <c r="T147" s="83"/>
      <c r="U147" s="82"/>
      <c r="V147" s="82"/>
      <c r="W147" s="312"/>
    </row>
    <row r="148" spans="1:23">
      <c r="A148" s="80" t="s">
        <v>774</v>
      </c>
      <c r="B148" s="325"/>
      <c r="C148" s="81">
        <v>3</v>
      </c>
      <c r="D148" s="80" t="s">
        <v>273</v>
      </c>
      <c r="E148" s="80"/>
      <c r="F148" s="80"/>
      <c r="G148" s="27"/>
      <c r="H148" s="326"/>
      <c r="I148" s="194"/>
      <c r="J148" s="82"/>
      <c r="K148" s="82"/>
      <c r="L148" s="82"/>
      <c r="M148" s="82"/>
      <c r="N148" s="82"/>
      <c r="O148" s="90"/>
      <c r="P148" s="91"/>
      <c r="Q148" s="83"/>
      <c r="R148" s="91"/>
      <c r="S148" s="92"/>
      <c r="T148" s="91"/>
      <c r="U148" s="82"/>
      <c r="V148" s="82"/>
      <c r="W148" s="312"/>
    </row>
    <row r="149" spans="1:23">
      <c r="A149" s="80" t="s">
        <v>775</v>
      </c>
      <c r="B149" s="325"/>
      <c r="C149" s="81">
        <v>8</v>
      </c>
      <c r="D149" s="80" t="s">
        <v>273</v>
      </c>
      <c r="E149" s="80"/>
      <c r="F149" s="80"/>
      <c r="G149" s="27"/>
      <c r="H149" s="326"/>
      <c r="I149" s="79" t="s">
        <v>776</v>
      </c>
      <c r="J149" s="82"/>
      <c r="K149" s="82"/>
      <c r="L149" s="193">
        <v>58</v>
      </c>
      <c r="M149" s="195" t="s">
        <v>273</v>
      </c>
      <c r="N149" s="82"/>
      <c r="O149" s="82"/>
      <c r="P149" s="82"/>
      <c r="Q149" s="195"/>
      <c r="R149" s="91"/>
      <c r="S149" s="91"/>
      <c r="T149" s="82"/>
      <c r="U149" s="82"/>
      <c r="V149" s="82"/>
      <c r="W149" s="312"/>
    </row>
    <row r="150" spans="1:23">
      <c r="C150" s="324"/>
    </row>
    <row r="151" spans="1:23">
      <c r="A151" s="80" t="s">
        <v>271</v>
      </c>
    </row>
  </sheetData>
  <mergeCells count="35">
    <mergeCell ref="A142:B142"/>
    <mergeCell ref="A137:B137"/>
    <mergeCell ref="A138:B138"/>
    <mergeCell ref="A139:B139"/>
    <mergeCell ref="A140:B140"/>
    <mergeCell ref="A141:B141"/>
    <mergeCell ref="Y2:Y3"/>
    <mergeCell ref="K2:L2"/>
    <mergeCell ref="M2:Q2"/>
    <mergeCell ref="R2:R3"/>
    <mergeCell ref="S2:V2"/>
    <mergeCell ref="W2:W3"/>
    <mergeCell ref="X2:X3"/>
    <mergeCell ref="I2:J2"/>
    <mergeCell ref="A2:A3"/>
    <mergeCell ref="B2:B3"/>
    <mergeCell ref="C2:D2"/>
    <mergeCell ref="E2:F2"/>
    <mergeCell ref="G2:H2"/>
    <mergeCell ref="A1:Y1"/>
    <mergeCell ref="A134:B134"/>
    <mergeCell ref="R134:Y134"/>
    <mergeCell ref="A119:Y119"/>
    <mergeCell ref="A69:Y69"/>
    <mergeCell ref="A91:B91"/>
    <mergeCell ref="R91:Y91"/>
    <mergeCell ref="A92:Y92"/>
    <mergeCell ref="A118:B118"/>
    <mergeCell ref="R118:Y118"/>
    <mergeCell ref="A4:Y4"/>
    <mergeCell ref="A45:Y45"/>
    <mergeCell ref="A44:B44"/>
    <mergeCell ref="R44:Y44"/>
    <mergeCell ref="A68:B68"/>
    <mergeCell ref="R68:Y68"/>
  </mergeCells>
  <pageMargins left="0.6" right="0.19" top="0.32" bottom="0.16" header="0.31496062992125984" footer="0.16"/>
  <pageSetup paperSize="9" scale="62" fitToHeight="100" orientation="landscape" horizontalDpi="1200" verticalDpi="1200" r:id="rId1"/>
  <rowBreaks count="2" manualBreakCount="2">
    <brk id="91" max="16383" man="1"/>
    <brk id="1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8"/>
  <sheetViews>
    <sheetView workbookViewId="0">
      <selection sqref="A1:I1"/>
    </sheetView>
  </sheetViews>
  <sheetFormatPr defaultRowHeight="14.25"/>
  <cols>
    <col min="1" max="1" width="6.25" customWidth="1"/>
    <col min="2" max="2" width="9" hidden="1" customWidth="1"/>
    <col min="3" max="3" width="27" customWidth="1"/>
    <col min="4" max="4" width="11.125" customWidth="1"/>
    <col min="5" max="10" width="6.875" customWidth="1"/>
  </cols>
  <sheetData>
    <row r="1" spans="1:15" ht="50.25" customHeight="1">
      <c r="A1" s="451" t="s">
        <v>902</v>
      </c>
      <c r="B1" s="451"/>
      <c r="C1" s="451"/>
      <c r="D1" s="451"/>
      <c r="E1" s="451"/>
      <c r="F1" s="451"/>
      <c r="G1" s="451"/>
      <c r="H1" s="451"/>
      <c r="I1" s="451"/>
    </row>
    <row r="2" spans="1:15" s="215" customFormat="1" ht="21.75">
      <c r="A2" s="348" t="s">
        <v>767</v>
      </c>
      <c r="B2" s="328"/>
      <c r="C2" s="328"/>
      <c r="D2" s="349">
        <v>6</v>
      </c>
      <c r="E2" s="350" t="s">
        <v>273</v>
      </c>
      <c r="F2" s="63"/>
      <c r="G2" s="351">
        <v>2</v>
      </c>
      <c r="H2" s="352" t="s">
        <v>768</v>
      </c>
      <c r="L2" s="328"/>
      <c r="M2" s="353"/>
      <c r="N2" s="353"/>
      <c r="O2" s="87"/>
    </row>
    <row r="3" spans="1:15" s="215" customFormat="1" ht="21.75">
      <c r="A3" s="348" t="s">
        <v>769</v>
      </c>
      <c r="B3" s="328"/>
      <c r="C3" s="328"/>
      <c r="D3" s="349">
        <v>85</v>
      </c>
      <c r="E3" s="350" t="s">
        <v>273</v>
      </c>
      <c r="F3" s="63"/>
      <c r="G3" s="351">
        <v>3</v>
      </c>
      <c r="H3" s="352" t="s">
        <v>768</v>
      </c>
      <c r="L3" s="328"/>
      <c r="M3" s="328"/>
      <c r="N3" s="328"/>
      <c r="O3" s="87"/>
    </row>
    <row r="4" spans="1:15" s="215" customFormat="1" ht="21.75">
      <c r="A4" s="348" t="s">
        <v>771</v>
      </c>
      <c r="B4" s="328"/>
      <c r="C4" s="328"/>
      <c r="D4" s="349">
        <v>22</v>
      </c>
      <c r="E4" s="350" t="s">
        <v>273</v>
      </c>
      <c r="F4" s="63"/>
      <c r="G4" s="23"/>
      <c r="H4" s="328"/>
      <c r="L4" s="354"/>
      <c r="M4" s="328"/>
      <c r="N4" s="328"/>
      <c r="O4" s="87"/>
    </row>
    <row r="5" spans="1:15" s="215" customFormat="1" ht="21.75">
      <c r="A5" s="348" t="s">
        <v>773</v>
      </c>
      <c r="B5" s="328"/>
      <c r="C5" s="328"/>
      <c r="D5" s="349">
        <v>3</v>
      </c>
      <c r="E5" s="350" t="s">
        <v>273</v>
      </c>
      <c r="F5" s="372" t="s">
        <v>785</v>
      </c>
      <c r="L5" s="328"/>
      <c r="M5" s="328"/>
      <c r="N5" s="328"/>
      <c r="O5" s="87"/>
    </row>
    <row r="6" spans="1:15" s="355" customFormat="1" ht="12" customHeight="1">
      <c r="A6" s="194"/>
      <c r="B6" s="365"/>
      <c r="C6" s="365"/>
      <c r="D6" s="365"/>
      <c r="E6" s="365"/>
      <c r="F6" s="365"/>
      <c r="G6" s="90"/>
      <c r="H6" s="91"/>
      <c r="I6" s="196"/>
      <c r="J6" s="91"/>
      <c r="K6" s="92"/>
      <c r="L6" s="91"/>
      <c r="M6" s="365"/>
      <c r="N6" s="365"/>
      <c r="O6" s="87"/>
    </row>
    <row r="7" spans="1:15" ht="44.25" thickBot="1">
      <c r="A7" s="217" t="s">
        <v>899</v>
      </c>
      <c r="B7" s="218" t="s">
        <v>900</v>
      </c>
      <c r="C7" s="218" t="s">
        <v>0</v>
      </c>
      <c r="D7" s="366" t="s">
        <v>950</v>
      </c>
      <c r="E7" s="217" t="s">
        <v>901</v>
      </c>
      <c r="F7" s="218" t="s">
        <v>241</v>
      </c>
      <c r="G7" s="218" t="s">
        <v>299</v>
      </c>
      <c r="H7" s="218" t="s">
        <v>243</v>
      </c>
      <c r="I7" s="218" t="s">
        <v>244</v>
      </c>
      <c r="J7" s="219" t="s">
        <v>260</v>
      </c>
    </row>
    <row r="8" spans="1:15" ht="24.75" thickTop="1">
      <c r="A8" s="189">
        <v>1</v>
      </c>
      <c r="B8" s="31" t="s">
        <v>235</v>
      </c>
      <c r="C8" s="9" t="s">
        <v>452</v>
      </c>
      <c r="D8" s="367" t="s">
        <v>946</v>
      </c>
      <c r="E8" s="210" t="s">
        <v>907</v>
      </c>
      <c r="F8" s="210">
        <v>13</v>
      </c>
      <c r="G8" s="210">
        <v>38</v>
      </c>
      <c r="H8" s="210"/>
      <c r="I8" s="210"/>
      <c r="J8" s="210">
        <v>51</v>
      </c>
    </row>
    <row r="9" spans="1:15" ht="24">
      <c r="A9" s="363">
        <v>2</v>
      </c>
      <c r="B9" s="6" t="s">
        <v>109</v>
      </c>
      <c r="C9" s="5" t="s">
        <v>110</v>
      </c>
      <c r="D9" s="368" t="s">
        <v>946</v>
      </c>
      <c r="E9" s="211" t="s">
        <v>907</v>
      </c>
      <c r="F9" s="211">
        <v>17</v>
      </c>
      <c r="G9" s="211">
        <v>59</v>
      </c>
      <c r="H9" s="211"/>
      <c r="I9" s="211"/>
      <c r="J9" s="211">
        <v>76</v>
      </c>
    </row>
    <row r="10" spans="1:15" ht="24">
      <c r="A10" s="363">
        <v>3</v>
      </c>
      <c r="B10" s="6" t="s">
        <v>67</v>
      </c>
      <c r="C10" s="5" t="s">
        <v>457</v>
      </c>
      <c r="D10" s="368" t="s">
        <v>946</v>
      </c>
      <c r="E10" s="211" t="s">
        <v>907</v>
      </c>
      <c r="F10" s="211">
        <v>7</v>
      </c>
      <c r="G10" s="211">
        <v>70</v>
      </c>
      <c r="H10" s="211"/>
      <c r="I10" s="211"/>
      <c r="J10" s="211">
        <v>77</v>
      </c>
    </row>
    <row r="11" spans="1:15" ht="24">
      <c r="A11" s="363">
        <v>4</v>
      </c>
      <c r="B11" s="6" t="s">
        <v>5</v>
      </c>
      <c r="C11" s="5" t="s">
        <v>6</v>
      </c>
      <c r="D11" s="368" t="s">
        <v>946</v>
      </c>
      <c r="E11" s="211" t="s">
        <v>907</v>
      </c>
      <c r="F11" s="211">
        <v>31</v>
      </c>
      <c r="G11" s="211">
        <v>48</v>
      </c>
      <c r="H11" s="211"/>
      <c r="I11" s="211"/>
      <c r="J11" s="211">
        <v>79</v>
      </c>
    </row>
    <row r="12" spans="1:15" ht="24">
      <c r="A12" s="363">
        <v>5</v>
      </c>
      <c r="B12" s="6" t="s">
        <v>7</v>
      </c>
      <c r="C12" s="5" t="s">
        <v>8</v>
      </c>
      <c r="D12" s="368" t="s">
        <v>946</v>
      </c>
      <c r="E12" s="211" t="s">
        <v>907</v>
      </c>
      <c r="F12" s="211">
        <v>31</v>
      </c>
      <c r="G12" s="211">
        <v>52</v>
      </c>
      <c r="H12" s="211"/>
      <c r="I12" s="211"/>
      <c r="J12" s="211">
        <v>83</v>
      </c>
    </row>
    <row r="13" spans="1:15" ht="24">
      <c r="A13" s="363">
        <v>6</v>
      </c>
      <c r="B13" s="6" t="s">
        <v>15</v>
      </c>
      <c r="C13" s="5" t="s">
        <v>16</v>
      </c>
      <c r="D13" s="368" t="s">
        <v>946</v>
      </c>
      <c r="E13" s="211" t="s">
        <v>907</v>
      </c>
      <c r="F13" s="211">
        <v>24</v>
      </c>
      <c r="G13" s="211">
        <v>76</v>
      </c>
      <c r="H13" s="211"/>
      <c r="I13" s="211"/>
      <c r="J13" s="211">
        <v>100</v>
      </c>
    </row>
    <row r="14" spans="1:15" ht="24">
      <c r="A14" s="363">
        <v>7</v>
      </c>
      <c r="B14" s="6" t="s">
        <v>113</v>
      </c>
      <c r="C14" s="5" t="s">
        <v>114</v>
      </c>
      <c r="D14" s="368" t="s">
        <v>946</v>
      </c>
      <c r="E14" s="211" t="s">
        <v>907</v>
      </c>
      <c r="F14" s="211">
        <v>33</v>
      </c>
      <c r="G14" s="211">
        <v>80</v>
      </c>
      <c r="H14" s="211"/>
      <c r="I14" s="211"/>
      <c r="J14" s="211">
        <v>113</v>
      </c>
    </row>
    <row r="15" spans="1:15" ht="22.5" thickBot="1">
      <c r="A15" s="208">
        <v>8</v>
      </c>
      <c r="B15" s="208" t="s">
        <v>136</v>
      </c>
      <c r="C15" s="209" t="s">
        <v>137</v>
      </c>
      <c r="D15" s="369" t="s">
        <v>946</v>
      </c>
      <c r="E15" s="212" t="s">
        <v>907</v>
      </c>
      <c r="F15" s="212">
        <v>30</v>
      </c>
      <c r="G15" s="212">
        <v>87</v>
      </c>
      <c r="H15" s="212"/>
      <c r="I15" s="212"/>
      <c r="J15" s="212">
        <v>117</v>
      </c>
    </row>
    <row r="16" spans="1:15" ht="24.75" thickTop="1">
      <c r="A16" s="362">
        <v>1</v>
      </c>
      <c r="B16" s="31" t="s">
        <v>75</v>
      </c>
      <c r="C16" s="9" t="s">
        <v>458</v>
      </c>
      <c r="D16" s="367" t="s">
        <v>946</v>
      </c>
      <c r="E16" s="210" t="s">
        <v>908</v>
      </c>
      <c r="F16" s="210">
        <v>38</v>
      </c>
      <c r="G16" s="210">
        <v>83</v>
      </c>
      <c r="H16" s="210"/>
      <c r="I16" s="210"/>
      <c r="J16" s="210">
        <v>121</v>
      </c>
    </row>
    <row r="17" spans="1:10" ht="24">
      <c r="A17" s="363">
        <v>2</v>
      </c>
      <c r="B17" s="6" t="s">
        <v>205</v>
      </c>
      <c r="C17" s="5" t="s">
        <v>206</v>
      </c>
      <c r="D17" s="368" t="s">
        <v>946</v>
      </c>
      <c r="E17" s="211" t="s">
        <v>908</v>
      </c>
      <c r="F17" s="211">
        <v>29</v>
      </c>
      <c r="G17" s="211">
        <v>92</v>
      </c>
      <c r="H17" s="211"/>
      <c r="I17" s="211"/>
      <c r="J17" s="211">
        <v>121</v>
      </c>
    </row>
    <row r="18" spans="1:10" ht="24">
      <c r="A18" s="363">
        <v>3</v>
      </c>
      <c r="B18" s="6" t="s">
        <v>11</v>
      </c>
      <c r="C18" s="5" t="s">
        <v>12</v>
      </c>
      <c r="D18" s="368" t="s">
        <v>946</v>
      </c>
      <c r="E18" s="211" t="s">
        <v>908</v>
      </c>
      <c r="F18" s="211">
        <v>23</v>
      </c>
      <c r="G18" s="211">
        <v>106</v>
      </c>
      <c r="H18" s="211"/>
      <c r="I18" s="211"/>
      <c r="J18" s="211">
        <v>129</v>
      </c>
    </row>
    <row r="19" spans="1:10" ht="24">
      <c r="A19" s="363">
        <v>4</v>
      </c>
      <c r="B19" s="6" t="s">
        <v>219</v>
      </c>
      <c r="C19" s="5" t="s">
        <v>220</v>
      </c>
      <c r="D19" s="368" t="s">
        <v>946</v>
      </c>
      <c r="E19" s="211" t="s">
        <v>908</v>
      </c>
      <c r="F19" s="211">
        <v>31</v>
      </c>
      <c r="G19" s="211">
        <v>99</v>
      </c>
      <c r="H19" s="211"/>
      <c r="I19" s="211"/>
      <c r="J19" s="211">
        <v>130</v>
      </c>
    </row>
    <row r="20" spans="1:10" ht="24">
      <c r="A20" s="363">
        <v>5</v>
      </c>
      <c r="B20" s="6" t="s">
        <v>121</v>
      </c>
      <c r="C20" s="5" t="s">
        <v>122</v>
      </c>
      <c r="D20" s="368" t="s">
        <v>946</v>
      </c>
      <c r="E20" s="211" t="s">
        <v>908</v>
      </c>
      <c r="F20" s="211">
        <v>34</v>
      </c>
      <c r="G20" s="211">
        <v>98</v>
      </c>
      <c r="H20" s="211"/>
      <c r="I20" s="211"/>
      <c r="J20" s="211">
        <v>132</v>
      </c>
    </row>
    <row r="21" spans="1:10" ht="24">
      <c r="A21" s="363">
        <v>6</v>
      </c>
      <c r="B21" s="6" t="s">
        <v>29</v>
      </c>
      <c r="C21" s="5" t="s">
        <v>30</v>
      </c>
      <c r="D21" s="368" t="s">
        <v>946</v>
      </c>
      <c r="E21" s="211" t="s">
        <v>908</v>
      </c>
      <c r="F21" s="211">
        <v>45</v>
      </c>
      <c r="G21" s="211">
        <v>93</v>
      </c>
      <c r="H21" s="211"/>
      <c r="I21" s="211"/>
      <c r="J21" s="211">
        <v>138</v>
      </c>
    </row>
    <row r="22" spans="1:10" ht="24">
      <c r="A22" s="363">
        <v>7</v>
      </c>
      <c r="B22" s="6" t="s">
        <v>177</v>
      </c>
      <c r="C22" s="5" t="s">
        <v>178</v>
      </c>
      <c r="D22" s="368" t="s">
        <v>946</v>
      </c>
      <c r="E22" s="211" t="s">
        <v>908</v>
      </c>
      <c r="F22" s="211">
        <v>44</v>
      </c>
      <c r="G22" s="211">
        <v>101</v>
      </c>
      <c r="H22" s="211"/>
      <c r="I22" s="211"/>
      <c r="J22" s="211">
        <v>145</v>
      </c>
    </row>
    <row r="23" spans="1:10" ht="24">
      <c r="A23" s="363">
        <v>8</v>
      </c>
      <c r="B23" s="6" t="s">
        <v>51</v>
      </c>
      <c r="C23" s="5" t="s">
        <v>52</v>
      </c>
      <c r="D23" s="368" t="s">
        <v>946</v>
      </c>
      <c r="E23" s="211" t="s">
        <v>908</v>
      </c>
      <c r="F23" s="211">
        <v>43</v>
      </c>
      <c r="G23" s="211">
        <v>103</v>
      </c>
      <c r="H23" s="211"/>
      <c r="I23" s="211"/>
      <c r="J23" s="211">
        <v>146</v>
      </c>
    </row>
    <row r="24" spans="1:10" ht="24">
      <c r="A24" s="363">
        <v>9</v>
      </c>
      <c r="B24" s="6" t="s">
        <v>179</v>
      </c>
      <c r="C24" s="5" t="s">
        <v>180</v>
      </c>
      <c r="D24" s="368" t="s">
        <v>946</v>
      </c>
      <c r="E24" s="211" t="s">
        <v>908</v>
      </c>
      <c r="F24" s="211">
        <v>60</v>
      </c>
      <c r="G24" s="211">
        <v>88</v>
      </c>
      <c r="H24" s="211"/>
      <c r="I24" s="211"/>
      <c r="J24" s="211">
        <v>148</v>
      </c>
    </row>
    <row r="25" spans="1:10" ht="24">
      <c r="A25" s="363">
        <v>10</v>
      </c>
      <c r="B25" s="6" t="s">
        <v>153</v>
      </c>
      <c r="C25" s="5" t="s">
        <v>154</v>
      </c>
      <c r="D25" s="368" t="s">
        <v>946</v>
      </c>
      <c r="E25" s="211" t="s">
        <v>908</v>
      </c>
      <c r="F25" s="211">
        <v>56</v>
      </c>
      <c r="G25" s="211">
        <v>96</v>
      </c>
      <c r="H25" s="211"/>
      <c r="I25" s="211"/>
      <c r="J25" s="211">
        <v>152</v>
      </c>
    </row>
    <row r="26" spans="1:10" ht="24">
      <c r="A26" s="363">
        <v>11</v>
      </c>
      <c r="B26" s="6" t="s">
        <v>19</v>
      </c>
      <c r="C26" s="5" t="s">
        <v>20</v>
      </c>
      <c r="D26" s="368" t="s">
        <v>947</v>
      </c>
      <c r="E26" s="211" t="s">
        <v>908</v>
      </c>
      <c r="F26" s="211">
        <v>25</v>
      </c>
      <c r="G26" s="211">
        <v>43</v>
      </c>
      <c r="H26" s="211">
        <v>91</v>
      </c>
      <c r="I26" s="211"/>
      <c r="J26" s="211">
        <v>159</v>
      </c>
    </row>
    <row r="27" spans="1:10" ht="24">
      <c r="A27" s="363">
        <v>12</v>
      </c>
      <c r="B27" s="6" t="s">
        <v>57</v>
      </c>
      <c r="C27" s="5" t="s">
        <v>58</v>
      </c>
      <c r="D27" s="368" t="s">
        <v>946</v>
      </c>
      <c r="E27" s="211" t="s">
        <v>908</v>
      </c>
      <c r="F27" s="211">
        <v>37</v>
      </c>
      <c r="G27" s="211">
        <v>123</v>
      </c>
      <c r="H27" s="211"/>
      <c r="I27" s="211"/>
      <c r="J27" s="211">
        <v>160</v>
      </c>
    </row>
    <row r="28" spans="1:10" ht="24">
      <c r="A28" s="363">
        <v>13</v>
      </c>
      <c r="B28" s="6" t="s">
        <v>130</v>
      </c>
      <c r="C28" s="5" t="s">
        <v>131</v>
      </c>
      <c r="D28" s="368" t="s">
        <v>946</v>
      </c>
      <c r="E28" s="211" t="s">
        <v>908</v>
      </c>
      <c r="F28" s="211">
        <v>41</v>
      </c>
      <c r="G28" s="211">
        <v>122</v>
      </c>
      <c r="H28" s="211"/>
      <c r="I28" s="211"/>
      <c r="J28" s="211">
        <v>163</v>
      </c>
    </row>
    <row r="29" spans="1:10" ht="24">
      <c r="A29" s="363">
        <v>14</v>
      </c>
      <c r="B29" s="6" t="s">
        <v>33</v>
      </c>
      <c r="C29" s="5" t="s">
        <v>34</v>
      </c>
      <c r="D29" s="368" t="s">
        <v>946</v>
      </c>
      <c r="E29" s="211" t="s">
        <v>908</v>
      </c>
      <c r="F29" s="211">
        <v>64</v>
      </c>
      <c r="G29" s="211">
        <v>99</v>
      </c>
      <c r="H29" s="211"/>
      <c r="I29" s="211"/>
      <c r="J29" s="211">
        <v>163</v>
      </c>
    </row>
    <row r="30" spans="1:10" ht="24">
      <c r="A30" s="363">
        <v>15</v>
      </c>
      <c r="B30" s="6" t="s">
        <v>115</v>
      </c>
      <c r="C30" s="5" t="s">
        <v>116</v>
      </c>
      <c r="D30" s="368" t="s">
        <v>946</v>
      </c>
      <c r="E30" s="211" t="s">
        <v>908</v>
      </c>
      <c r="F30" s="211">
        <v>50</v>
      </c>
      <c r="G30" s="211">
        <v>116</v>
      </c>
      <c r="H30" s="211"/>
      <c r="I30" s="211"/>
      <c r="J30" s="211">
        <v>166</v>
      </c>
    </row>
    <row r="31" spans="1:10" ht="24">
      <c r="A31" s="363">
        <v>16</v>
      </c>
      <c r="B31" s="6" t="s">
        <v>13</v>
      </c>
      <c r="C31" s="5" t="s">
        <v>14</v>
      </c>
      <c r="D31" s="368" t="s">
        <v>946</v>
      </c>
      <c r="E31" s="211" t="s">
        <v>908</v>
      </c>
      <c r="F31" s="211">
        <v>43</v>
      </c>
      <c r="G31" s="211">
        <v>124</v>
      </c>
      <c r="H31" s="211"/>
      <c r="I31" s="211"/>
      <c r="J31" s="211">
        <v>167</v>
      </c>
    </row>
    <row r="32" spans="1:10" ht="24">
      <c r="A32" s="363">
        <v>17</v>
      </c>
      <c r="B32" s="6" t="s">
        <v>126</v>
      </c>
      <c r="C32" s="5" t="s">
        <v>127</v>
      </c>
      <c r="D32" s="368" t="s">
        <v>947</v>
      </c>
      <c r="E32" s="211" t="s">
        <v>908</v>
      </c>
      <c r="F32" s="211">
        <v>31</v>
      </c>
      <c r="G32" s="211">
        <v>104</v>
      </c>
      <c r="H32" s="211">
        <v>37</v>
      </c>
      <c r="I32" s="211"/>
      <c r="J32" s="211">
        <v>172</v>
      </c>
    </row>
    <row r="33" spans="1:10" ht="24">
      <c r="A33" s="363">
        <v>18</v>
      </c>
      <c r="B33" s="6" t="s">
        <v>105</v>
      </c>
      <c r="C33" s="5" t="s">
        <v>106</v>
      </c>
      <c r="D33" s="368" t="s">
        <v>946</v>
      </c>
      <c r="E33" s="211" t="s">
        <v>908</v>
      </c>
      <c r="F33" s="211">
        <v>55</v>
      </c>
      <c r="G33" s="211">
        <v>118</v>
      </c>
      <c r="H33" s="211"/>
      <c r="I33" s="211"/>
      <c r="J33" s="211">
        <v>173</v>
      </c>
    </row>
    <row r="34" spans="1:10" ht="24">
      <c r="A34" s="363">
        <v>19</v>
      </c>
      <c r="B34" s="6" t="s">
        <v>27</v>
      </c>
      <c r="C34" s="5" t="s">
        <v>28</v>
      </c>
      <c r="D34" s="368" t="s">
        <v>949</v>
      </c>
      <c r="E34" s="211" t="s">
        <v>908</v>
      </c>
      <c r="F34" s="211"/>
      <c r="G34" s="211">
        <v>137</v>
      </c>
      <c r="H34" s="211">
        <v>42</v>
      </c>
      <c r="I34" s="211"/>
      <c r="J34" s="211">
        <v>179</v>
      </c>
    </row>
    <row r="35" spans="1:10" ht="24">
      <c r="A35" s="363">
        <v>20</v>
      </c>
      <c r="B35" s="6" t="s">
        <v>134</v>
      </c>
      <c r="C35" s="5" t="s">
        <v>135</v>
      </c>
      <c r="D35" s="368" t="s">
        <v>946</v>
      </c>
      <c r="E35" s="211" t="s">
        <v>908</v>
      </c>
      <c r="F35" s="211">
        <v>48</v>
      </c>
      <c r="G35" s="211">
        <v>133</v>
      </c>
      <c r="H35" s="211"/>
      <c r="I35" s="211"/>
      <c r="J35" s="211">
        <v>181</v>
      </c>
    </row>
    <row r="36" spans="1:10" ht="24">
      <c r="A36" s="363">
        <v>21</v>
      </c>
      <c r="B36" s="6" t="s">
        <v>132</v>
      </c>
      <c r="C36" s="5" t="s">
        <v>133</v>
      </c>
      <c r="D36" s="368" t="s">
        <v>946</v>
      </c>
      <c r="E36" s="211" t="s">
        <v>908</v>
      </c>
      <c r="F36" s="211">
        <v>92</v>
      </c>
      <c r="G36" s="211">
        <v>91</v>
      </c>
      <c r="H36" s="211"/>
      <c r="I36" s="211"/>
      <c r="J36" s="211">
        <v>183</v>
      </c>
    </row>
    <row r="37" spans="1:10" ht="24">
      <c r="A37" s="363">
        <v>22</v>
      </c>
      <c r="B37" s="6" t="s">
        <v>142</v>
      </c>
      <c r="C37" s="5" t="s">
        <v>143</v>
      </c>
      <c r="D37" s="368" t="s">
        <v>947</v>
      </c>
      <c r="E37" s="211" t="s">
        <v>908</v>
      </c>
      <c r="F37" s="211">
        <v>51</v>
      </c>
      <c r="G37" s="211">
        <v>111</v>
      </c>
      <c r="H37" s="211">
        <v>28</v>
      </c>
      <c r="I37" s="211"/>
      <c r="J37" s="211">
        <v>190</v>
      </c>
    </row>
    <row r="38" spans="1:10" ht="24">
      <c r="A38" s="363">
        <v>23</v>
      </c>
      <c r="B38" s="6" t="s">
        <v>91</v>
      </c>
      <c r="C38" s="5" t="s">
        <v>92</v>
      </c>
      <c r="D38" s="368" t="s">
        <v>946</v>
      </c>
      <c r="E38" s="211" t="s">
        <v>908</v>
      </c>
      <c r="F38" s="211">
        <v>63</v>
      </c>
      <c r="G38" s="211">
        <v>128</v>
      </c>
      <c r="H38" s="211"/>
      <c r="I38" s="211"/>
      <c r="J38" s="211">
        <v>191</v>
      </c>
    </row>
    <row r="39" spans="1:10" ht="24">
      <c r="A39" s="363">
        <v>24</v>
      </c>
      <c r="B39" s="6" t="s">
        <v>231</v>
      </c>
      <c r="C39" s="5" t="s">
        <v>454</v>
      </c>
      <c r="D39" s="368" t="s">
        <v>946</v>
      </c>
      <c r="E39" s="211" t="s">
        <v>908</v>
      </c>
      <c r="F39" s="211">
        <v>58</v>
      </c>
      <c r="G39" s="211">
        <v>137</v>
      </c>
      <c r="H39" s="211"/>
      <c r="I39" s="211"/>
      <c r="J39" s="211">
        <v>195</v>
      </c>
    </row>
    <row r="40" spans="1:10" ht="24">
      <c r="A40" s="363">
        <v>25</v>
      </c>
      <c r="B40" s="6" t="s">
        <v>140</v>
      </c>
      <c r="C40" s="5" t="s">
        <v>141</v>
      </c>
      <c r="D40" s="368" t="s">
        <v>946</v>
      </c>
      <c r="E40" s="211" t="s">
        <v>908</v>
      </c>
      <c r="F40" s="211">
        <v>71</v>
      </c>
      <c r="G40" s="211">
        <v>128</v>
      </c>
      <c r="H40" s="211"/>
      <c r="I40" s="211"/>
      <c r="J40" s="211">
        <v>199</v>
      </c>
    </row>
    <row r="41" spans="1:10" ht="24">
      <c r="A41" s="363">
        <v>26</v>
      </c>
      <c r="B41" s="6" t="s">
        <v>89</v>
      </c>
      <c r="C41" s="5" t="s">
        <v>90</v>
      </c>
      <c r="D41" s="368" t="s">
        <v>947</v>
      </c>
      <c r="E41" s="211" t="s">
        <v>908</v>
      </c>
      <c r="F41" s="211">
        <v>26</v>
      </c>
      <c r="G41" s="211">
        <v>106</v>
      </c>
      <c r="H41" s="211">
        <v>68</v>
      </c>
      <c r="I41" s="211"/>
      <c r="J41" s="211">
        <v>200</v>
      </c>
    </row>
    <row r="42" spans="1:10" ht="24">
      <c r="A42" s="363">
        <v>27</v>
      </c>
      <c r="B42" s="6" t="s">
        <v>225</v>
      </c>
      <c r="C42" s="5" t="s">
        <v>226</v>
      </c>
      <c r="D42" s="368" t="s">
        <v>946</v>
      </c>
      <c r="E42" s="211" t="s">
        <v>908</v>
      </c>
      <c r="F42" s="211">
        <v>72</v>
      </c>
      <c r="G42" s="211">
        <v>129</v>
      </c>
      <c r="H42" s="211"/>
      <c r="I42" s="211"/>
      <c r="J42" s="211">
        <v>201</v>
      </c>
    </row>
    <row r="43" spans="1:10" ht="24">
      <c r="A43" s="363">
        <v>28</v>
      </c>
      <c r="B43" s="6" t="s">
        <v>175</v>
      </c>
      <c r="C43" s="5" t="s">
        <v>176</v>
      </c>
      <c r="D43" s="368" t="s">
        <v>947</v>
      </c>
      <c r="E43" s="211" t="s">
        <v>908</v>
      </c>
      <c r="F43" s="211">
        <v>38</v>
      </c>
      <c r="G43" s="211">
        <v>113</v>
      </c>
      <c r="H43" s="211">
        <v>52</v>
      </c>
      <c r="I43" s="211"/>
      <c r="J43" s="211">
        <v>203</v>
      </c>
    </row>
    <row r="44" spans="1:10" ht="24">
      <c r="A44" s="363">
        <v>29</v>
      </c>
      <c r="B44" s="6" t="s">
        <v>71</v>
      </c>
      <c r="C44" s="5" t="s">
        <v>72</v>
      </c>
      <c r="D44" s="368" t="s">
        <v>946</v>
      </c>
      <c r="E44" s="211" t="s">
        <v>908</v>
      </c>
      <c r="F44" s="211">
        <v>48</v>
      </c>
      <c r="G44" s="211">
        <v>156</v>
      </c>
      <c r="H44" s="211"/>
      <c r="I44" s="211"/>
      <c r="J44" s="211">
        <v>204</v>
      </c>
    </row>
    <row r="45" spans="1:10" ht="24">
      <c r="A45" s="363">
        <v>30</v>
      </c>
      <c r="B45" s="6" t="s">
        <v>107</v>
      </c>
      <c r="C45" s="5" t="s">
        <v>108</v>
      </c>
      <c r="D45" s="368" t="s">
        <v>947</v>
      </c>
      <c r="E45" s="211" t="s">
        <v>908</v>
      </c>
      <c r="F45" s="211">
        <v>35</v>
      </c>
      <c r="G45" s="211">
        <v>105</v>
      </c>
      <c r="H45" s="211">
        <v>74</v>
      </c>
      <c r="I45" s="211"/>
      <c r="J45" s="211">
        <v>214</v>
      </c>
    </row>
    <row r="46" spans="1:10" ht="24">
      <c r="A46" s="363">
        <v>31</v>
      </c>
      <c r="B46" s="20" t="s">
        <v>145</v>
      </c>
      <c r="C46" s="13" t="s">
        <v>146</v>
      </c>
      <c r="D46" s="370" t="s">
        <v>946</v>
      </c>
      <c r="E46" s="213" t="s">
        <v>908</v>
      </c>
      <c r="F46" s="213">
        <v>49</v>
      </c>
      <c r="G46" s="213">
        <v>166</v>
      </c>
      <c r="H46" s="213"/>
      <c r="I46" s="213"/>
      <c r="J46" s="213">
        <v>215</v>
      </c>
    </row>
    <row r="47" spans="1:10" ht="24">
      <c r="A47" s="363">
        <v>32</v>
      </c>
      <c r="B47" s="6" t="s">
        <v>236</v>
      </c>
      <c r="C47" s="5" t="s">
        <v>237</v>
      </c>
      <c r="D47" s="368" t="s">
        <v>946</v>
      </c>
      <c r="E47" s="211" t="s">
        <v>908</v>
      </c>
      <c r="F47" s="211">
        <v>33</v>
      </c>
      <c r="G47" s="211">
        <v>182</v>
      </c>
      <c r="H47" s="211"/>
      <c r="I47" s="211"/>
      <c r="J47" s="211">
        <v>215</v>
      </c>
    </row>
    <row r="48" spans="1:10" ht="24">
      <c r="A48" s="363">
        <v>33</v>
      </c>
      <c r="B48" s="6" t="s">
        <v>221</v>
      </c>
      <c r="C48" s="5" t="s">
        <v>222</v>
      </c>
      <c r="D48" s="368" t="s">
        <v>946</v>
      </c>
      <c r="E48" s="211" t="s">
        <v>908</v>
      </c>
      <c r="F48" s="211">
        <v>58</v>
      </c>
      <c r="G48" s="211">
        <v>158</v>
      </c>
      <c r="H48" s="211"/>
      <c r="I48" s="211"/>
      <c r="J48" s="211">
        <v>216</v>
      </c>
    </row>
    <row r="49" spans="1:10" ht="24">
      <c r="A49" s="363">
        <v>34</v>
      </c>
      <c r="B49" s="6" t="s">
        <v>21</v>
      </c>
      <c r="C49" s="5" t="s">
        <v>22</v>
      </c>
      <c r="D49" s="368" t="s">
        <v>946</v>
      </c>
      <c r="E49" s="211" t="s">
        <v>908</v>
      </c>
      <c r="F49" s="211">
        <v>45</v>
      </c>
      <c r="G49" s="211">
        <v>178</v>
      </c>
      <c r="H49" s="211"/>
      <c r="I49" s="211"/>
      <c r="J49" s="211">
        <v>223</v>
      </c>
    </row>
    <row r="50" spans="1:10" ht="24">
      <c r="A50" s="363">
        <v>35</v>
      </c>
      <c r="B50" s="6" t="s">
        <v>197</v>
      </c>
      <c r="C50" s="5" t="s">
        <v>198</v>
      </c>
      <c r="D50" s="368" t="s">
        <v>946</v>
      </c>
      <c r="E50" s="211" t="s">
        <v>908</v>
      </c>
      <c r="F50" s="211">
        <v>40</v>
      </c>
      <c r="G50" s="211">
        <v>185</v>
      </c>
      <c r="H50" s="211"/>
      <c r="I50" s="211"/>
      <c r="J50" s="211">
        <v>225</v>
      </c>
    </row>
    <row r="51" spans="1:10" ht="24">
      <c r="A51" s="363">
        <v>36</v>
      </c>
      <c r="B51" s="6" t="s">
        <v>217</v>
      </c>
      <c r="C51" s="5" t="s">
        <v>218</v>
      </c>
      <c r="D51" s="368" t="s">
        <v>946</v>
      </c>
      <c r="E51" s="211" t="s">
        <v>908</v>
      </c>
      <c r="F51" s="211">
        <v>15</v>
      </c>
      <c r="G51" s="211">
        <v>216</v>
      </c>
      <c r="H51" s="211"/>
      <c r="I51" s="211"/>
      <c r="J51" s="211">
        <v>231</v>
      </c>
    </row>
    <row r="52" spans="1:10" ht="24">
      <c r="A52" s="363">
        <v>37</v>
      </c>
      <c r="B52" s="6" t="s">
        <v>117</v>
      </c>
      <c r="C52" s="5" t="s">
        <v>118</v>
      </c>
      <c r="D52" s="368" t="s">
        <v>946</v>
      </c>
      <c r="E52" s="211" t="s">
        <v>908</v>
      </c>
      <c r="F52" s="211">
        <v>111</v>
      </c>
      <c r="G52" s="211">
        <v>122</v>
      </c>
      <c r="H52" s="211"/>
      <c r="I52" s="211"/>
      <c r="J52" s="211">
        <v>233</v>
      </c>
    </row>
    <row r="53" spans="1:10" ht="24">
      <c r="A53" s="363">
        <v>38</v>
      </c>
      <c r="B53" s="6" t="s">
        <v>1</v>
      </c>
      <c r="C53" s="5" t="s">
        <v>2</v>
      </c>
      <c r="D53" s="368" t="s">
        <v>946</v>
      </c>
      <c r="E53" s="211" t="s">
        <v>908</v>
      </c>
      <c r="F53" s="211">
        <v>52</v>
      </c>
      <c r="G53" s="211">
        <v>186</v>
      </c>
      <c r="H53" s="211"/>
      <c r="I53" s="211"/>
      <c r="J53" s="211">
        <v>238</v>
      </c>
    </row>
    <row r="54" spans="1:10" ht="24">
      <c r="A54" s="363">
        <v>39</v>
      </c>
      <c r="B54" s="6" t="s">
        <v>41</v>
      </c>
      <c r="C54" s="5" t="s">
        <v>42</v>
      </c>
      <c r="D54" s="368" t="s">
        <v>946</v>
      </c>
      <c r="E54" s="211" t="s">
        <v>908</v>
      </c>
      <c r="F54" s="211">
        <v>74</v>
      </c>
      <c r="G54" s="211">
        <v>164</v>
      </c>
      <c r="H54" s="211"/>
      <c r="I54" s="211"/>
      <c r="J54" s="211">
        <v>238</v>
      </c>
    </row>
    <row r="55" spans="1:10" ht="24">
      <c r="A55" s="363">
        <v>40</v>
      </c>
      <c r="B55" s="6" t="s">
        <v>147</v>
      </c>
      <c r="C55" s="5" t="s">
        <v>148</v>
      </c>
      <c r="D55" s="368" t="s">
        <v>946</v>
      </c>
      <c r="E55" s="211" t="s">
        <v>908</v>
      </c>
      <c r="F55" s="211">
        <v>70</v>
      </c>
      <c r="G55" s="211">
        <v>169</v>
      </c>
      <c r="H55" s="211"/>
      <c r="I55" s="211"/>
      <c r="J55" s="211">
        <v>239</v>
      </c>
    </row>
    <row r="56" spans="1:10" ht="24">
      <c r="A56" s="363">
        <v>41</v>
      </c>
      <c r="B56" s="6" t="s">
        <v>23</v>
      </c>
      <c r="C56" s="5" t="s">
        <v>24</v>
      </c>
      <c r="D56" s="368" t="s">
        <v>946</v>
      </c>
      <c r="E56" s="211" t="s">
        <v>908</v>
      </c>
      <c r="F56" s="211">
        <v>63</v>
      </c>
      <c r="G56" s="211">
        <v>176</v>
      </c>
      <c r="H56" s="211"/>
      <c r="I56" s="211"/>
      <c r="J56" s="211">
        <v>239</v>
      </c>
    </row>
    <row r="57" spans="1:10" ht="24">
      <c r="A57" s="363">
        <v>42</v>
      </c>
      <c r="B57" s="6" t="s">
        <v>87</v>
      </c>
      <c r="C57" s="5" t="s">
        <v>88</v>
      </c>
      <c r="D57" s="368" t="s">
        <v>947</v>
      </c>
      <c r="E57" s="211" t="s">
        <v>908</v>
      </c>
      <c r="F57" s="211">
        <v>36</v>
      </c>
      <c r="G57" s="211">
        <v>137</v>
      </c>
      <c r="H57" s="211">
        <v>69</v>
      </c>
      <c r="I57" s="211"/>
      <c r="J57" s="211">
        <v>242</v>
      </c>
    </row>
    <row r="58" spans="1:10" ht="24">
      <c r="A58" s="363">
        <v>43</v>
      </c>
      <c r="B58" s="6" t="s">
        <v>233</v>
      </c>
      <c r="C58" s="5" t="s">
        <v>456</v>
      </c>
      <c r="D58" s="368" t="s">
        <v>946</v>
      </c>
      <c r="E58" s="211" t="s">
        <v>908</v>
      </c>
      <c r="F58" s="211">
        <v>66</v>
      </c>
      <c r="G58" s="211">
        <v>176</v>
      </c>
      <c r="H58" s="211"/>
      <c r="I58" s="211"/>
      <c r="J58" s="211">
        <v>242</v>
      </c>
    </row>
    <row r="59" spans="1:10" ht="24">
      <c r="A59" s="363">
        <v>44</v>
      </c>
      <c r="B59" s="6" t="s">
        <v>223</v>
      </c>
      <c r="C59" s="5" t="s">
        <v>224</v>
      </c>
      <c r="D59" s="368" t="s">
        <v>949</v>
      </c>
      <c r="E59" s="211" t="s">
        <v>908</v>
      </c>
      <c r="F59" s="211"/>
      <c r="G59" s="211">
        <v>135</v>
      </c>
      <c r="H59" s="211">
        <v>115</v>
      </c>
      <c r="I59" s="211"/>
      <c r="J59" s="211">
        <v>250</v>
      </c>
    </row>
    <row r="60" spans="1:10" ht="24">
      <c r="A60" s="363">
        <v>45</v>
      </c>
      <c r="B60" s="6" t="s">
        <v>85</v>
      </c>
      <c r="C60" s="5" t="s">
        <v>86</v>
      </c>
      <c r="D60" s="368" t="s">
        <v>947</v>
      </c>
      <c r="E60" s="211" t="s">
        <v>908</v>
      </c>
      <c r="F60" s="211">
        <v>45</v>
      </c>
      <c r="G60" s="211">
        <v>147</v>
      </c>
      <c r="H60" s="211">
        <v>72</v>
      </c>
      <c r="I60" s="211"/>
      <c r="J60" s="211">
        <v>264</v>
      </c>
    </row>
    <row r="61" spans="1:10" ht="24">
      <c r="A61" s="363">
        <v>46</v>
      </c>
      <c r="B61" s="6" t="s">
        <v>171</v>
      </c>
      <c r="C61" s="5" t="s">
        <v>172</v>
      </c>
      <c r="D61" s="368" t="s">
        <v>947</v>
      </c>
      <c r="E61" s="211" t="s">
        <v>908</v>
      </c>
      <c r="F61" s="211">
        <v>55</v>
      </c>
      <c r="G61" s="211">
        <v>128</v>
      </c>
      <c r="H61" s="211">
        <v>83</v>
      </c>
      <c r="I61" s="211"/>
      <c r="J61" s="211">
        <v>266</v>
      </c>
    </row>
    <row r="62" spans="1:10" ht="24">
      <c r="A62" s="363">
        <v>47</v>
      </c>
      <c r="B62" s="6" t="s">
        <v>103</v>
      </c>
      <c r="C62" s="5" t="s">
        <v>104</v>
      </c>
      <c r="D62" s="368" t="s">
        <v>946</v>
      </c>
      <c r="E62" s="211" t="s">
        <v>908</v>
      </c>
      <c r="F62" s="211">
        <v>112</v>
      </c>
      <c r="G62" s="211">
        <v>157</v>
      </c>
      <c r="H62" s="211"/>
      <c r="I62" s="211"/>
      <c r="J62" s="211">
        <v>269</v>
      </c>
    </row>
    <row r="63" spans="1:10" ht="24">
      <c r="A63" s="363">
        <v>48</v>
      </c>
      <c r="B63" s="6" t="s">
        <v>213</v>
      </c>
      <c r="C63" s="5" t="s">
        <v>214</v>
      </c>
      <c r="D63" s="368" t="s">
        <v>947</v>
      </c>
      <c r="E63" s="211" t="s">
        <v>908</v>
      </c>
      <c r="F63" s="211">
        <v>80</v>
      </c>
      <c r="G63" s="211">
        <v>142</v>
      </c>
      <c r="H63" s="211">
        <v>53</v>
      </c>
      <c r="I63" s="211"/>
      <c r="J63" s="211">
        <v>275</v>
      </c>
    </row>
    <row r="64" spans="1:10" ht="24">
      <c r="A64" s="363">
        <v>49</v>
      </c>
      <c r="B64" s="6" t="s">
        <v>195</v>
      </c>
      <c r="C64" s="5" t="s">
        <v>196</v>
      </c>
      <c r="D64" s="368" t="s">
        <v>947</v>
      </c>
      <c r="E64" s="211" t="s">
        <v>908</v>
      </c>
      <c r="F64" s="211">
        <v>61</v>
      </c>
      <c r="G64" s="211">
        <v>156</v>
      </c>
      <c r="H64" s="211">
        <v>60</v>
      </c>
      <c r="I64" s="211"/>
      <c r="J64" s="211">
        <v>277</v>
      </c>
    </row>
    <row r="65" spans="1:10" ht="24">
      <c r="A65" s="363">
        <v>50</v>
      </c>
      <c r="B65" s="6" t="s">
        <v>93</v>
      </c>
      <c r="C65" s="5" t="s">
        <v>94</v>
      </c>
      <c r="D65" s="368" t="s">
        <v>947</v>
      </c>
      <c r="E65" s="211" t="s">
        <v>908</v>
      </c>
      <c r="F65" s="211">
        <v>58</v>
      </c>
      <c r="G65" s="211">
        <v>171</v>
      </c>
      <c r="H65" s="211">
        <v>51</v>
      </c>
      <c r="I65" s="211"/>
      <c r="J65" s="211">
        <v>280</v>
      </c>
    </row>
    <row r="66" spans="1:10" ht="24">
      <c r="A66" s="363">
        <v>51</v>
      </c>
      <c r="B66" s="6" t="s">
        <v>144</v>
      </c>
      <c r="C66" s="5" t="s">
        <v>450</v>
      </c>
      <c r="D66" s="368" t="s">
        <v>947</v>
      </c>
      <c r="E66" s="211" t="s">
        <v>908</v>
      </c>
      <c r="F66" s="211">
        <v>50</v>
      </c>
      <c r="G66" s="211">
        <v>167</v>
      </c>
      <c r="H66" s="211">
        <v>63</v>
      </c>
      <c r="I66" s="211"/>
      <c r="J66" s="211">
        <v>280</v>
      </c>
    </row>
    <row r="67" spans="1:10" ht="24">
      <c r="A67" s="363">
        <v>52</v>
      </c>
      <c r="B67" s="6" t="s">
        <v>203</v>
      </c>
      <c r="C67" s="5" t="s">
        <v>204</v>
      </c>
      <c r="D67" s="368" t="s">
        <v>946</v>
      </c>
      <c r="E67" s="211" t="s">
        <v>908</v>
      </c>
      <c r="F67" s="211">
        <v>64</v>
      </c>
      <c r="G67" s="211">
        <v>217</v>
      </c>
      <c r="H67" s="211"/>
      <c r="I67" s="211"/>
      <c r="J67" s="211">
        <v>281</v>
      </c>
    </row>
    <row r="68" spans="1:10" ht="24">
      <c r="A68" s="363">
        <v>53</v>
      </c>
      <c r="B68" s="6" t="s">
        <v>39</v>
      </c>
      <c r="C68" s="5" t="s">
        <v>40</v>
      </c>
      <c r="D68" s="368" t="s">
        <v>947</v>
      </c>
      <c r="E68" s="211" t="s">
        <v>908</v>
      </c>
      <c r="F68" s="211">
        <v>63</v>
      </c>
      <c r="G68" s="211">
        <v>170</v>
      </c>
      <c r="H68" s="211">
        <v>50</v>
      </c>
      <c r="I68" s="211"/>
      <c r="J68" s="211">
        <v>283</v>
      </c>
    </row>
    <row r="69" spans="1:10" ht="24">
      <c r="A69" s="363">
        <v>54</v>
      </c>
      <c r="B69" s="6" t="s">
        <v>138</v>
      </c>
      <c r="C69" s="5" t="s">
        <v>139</v>
      </c>
      <c r="D69" s="368" t="s">
        <v>947</v>
      </c>
      <c r="E69" s="211" t="s">
        <v>908</v>
      </c>
      <c r="F69" s="211">
        <v>55</v>
      </c>
      <c r="G69" s="211">
        <v>149</v>
      </c>
      <c r="H69" s="211">
        <v>81</v>
      </c>
      <c r="I69" s="211"/>
      <c r="J69" s="211">
        <v>285</v>
      </c>
    </row>
    <row r="70" spans="1:10" ht="24">
      <c r="A70" s="363">
        <v>55</v>
      </c>
      <c r="B70" s="6" t="s">
        <v>149</v>
      </c>
      <c r="C70" s="5" t="s">
        <v>150</v>
      </c>
      <c r="D70" s="368" t="s">
        <v>946</v>
      </c>
      <c r="E70" s="211" t="s">
        <v>908</v>
      </c>
      <c r="F70" s="211">
        <v>55</v>
      </c>
      <c r="G70" s="211">
        <v>231</v>
      </c>
      <c r="H70" s="211"/>
      <c r="I70" s="211"/>
      <c r="J70" s="211">
        <v>286</v>
      </c>
    </row>
    <row r="71" spans="1:10" ht="24">
      <c r="A71" s="363">
        <v>56</v>
      </c>
      <c r="B71" s="6" t="s">
        <v>17</v>
      </c>
      <c r="C71" s="5" t="s">
        <v>18</v>
      </c>
      <c r="D71" s="368" t="s">
        <v>946</v>
      </c>
      <c r="E71" s="211" t="s">
        <v>908</v>
      </c>
      <c r="F71" s="211">
        <v>112</v>
      </c>
      <c r="G71" s="211">
        <v>175</v>
      </c>
      <c r="H71" s="211"/>
      <c r="I71" s="211"/>
      <c r="J71" s="211">
        <v>287</v>
      </c>
    </row>
    <row r="72" spans="1:10" ht="24">
      <c r="A72" s="363">
        <v>57</v>
      </c>
      <c r="B72" s="6" t="s">
        <v>73</v>
      </c>
      <c r="C72" s="5" t="s">
        <v>74</v>
      </c>
      <c r="D72" s="368" t="s">
        <v>947</v>
      </c>
      <c r="E72" s="211" t="s">
        <v>908</v>
      </c>
      <c r="F72" s="211">
        <v>51</v>
      </c>
      <c r="G72" s="211">
        <v>149</v>
      </c>
      <c r="H72" s="211">
        <v>92</v>
      </c>
      <c r="I72" s="211"/>
      <c r="J72" s="211">
        <v>292</v>
      </c>
    </row>
    <row r="73" spans="1:10" ht="24">
      <c r="A73" s="363">
        <v>58</v>
      </c>
      <c r="B73" s="6" t="s">
        <v>59</v>
      </c>
      <c r="C73" s="5" t="s">
        <v>60</v>
      </c>
      <c r="D73" s="368" t="s">
        <v>947</v>
      </c>
      <c r="E73" s="211" t="s">
        <v>908</v>
      </c>
      <c r="F73" s="211">
        <v>29</v>
      </c>
      <c r="G73" s="211">
        <v>145</v>
      </c>
      <c r="H73" s="211">
        <v>119</v>
      </c>
      <c r="I73" s="211"/>
      <c r="J73" s="211">
        <v>293</v>
      </c>
    </row>
    <row r="74" spans="1:10" ht="24">
      <c r="A74" s="363">
        <v>59</v>
      </c>
      <c r="B74" s="6" t="s">
        <v>229</v>
      </c>
      <c r="C74" s="5" t="s">
        <v>230</v>
      </c>
      <c r="D74" s="368" t="s">
        <v>946</v>
      </c>
      <c r="E74" s="211" t="s">
        <v>908</v>
      </c>
      <c r="F74" s="211">
        <v>63</v>
      </c>
      <c r="G74" s="211">
        <v>232</v>
      </c>
      <c r="H74" s="211"/>
      <c r="I74" s="211"/>
      <c r="J74" s="211">
        <v>295</v>
      </c>
    </row>
    <row r="75" spans="1:10" ht="24">
      <c r="A75" s="363">
        <v>60</v>
      </c>
      <c r="B75" s="6" t="s">
        <v>128</v>
      </c>
      <c r="C75" s="5" t="s">
        <v>129</v>
      </c>
      <c r="D75" s="368" t="s">
        <v>947</v>
      </c>
      <c r="E75" s="211" t="s">
        <v>908</v>
      </c>
      <c r="F75" s="211">
        <v>51</v>
      </c>
      <c r="G75" s="211">
        <v>157</v>
      </c>
      <c r="H75" s="211">
        <v>103</v>
      </c>
      <c r="I75" s="211"/>
      <c r="J75" s="211">
        <v>311</v>
      </c>
    </row>
    <row r="76" spans="1:10" ht="24">
      <c r="A76" s="363">
        <v>61</v>
      </c>
      <c r="B76" s="6" t="s">
        <v>69</v>
      </c>
      <c r="C76" s="5" t="s">
        <v>70</v>
      </c>
      <c r="D76" s="368" t="s">
        <v>946</v>
      </c>
      <c r="E76" s="211" t="s">
        <v>908</v>
      </c>
      <c r="F76" s="211">
        <v>99</v>
      </c>
      <c r="G76" s="211">
        <v>221</v>
      </c>
      <c r="H76" s="211"/>
      <c r="I76" s="211"/>
      <c r="J76" s="211">
        <v>320</v>
      </c>
    </row>
    <row r="77" spans="1:10" ht="24">
      <c r="A77" s="363">
        <v>62</v>
      </c>
      <c r="B77" s="6" t="s">
        <v>111</v>
      </c>
      <c r="C77" s="5" t="s">
        <v>112</v>
      </c>
      <c r="D77" s="368" t="s">
        <v>947</v>
      </c>
      <c r="E77" s="211" t="s">
        <v>908</v>
      </c>
      <c r="F77" s="211">
        <v>55</v>
      </c>
      <c r="G77" s="211">
        <v>208</v>
      </c>
      <c r="H77" s="211">
        <v>69</v>
      </c>
      <c r="I77" s="211"/>
      <c r="J77" s="211">
        <v>332</v>
      </c>
    </row>
    <row r="78" spans="1:10" ht="24">
      <c r="A78" s="363">
        <v>63</v>
      </c>
      <c r="B78" s="6" t="s">
        <v>53</v>
      </c>
      <c r="C78" s="5" t="s">
        <v>54</v>
      </c>
      <c r="D78" s="368" t="s">
        <v>946</v>
      </c>
      <c r="E78" s="211" t="s">
        <v>908</v>
      </c>
      <c r="F78" s="211">
        <v>87</v>
      </c>
      <c r="G78" s="211">
        <v>247</v>
      </c>
      <c r="H78" s="211"/>
      <c r="I78" s="211"/>
      <c r="J78" s="211">
        <v>334</v>
      </c>
    </row>
    <row r="79" spans="1:10" ht="24">
      <c r="A79" s="363">
        <v>64</v>
      </c>
      <c r="B79" s="6" t="s">
        <v>101</v>
      </c>
      <c r="C79" s="5" t="s">
        <v>102</v>
      </c>
      <c r="D79" s="368" t="s">
        <v>946</v>
      </c>
      <c r="E79" s="211" t="s">
        <v>908</v>
      </c>
      <c r="F79" s="211">
        <v>80</v>
      </c>
      <c r="G79" s="211">
        <v>257</v>
      </c>
      <c r="H79" s="211"/>
      <c r="I79" s="211"/>
      <c r="J79" s="211">
        <v>337</v>
      </c>
    </row>
    <row r="80" spans="1:10" ht="24">
      <c r="A80" s="363">
        <v>65</v>
      </c>
      <c r="B80" s="6" t="s">
        <v>238</v>
      </c>
      <c r="C80" s="5" t="s">
        <v>239</v>
      </c>
      <c r="D80" s="368" t="s">
        <v>946</v>
      </c>
      <c r="E80" s="211" t="s">
        <v>908</v>
      </c>
      <c r="F80" s="211">
        <v>74</v>
      </c>
      <c r="G80" s="211">
        <v>268</v>
      </c>
      <c r="H80" s="211"/>
      <c r="I80" s="211"/>
      <c r="J80" s="211">
        <v>342</v>
      </c>
    </row>
    <row r="81" spans="1:10" ht="24">
      <c r="A81" s="363">
        <v>66</v>
      </c>
      <c r="B81" s="6" t="s">
        <v>215</v>
      </c>
      <c r="C81" s="5" t="s">
        <v>216</v>
      </c>
      <c r="D81" s="368" t="s">
        <v>947</v>
      </c>
      <c r="E81" s="211" t="s">
        <v>908</v>
      </c>
      <c r="F81" s="211">
        <v>7</v>
      </c>
      <c r="G81" s="211">
        <v>277</v>
      </c>
      <c r="H81" s="211">
        <v>74</v>
      </c>
      <c r="I81" s="211"/>
      <c r="J81" s="211">
        <v>358</v>
      </c>
    </row>
    <row r="82" spans="1:10" ht="24">
      <c r="A82" s="190">
        <v>67</v>
      </c>
      <c r="B82" s="6" t="s">
        <v>161</v>
      </c>
      <c r="C82" s="5" t="s">
        <v>162</v>
      </c>
      <c r="D82" s="368" t="s">
        <v>946</v>
      </c>
      <c r="E82" s="211" t="s">
        <v>908</v>
      </c>
      <c r="F82" s="211">
        <v>96</v>
      </c>
      <c r="G82" s="211">
        <v>273</v>
      </c>
      <c r="H82" s="211"/>
      <c r="I82" s="211"/>
      <c r="J82" s="211">
        <v>369</v>
      </c>
    </row>
    <row r="83" spans="1:10" ht="24">
      <c r="A83" s="363">
        <v>68</v>
      </c>
      <c r="B83" s="6" t="s">
        <v>123</v>
      </c>
      <c r="C83" s="5" t="s">
        <v>124</v>
      </c>
      <c r="D83" s="368" t="s">
        <v>947</v>
      </c>
      <c r="E83" s="211" t="s">
        <v>908</v>
      </c>
      <c r="F83" s="211">
        <v>67</v>
      </c>
      <c r="G83" s="211">
        <v>227</v>
      </c>
      <c r="H83" s="211">
        <v>83</v>
      </c>
      <c r="I83" s="211"/>
      <c r="J83" s="211">
        <v>377</v>
      </c>
    </row>
    <row r="84" spans="1:10" ht="24">
      <c r="A84" s="190">
        <v>69</v>
      </c>
      <c r="B84" s="6" t="s">
        <v>25</v>
      </c>
      <c r="C84" s="5" t="s">
        <v>26</v>
      </c>
      <c r="D84" s="368" t="s">
        <v>946</v>
      </c>
      <c r="E84" s="211" t="s">
        <v>908</v>
      </c>
      <c r="F84" s="211">
        <v>57</v>
      </c>
      <c r="G84" s="211">
        <v>321</v>
      </c>
      <c r="H84" s="211"/>
      <c r="I84" s="211"/>
      <c r="J84" s="211">
        <v>378</v>
      </c>
    </row>
    <row r="85" spans="1:10" ht="24">
      <c r="A85" s="190">
        <v>70</v>
      </c>
      <c r="B85" s="6" t="s">
        <v>3</v>
      </c>
      <c r="C85" s="5" t="s">
        <v>4</v>
      </c>
      <c r="D85" s="368" t="s">
        <v>947</v>
      </c>
      <c r="E85" s="211" t="s">
        <v>908</v>
      </c>
      <c r="F85" s="211">
        <v>33</v>
      </c>
      <c r="G85" s="211">
        <v>148</v>
      </c>
      <c r="H85" s="211">
        <v>206</v>
      </c>
      <c r="I85" s="211"/>
      <c r="J85" s="211">
        <v>387</v>
      </c>
    </row>
    <row r="86" spans="1:10" ht="24">
      <c r="A86" s="363">
        <v>71</v>
      </c>
      <c r="B86" s="6" t="s">
        <v>31</v>
      </c>
      <c r="C86" s="5" t="s">
        <v>32</v>
      </c>
      <c r="D86" s="368" t="s">
        <v>947</v>
      </c>
      <c r="E86" s="211" t="s">
        <v>908</v>
      </c>
      <c r="F86" s="211">
        <v>66</v>
      </c>
      <c r="G86" s="211">
        <v>179</v>
      </c>
      <c r="H86" s="211">
        <v>150</v>
      </c>
      <c r="I86" s="211"/>
      <c r="J86" s="211">
        <v>395</v>
      </c>
    </row>
    <row r="87" spans="1:10" ht="24">
      <c r="A87" s="363">
        <v>72</v>
      </c>
      <c r="B87" s="6" t="s">
        <v>125</v>
      </c>
      <c r="C87" s="5" t="s">
        <v>451</v>
      </c>
      <c r="D87" s="368" t="s">
        <v>949</v>
      </c>
      <c r="E87" s="211" t="s">
        <v>908</v>
      </c>
      <c r="F87" s="211"/>
      <c r="G87" s="211">
        <v>296</v>
      </c>
      <c r="H87" s="211">
        <v>115</v>
      </c>
      <c r="I87" s="211"/>
      <c r="J87" s="211">
        <v>411</v>
      </c>
    </row>
    <row r="88" spans="1:10" ht="24">
      <c r="A88" s="363">
        <v>73</v>
      </c>
      <c r="B88" s="6" t="s">
        <v>183</v>
      </c>
      <c r="C88" s="5" t="s">
        <v>184</v>
      </c>
      <c r="D88" s="368" t="s">
        <v>946</v>
      </c>
      <c r="E88" s="211" t="s">
        <v>908</v>
      </c>
      <c r="F88" s="211">
        <v>85</v>
      </c>
      <c r="G88" s="211">
        <v>327</v>
      </c>
      <c r="H88" s="211"/>
      <c r="I88" s="211"/>
      <c r="J88" s="211">
        <v>412</v>
      </c>
    </row>
    <row r="89" spans="1:10" ht="24">
      <c r="A89" s="363">
        <v>74</v>
      </c>
      <c r="B89" s="6" t="s">
        <v>191</v>
      </c>
      <c r="C89" s="5" t="s">
        <v>192</v>
      </c>
      <c r="D89" s="368" t="s">
        <v>947</v>
      </c>
      <c r="E89" s="211" t="s">
        <v>908</v>
      </c>
      <c r="F89" s="211">
        <v>74</v>
      </c>
      <c r="G89" s="211">
        <v>229</v>
      </c>
      <c r="H89" s="211">
        <v>121</v>
      </c>
      <c r="I89" s="211"/>
      <c r="J89" s="211">
        <v>424</v>
      </c>
    </row>
    <row r="90" spans="1:10" ht="24">
      <c r="A90" s="363">
        <v>75</v>
      </c>
      <c r="B90" s="6" t="s">
        <v>97</v>
      </c>
      <c r="C90" s="5" t="s">
        <v>98</v>
      </c>
      <c r="D90" s="368" t="s">
        <v>947</v>
      </c>
      <c r="E90" s="211" t="s">
        <v>908</v>
      </c>
      <c r="F90" s="211">
        <v>76</v>
      </c>
      <c r="G90" s="211">
        <v>249</v>
      </c>
      <c r="H90" s="211">
        <v>108</v>
      </c>
      <c r="I90" s="211"/>
      <c r="J90" s="211">
        <v>433</v>
      </c>
    </row>
    <row r="91" spans="1:10" ht="24">
      <c r="A91" s="363">
        <v>76</v>
      </c>
      <c r="B91" s="6" t="s">
        <v>201</v>
      </c>
      <c r="C91" s="5" t="s">
        <v>202</v>
      </c>
      <c r="D91" s="368" t="s">
        <v>947</v>
      </c>
      <c r="E91" s="211" t="s">
        <v>908</v>
      </c>
      <c r="F91" s="211">
        <v>111</v>
      </c>
      <c r="G91" s="211">
        <v>228</v>
      </c>
      <c r="H91" s="211">
        <v>101</v>
      </c>
      <c r="I91" s="211"/>
      <c r="J91" s="211">
        <v>440</v>
      </c>
    </row>
    <row r="92" spans="1:10" ht="24">
      <c r="A92" s="363">
        <v>77</v>
      </c>
      <c r="B92" s="6" t="s">
        <v>49</v>
      </c>
      <c r="C92" s="5" t="s">
        <v>50</v>
      </c>
      <c r="D92" s="368" t="s">
        <v>946</v>
      </c>
      <c r="E92" s="211" t="s">
        <v>908</v>
      </c>
      <c r="F92" s="211">
        <v>103</v>
      </c>
      <c r="G92" s="211">
        <v>339</v>
      </c>
      <c r="H92" s="211"/>
      <c r="I92" s="211"/>
      <c r="J92" s="211">
        <v>442</v>
      </c>
    </row>
    <row r="93" spans="1:10" ht="24">
      <c r="A93" s="363">
        <v>78</v>
      </c>
      <c r="B93" s="6" t="s">
        <v>35</v>
      </c>
      <c r="C93" s="5" t="s">
        <v>36</v>
      </c>
      <c r="D93" s="368" t="s">
        <v>946</v>
      </c>
      <c r="E93" s="211" t="s">
        <v>908</v>
      </c>
      <c r="F93" s="211">
        <v>105</v>
      </c>
      <c r="G93" s="211">
        <v>346</v>
      </c>
      <c r="H93" s="211"/>
      <c r="I93" s="211"/>
      <c r="J93" s="211">
        <v>451</v>
      </c>
    </row>
    <row r="94" spans="1:10" ht="24">
      <c r="A94" s="363">
        <v>79</v>
      </c>
      <c r="B94" s="6" t="s">
        <v>209</v>
      </c>
      <c r="C94" s="5" t="s">
        <v>210</v>
      </c>
      <c r="D94" s="368" t="s">
        <v>947</v>
      </c>
      <c r="E94" s="211" t="s">
        <v>908</v>
      </c>
      <c r="F94" s="211">
        <v>105</v>
      </c>
      <c r="G94" s="211">
        <v>317</v>
      </c>
      <c r="H94" s="211">
        <v>49</v>
      </c>
      <c r="I94" s="211"/>
      <c r="J94" s="211">
        <v>471</v>
      </c>
    </row>
    <row r="95" spans="1:10" ht="24">
      <c r="A95" s="363">
        <v>80</v>
      </c>
      <c r="B95" s="6" t="s">
        <v>199</v>
      </c>
      <c r="C95" s="5" t="s">
        <v>453</v>
      </c>
      <c r="D95" s="368" t="s">
        <v>946</v>
      </c>
      <c r="E95" s="211" t="s">
        <v>908</v>
      </c>
      <c r="F95" s="211">
        <v>118</v>
      </c>
      <c r="G95" s="211">
        <v>355</v>
      </c>
      <c r="H95" s="211"/>
      <c r="I95" s="211"/>
      <c r="J95" s="211">
        <v>473</v>
      </c>
    </row>
    <row r="96" spans="1:10" ht="24">
      <c r="A96" s="363">
        <v>81</v>
      </c>
      <c r="B96" s="6" t="s">
        <v>37</v>
      </c>
      <c r="C96" s="5" t="s">
        <v>38</v>
      </c>
      <c r="D96" s="368" t="s">
        <v>946</v>
      </c>
      <c r="E96" s="211" t="s">
        <v>908</v>
      </c>
      <c r="F96" s="211">
        <v>135</v>
      </c>
      <c r="G96" s="211">
        <v>342</v>
      </c>
      <c r="H96" s="211"/>
      <c r="I96" s="211"/>
      <c r="J96" s="211">
        <v>477</v>
      </c>
    </row>
    <row r="97" spans="1:10" ht="24">
      <c r="A97" s="363">
        <v>82</v>
      </c>
      <c r="B97" s="6" t="s">
        <v>47</v>
      </c>
      <c r="C97" s="5" t="s">
        <v>48</v>
      </c>
      <c r="D97" s="368" t="s">
        <v>946</v>
      </c>
      <c r="E97" s="211" t="s">
        <v>908</v>
      </c>
      <c r="F97" s="211">
        <v>127</v>
      </c>
      <c r="G97" s="211">
        <v>380</v>
      </c>
      <c r="H97" s="211"/>
      <c r="I97" s="211"/>
      <c r="J97" s="211">
        <v>507</v>
      </c>
    </row>
    <row r="98" spans="1:10" ht="24">
      <c r="A98" s="363">
        <v>83</v>
      </c>
      <c r="B98" s="6" t="s">
        <v>43</v>
      </c>
      <c r="C98" s="5" t="s">
        <v>44</v>
      </c>
      <c r="D98" s="368" t="s">
        <v>947</v>
      </c>
      <c r="E98" s="211" t="s">
        <v>908</v>
      </c>
      <c r="F98" s="211">
        <v>88</v>
      </c>
      <c r="G98" s="211">
        <v>296</v>
      </c>
      <c r="H98" s="211">
        <v>126</v>
      </c>
      <c r="I98" s="211"/>
      <c r="J98" s="211">
        <v>510</v>
      </c>
    </row>
    <row r="99" spans="1:10" ht="24">
      <c r="A99" s="363">
        <v>84</v>
      </c>
      <c r="B99" s="6" t="s">
        <v>193</v>
      </c>
      <c r="C99" s="5" t="s">
        <v>194</v>
      </c>
      <c r="D99" s="368" t="s">
        <v>947</v>
      </c>
      <c r="E99" s="211" t="s">
        <v>908</v>
      </c>
      <c r="F99" s="211">
        <v>41</v>
      </c>
      <c r="G99" s="211">
        <v>369</v>
      </c>
      <c r="H99" s="211">
        <v>129</v>
      </c>
      <c r="I99" s="211"/>
      <c r="J99" s="211">
        <v>539</v>
      </c>
    </row>
    <row r="100" spans="1:10" ht="24">
      <c r="A100" s="363">
        <v>85</v>
      </c>
      <c r="B100" s="6" t="s">
        <v>227</v>
      </c>
      <c r="C100" s="5" t="s">
        <v>228</v>
      </c>
      <c r="D100" s="368" t="s">
        <v>946</v>
      </c>
      <c r="E100" s="211" t="s">
        <v>908</v>
      </c>
      <c r="F100" s="211">
        <v>141</v>
      </c>
      <c r="G100" s="211">
        <v>422</v>
      </c>
      <c r="H100" s="211"/>
      <c r="I100" s="211"/>
      <c r="J100" s="211">
        <v>563</v>
      </c>
    </row>
    <row r="101" spans="1:10" ht="24">
      <c r="A101" s="190">
        <v>86</v>
      </c>
      <c r="B101" s="6" t="s">
        <v>95</v>
      </c>
      <c r="C101" s="5" t="s">
        <v>96</v>
      </c>
      <c r="D101" s="368" t="s">
        <v>946</v>
      </c>
      <c r="E101" s="211" t="s">
        <v>908</v>
      </c>
      <c r="F101" s="211">
        <v>155</v>
      </c>
      <c r="G101" s="211">
        <v>421</v>
      </c>
      <c r="H101" s="211"/>
      <c r="I101" s="211"/>
      <c r="J101" s="211">
        <v>576</v>
      </c>
    </row>
    <row r="102" spans="1:10" ht="24">
      <c r="A102" s="363">
        <v>87</v>
      </c>
      <c r="B102" s="6" t="s">
        <v>165</v>
      </c>
      <c r="C102" s="5" t="s">
        <v>166</v>
      </c>
      <c r="D102" s="368" t="s">
        <v>947</v>
      </c>
      <c r="E102" s="211" t="s">
        <v>908</v>
      </c>
      <c r="F102" s="211">
        <v>140</v>
      </c>
      <c r="G102" s="211">
        <v>361</v>
      </c>
      <c r="H102" s="211">
        <v>90</v>
      </c>
      <c r="I102" s="211"/>
      <c r="J102" s="211">
        <v>591</v>
      </c>
    </row>
    <row r="103" spans="1:10" ht="22.5" thickBot="1">
      <c r="A103" s="208">
        <v>88</v>
      </c>
      <c r="B103" s="208" t="s">
        <v>55</v>
      </c>
      <c r="C103" s="209" t="s">
        <v>56</v>
      </c>
      <c r="D103" s="369" t="s">
        <v>946</v>
      </c>
      <c r="E103" s="212" t="s">
        <v>908</v>
      </c>
      <c r="F103" s="212">
        <v>135</v>
      </c>
      <c r="G103" s="212">
        <v>460</v>
      </c>
      <c r="H103" s="212"/>
      <c r="I103" s="212"/>
      <c r="J103" s="212">
        <v>595</v>
      </c>
    </row>
    <row r="104" spans="1:10" ht="24.75" thickTop="1">
      <c r="A104" s="362">
        <v>1</v>
      </c>
      <c r="B104" s="31" t="s">
        <v>185</v>
      </c>
      <c r="C104" s="9" t="s">
        <v>186</v>
      </c>
      <c r="D104" s="367" t="s">
        <v>947</v>
      </c>
      <c r="E104" s="210" t="s">
        <v>909</v>
      </c>
      <c r="F104" s="210">
        <v>92</v>
      </c>
      <c r="G104" s="210">
        <v>370</v>
      </c>
      <c r="H104" s="210">
        <v>163</v>
      </c>
      <c r="I104" s="210"/>
      <c r="J104" s="210">
        <v>625</v>
      </c>
    </row>
    <row r="105" spans="1:10" ht="24">
      <c r="A105" s="190">
        <v>2</v>
      </c>
      <c r="B105" s="6" t="s">
        <v>151</v>
      </c>
      <c r="C105" s="5" t="s">
        <v>152</v>
      </c>
      <c r="D105" s="368" t="s">
        <v>947</v>
      </c>
      <c r="E105" s="211" t="s">
        <v>909</v>
      </c>
      <c r="F105" s="211">
        <v>106</v>
      </c>
      <c r="G105" s="211">
        <v>399</v>
      </c>
      <c r="H105" s="211">
        <v>127</v>
      </c>
      <c r="I105" s="211"/>
      <c r="J105" s="211">
        <v>632</v>
      </c>
    </row>
    <row r="106" spans="1:10" ht="24">
      <c r="A106" s="363">
        <v>3</v>
      </c>
      <c r="B106" s="6" t="s">
        <v>163</v>
      </c>
      <c r="C106" s="5" t="s">
        <v>164</v>
      </c>
      <c r="D106" s="368" t="s">
        <v>947</v>
      </c>
      <c r="E106" s="211" t="s">
        <v>909</v>
      </c>
      <c r="F106" s="211">
        <v>94</v>
      </c>
      <c r="G106" s="211">
        <v>458</v>
      </c>
      <c r="H106" s="211">
        <v>89</v>
      </c>
      <c r="I106" s="211"/>
      <c r="J106" s="211">
        <v>641</v>
      </c>
    </row>
    <row r="107" spans="1:10" ht="24">
      <c r="A107" s="363">
        <v>4</v>
      </c>
      <c r="B107" s="6" t="s">
        <v>173</v>
      </c>
      <c r="C107" s="5" t="s">
        <v>174</v>
      </c>
      <c r="D107" s="368" t="s">
        <v>947</v>
      </c>
      <c r="E107" s="211" t="s">
        <v>909</v>
      </c>
      <c r="F107" s="211">
        <v>134</v>
      </c>
      <c r="G107" s="211">
        <v>363</v>
      </c>
      <c r="H107" s="211">
        <v>152</v>
      </c>
      <c r="I107" s="211"/>
      <c r="J107" s="211">
        <v>649</v>
      </c>
    </row>
    <row r="108" spans="1:10" ht="24">
      <c r="A108" s="363">
        <v>5</v>
      </c>
      <c r="B108" s="6" t="s">
        <v>167</v>
      </c>
      <c r="C108" s="5" t="s">
        <v>168</v>
      </c>
      <c r="D108" s="368" t="s">
        <v>947</v>
      </c>
      <c r="E108" s="211" t="s">
        <v>909</v>
      </c>
      <c r="F108" s="211">
        <v>130</v>
      </c>
      <c r="G108" s="211">
        <v>367</v>
      </c>
      <c r="H108" s="211">
        <v>156</v>
      </c>
      <c r="I108" s="211"/>
      <c r="J108" s="211">
        <v>653</v>
      </c>
    </row>
    <row r="109" spans="1:10" ht="24">
      <c r="A109" s="190">
        <v>6</v>
      </c>
      <c r="B109" s="6" t="s">
        <v>169</v>
      </c>
      <c r="C109" s="5" t="s">
        <v>170</v>
      </c>
      <c r="D109" s="368" t="s">
        <v>947</v>
      </c>
      <c r="E109" s="211" t="s">
        <v>909</v>
      </c>
      <c r="F109" s="211">
        <v>171</v>
      </c>
      <c r="G109" s="211">
        <v>356</v>
      </c>
      <c r="H109" s="211">
        <v>139</v>
      </c>
      <c r="I109" s="211"/>
      <c r="J109" s="211">
        <v>666</v>
      </c>
    </row>
    <row r="110" spans="1:10" ht="24">
      <c r="A110" s="190">
        <v>7</v>
      </c>
      <c r="B110" s="6" t="s">
        <v>83</v>
      </c>
      <c r="C110" s="5" t="s">
        <v>84</v>
      </c>
      <c r="D110" s="368" t="s">
        <v>947</v>
      </c>
      <c r="E110" s="211" t="s">
        <v>909</v>
      </c>
      <c r="F110" s="211">
        <v>147</v>
      </c>
      <c r="G110" s="211">
        <v>460</v>
      </c>
      <c r="H110" s="211">
        <v>117</v>
      </c>
      <c r="I110" s="211"/>
      <c r="J110" s="211">
        <v>724</v>
      </c>
    </row>
    <row r="111" spans="1:10" ht="24">
      <c r="A111" s="363">
        <v>8</v>
      </c>
      <c r="B111" s="6" t="s">
        <v>99</v>
      </c>
      <c r="C111" s="5" t="s">
        <v>100</v>
      </c>
      <c r="D111" s="368" t="s">
        <v>947</v>
      </c>
      <c r="E111" s="211" t="s">
        <v>909</v>
      </c>
      <c r="F111" s="211">
        <v>174</v>
      </c>
      <c r="G111" s="211">
        <v>397</v>
      </c>
      <c r="H111" s="211">
        <v>206</v>
      </c>
      <c r="I111" s="211"/>
      <c r="J111" s="211">
        <v>777</v>
      </c>
    </row>
    <row r="112" spans="1:10" ht="24">
      <c r="A112" s="363">
        <v>9</v>
      </c>
      <c r="B112" s="6" t="s">
        <v>187</v>
      </c>
      <c r="C112" s="5" t="s">
        <v>188</v>
      </c>
      <c r="D112" s="368" t="s">
        <v>947</v>
      </c>
      <c r="E112" s="211" t="s">
        <v>909</v>
      </c>
      <c r="F112" s="211">
        <v>163</v>
      </c>
      <c r="G112" s="211">
        <v>461</v>
      </c>
      <c r="H112" s="211">
        <v>155</v>
      </c>
      <c r="I112" s="211"/>
      <c r="J112" s="211">
        <v>779</v>
      </c>
    </row>
    <row r="113" spans="1:10" ht="24">
      <c r="A113" s="363">
        <v>10</v>
      </c>
      <c r="B113" s="6" t="s">
        <v>77</v>
      </c>
      <c r="C113" s="5" t="s">
        <v>78</v>
      </c>
      <c r="D113" s="368" t="s">
        <v>947</v>
      </c>
      <c r="E113" s="211" t="s">
        <v>909</v>
      </c>
      <c r="F113" s="211">
        <v>167</v>
      </c>
      <c r="G113" s="211">
        <v>420</v>
      </c>
      <c r="H113" s="211">
        <v>269</v>
      </c>
      <c r="I113" s="211"/>
      <c r="J113" s="211">
        <v>856</v>
      </c>
    </row>
    <row r="114" spans="1:10" ht="24">
      <c r="A114" s="363">
        <v>11</v>
      </c>
      <c r="B114" s="6" t="s">
        <v>159</v>
      </c>
      <c r="C114" s="5" t="s">
        <v>160</v>
      </c>
      <c r="D114" s="368" t="s">
        <v>947</v>
      </c>
      <c r="E114" s="211" t="s">
        <v>909</v>
      </c>
      <c r="F114" s="211">
        <v>190</v>
      </c>
      <c r="G114" s="211">
        <v>514</v>
      </c>
      <c r="H114" s="211">
        <v>185</v>
      </c>
      <c r="I114" s="211"/>
      <c r="J114" s="211">
        <v>889</v>
      </c>
    </row>
    <row r="115" spans="1:10" ht="24">
      <c r="A115" s="363">
        <v>12</v>
      </c>
      <c r="B115" s="6" t="s">
        <v>9</v>
      </c>
      <c r="C115" s="5" t="s">
        <v>10</v>
      </c>
      <c r="D115" s="368" t="s">
        <v>947</v>
      </c>
      <c r="E115" s="211" t="s">
        <v>909</v>
      </c>
      <c r="F115" s="211">
        <v>137</v>
      </c>
      <c r="G115" s="211">
        <v>570</v>
      </c>
      <c r="H115" s="211">
        <v>196</v>
      </c>
      <c r="I115" s="211"/>
      <c r="J115" s="211">
        <v>903</v>
      </c>
    </row>
    <row r="116" spans="1:10" ht="24">
      <c r="A116" s="363">
        <v>13</v>
      </c>
      <c r="B116" s="6" t="s">
        <v>155</v>
      </c>
      <c r="C116" s="5" t="s">
        <v>156</v>
      </c>
      <c r="D116" s="368" t="s">
        <v>947</v>
      </c>
      <c r="E116" s="211" t="s">
        <v>909</v>
      </c>
      <c r="F116" s="211">
        <v>73</v>
      </c>
      <c r="G116" s="211">
        <v>601</v>
      </c>
      <c r="H116" s="211">
        <v>231</v>
      </c>
      <c r="I116" s="211"/>
      <c r="J116" s="211">
        <v>905</v>
      </c>
    </row>
    <row r="117" spans="1:10" ht="24">
      <c r="A117" s="363">
        <v>14</v>
      </c>
      <c r="B117" s="6" t="s">
        <v>61</v>
      </c>
      <c r="C117" s="5" t="s">
        <v>62</v>
      </c>
      <c r="D117" s="368" t="s">
        <v>947</v>
      </c>
      <c r="E117" s="211" t="s">
        <v>909</v>
      </c>
      <c r="F117" s="211">
        <v>173</v>
      </c>
      <c r="G117" s="211">
        <v>631</v>
      </c>
      <c r="H117" s="211">
        <v>172</v>
      </c>
      <c r="I117" s="211"/>
      <c r="J117" s="211">
        <v>976</v>
      </c>
    </row>
    <row r="118" spans="1:10" ht="24">
      <c r="A118" s="363">
        <v>15</v>
      </c>
      <c r="B118" s="6" t="s">
        <v>189</v>
      </c>
      <c r="C118" s="5" t="s">
        <v>190</v>
      </c>
      <c r="D118" s="368" t="s">
        <v>947</v>
      </c>
      <c r="E118" s="211" t="s">
        <v>909</v>
      </c>
      <c r="F118" s="211">
        <v>195</v>
      </c>
      <c r="G118" s="211">
        <v>603</v>
      </c>
      <c r="H118" s="211">
        <v>198</v>
      </c>
      <c r="I118" s="211"/>
      <c r="J118" s="211">
        <v>996</v>
      </c>
    </row>
    <row r="119" spans="1:10" ht="24">
      <c r="A119" s="190">
        <v>16</v>
      </c>
      <c r="B119" s="6" t="s">
        <v>211</v>
      </c>
      <c r="C119" s="5" t="s">
        <v>455</v>
      </c>
      <c r="D119" s="368" t="s">
        <v>948</v>
      </c>
      <c r="E119" s="211" t="s">
        <v>909</v>
      </c>
      <c r="F119" s="211">
        <v>194</v>
      </c>
      <c r="G119" s="211">
        <v>588</v>
      </c>
      <c r="H119" s="211">
        <v>178</v>
      </c>
      <c r="I119" s="211">
        <v>67</v>
      </c>
      <c r="J119" s="211">
        <v>1027</v>
      </c>
    </row>
    <row r="120" spans="1:10" ht="24">
      <c r="A120" s="363">
        <v>17</v>
      </c>
      <c r="B120" s="6" t="s">
        <v>207</v>
      </c>
      <c r="C120" s="5" t="s">
        <v>208</v>
      </c>
      <c r="D120" s="368" t="s">
        <v>948</v>
      </c>
      <c r="E120" s="211" t="s">
        <v>909</v>
      </c>
      <c r="F120" s="211">
        <v>208</v>
      </c>
      <c r="G120" s="211">
        <v>567</v>
      </c>
      <c r="H120" s="211">
        <v>178</v>
      </c>
      <c r="I120" s="211">
        <v>135</v>
      </c>
      <c r="J120" s="211">
        <v>1088</v>
      </c>
    </row>
    <row r="121" spans="1:10" ht="24">
      <c r="A121" s="363">
        <v>18</v>
      </c>
      <c r="B121" s="6" t="s">
        <v>45</v>
      </c>
      <c r="C121" s="5" t="s">
        <v>46</v>
      </c>
      <c r="D121" s="368" t="s">
        <v>948</v>
      </c>
      <c r="E121" s="211" t="s">
        <v>909</v>
      </c>
      <c r="F121" s="211">
        <v>208</v>
      </c>
      <c r="G121" s="211">
        <v>673</v>
      </c>
      <c r="H121" s="211">
        <v>339</v>
      </c>
      <c r="I121" s="211">
        <v>50</v>
      </c>
      <c r="J121" s="211">
        <v>1270</v>
      </c>
    </row>
    <row r="122" spans="1:10" ht="24">
      <c r="A122" s="190">
        <v>19</v>
      </c>
      <c r="B122" s="6" t="s">
        <v>81</v>
      </c>
      <c r="C122" s="5" t="s">
        <v>82</v>
      </c>
      <c r="D122" s="368" t="s">
        <v>947</v>
      </c>
      <c r="E122" s="211" t="s">
        <v>909</v>
      </c>
      <c r="F122" s="211">
        <v>216</v>
      </c>
      <c r="G122" s="211">
        <v>883</v>
      </c>
      <c r="H122" s="211">
        <v>177</v>
      </c>
      <c r="I122" s="211"/>
      <c r="J122" s="211">
        <v>1276</v>
      </c>
    </row>
    <row r="123" spans="1:10" ht="24">
      <c r="A123" s="363">
        <v>20</v>
      </c>
      <c r="B123" s="6" t="s">
        <v>119</v>
      </c>
      <c r="C123" s="5" t="s">
        <v>120</v>
      </c>
      <c r="D123" s="368" t="s">
        <v>948</v>
      </c>
      <c r="E123" s="211" t="s">
        <v>909</v>
      </c>
      <c r="F123" s="211">
        <v>206</v>
      </c>
      <c r="G123" s="211">
        <v>693</v>
      </c>
      <c r="H123" s="211">
        <v>292</v>
      </c>
      <c r="I123" s="211">
        <v>116</v>
      </c>
      <c r="J123" s="211">
        <v>1307</v>
      </c>
    </row>
    <row r="124" spans="1:10" ht="24">
      <c r="A124" s="363">
        <v>21</v>
      </c>
      <c r="B124" s="6" t="s">
        <v>65</v>
      </c>
      <c r="C124" s="5" t="s">
        <v>66</v>
      </c>
      <c r="D124" s="368" t="s">
        <v>948</v>
      </c>
      <c r="E124" s="211" t="s">
        <v>909</v>
      </c>
      <c r="F124" s="211">
        <v>150</v>
      </c>
      <c r="G124" s="211">
        <v>655</v>
      </c>
      <c r="H124" s="211">
        <v>307</v>
      </c>
      <c r="I124" s="211">
        <v>239</v>
      </c>
      <c r="J124" s="211">
        <v>1351</v>
      </c>
    </row>
    <row r="125" spans="1:10" ht="22.5" thickBot="1">
      <c r="A125" s="208">
        <v>22</v>
      </c>
      <c r="B125" s="208" t="s">
        <v>181</v>
      </c>
      <c r="C125" s="209" t="s">
        <v>182</v>
      </c>
      <c r="D125" s="369" t="s">
        <v>947</v>
      </c>
      <c r="E125" s="212" t="s">
        <v>909</v>
      </c>
      <c r="F125" s="212">
        <v>221</v>
      </c>
      <c r="G125" s="212">
        <v>860</v>
      </c>
      <c r="H125" s="212">
        <v>322</v>
      </c>
      <c r="I125" s="212"/>
      <c r="J125" s="212">
        <v>1403</v>
      </c>
    </row>
    <row r="126" spans="1:10" ht="24.75" thickTop="1">
      <c r="A126" s="362">
        <v>1</v>
      </c>
      <c r="B126" s="31" t="s">
        <v>79</v>
      </c>
      <c r="C126" s="9" t="s">
        <v>80</v>
      </c>
      <c r="D126" s="367" t="s">
        <v>948</v>
      </c>
      <c r="E126" s="367" t="s">
        <v>910</v>
      </c>
      <c r="F126" s="210">
        <v>150</v>
      </c>
      <c r="G126" s="210">
        <v>742</v>
      </c>
      <c r="H126" s="210">
        <v>341</v>
      </c>
      <c r="I126" s="210">
        <v>270</v>
      </c>
      <c r="J126" s="210">
        <v>1503</v>
      </c>
    </row>
    <row r="127" spans="1:10" ht="24">
      <c r="A127" s="363">
        <v>2</v>
      </c>
      <c r="B127" s="6" t="s">
        <v>157</v>
      </c>
      <c r="C127" s="5" t="s">
        <v>158</v>
      </c>
      <c r="D127" s="368" t="s">
        <v>948</v>
      </c>
      <c r="E127" s="368" t="s">
        <v>910</v>
      </c>
      <c r="F127" s="211">
        <v>257</v>
      </c>
      <c r="G127" s="211">
        <v>785</v>
      </c>
      <c r="H127" s="211">
        <v>329</v>
      </c>
      <c r="I127" s="211">
        <v>537</v>
      </c>
      <c r="J127" s="211">
        <v>1908</v>
      </c>
    </row>
    <row r="128" spans="1:10" ht="24">
      <c r="A128" s="364">
        <v>3</v>
      </c>
      <c r="B128" s="45" t="s">
        <v>63</v>
      </c>
      <c r="C128" s="46" t="s">
        <v>64</v>
      </c>
      <c r="D128" s="371" t="s">
        <v>948</v>
      </c>
      <c r="E128" s="371" t="s">
        <v>910</v>
      </c>
      <c r="F128" s="214">
        <v>509</v>
      </c>
      <c r="G128" s="214">
        <v>1563</v>
      </c>
      <c r="H128" s="214">
        <v>426</v>
      </c>
      <c r="I128" s="214">
        <v>162</v>
      </c>
      <c r="J128" s="214">
        <v>2660</v>
      </c>
    </row>
  </sheetData>
  <sortState ref="A10:J130">
    <sortCondition ref="J10:J130"/>
  </sortState>
  <mergeCells count="1">
    <mergeCell ref="A1:I1"/>
  </mergeCells>
  <pageMargins left="0.49" right="0.56999999999999995" top="0.62" bottom="0.3" header="0.31496062992125984" footer="0.25"/>
  <pageSetup paperSize="9" fitToHeight="10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zoomScale="85" zoomScaleNormal="85" workbookViewId="0">
      <selection sqref="A1:I1"/>
    </sheetView>
  </sheetViews>
  <sheetFormatPr defaultRowHeight="21.75"/>
  <cols>
    <col min="1" max="1" width="5.75" style="216" customWidth="1"/>
    <col min="2" max="2" width="0" style="215" hidden="1" customWidth="1"/>
    <col min="3" max="3" width="22.375" style="215" customWidth="1"/>
    <col min="4" max="9" width="9" style="216"/>
    <col min="10" max="16384" width="9" style="215"/>
  </cols>
  <sheetData>
    <row r="1" spans="1:9" ht="48.75" customHeight="1">
      <c r="A1" s="426" t="s">
        <v>914</v>
      </c>
      <c r="B1" s="426"/>
      <c r="C1" s="426"/>
      <c r="D1" s="426"/>
      <c r="E1" s="426"/>
      <c r="F1" s="426"/>
      <c r="G1" s="426"/>
      <c r="H1" s="426"/>
      <c r="I1" s="426"/>
    </row>
    <row r="2" spans="1:9" ht="22.5" thickBot="1">
      <c r="A2" s="220"/>
      <c r="B2" s="220"/>
      <c r="C2" s="218" t="s">
        <v>911</v>
      </c>
      <c r="D2" s="217" t="s">
        <v>893</v>
      </c>
      <c r="E2" s="218" t="s">
        <v>894</v>
      </c>
      <c r="F2" s="218" t="s">
        <v>895</v>
      </c>
      <c r="G2" s="218" t="s">
        <v>896</v>
      </c>
      <c r="H2" s="218" t="s">
        <v>897</v>
      </c>
      <c r="I2" s="219" t="s">
        <v>240</v>
      </c>
    </row>
    <row r="3" spans="1:9" ht="22.5" thickTop="1">
      <c r="A3" s="220"/>
      <c r="B3" s="220"/>
      <c r="C3" s="221" t="s">
        <v>912</v>
      </c>
      <c r="D3" s="223">
        <v>17</v>
      </c>
      <c r="E3" s="223">
        <v>7</v>
      </c>
      <c r="F3" s="223">
        <v>7</v>
      </c>
      <c r="G3" s="223">
        <v>16</v>
      </c>
      <c r="H3" s="223">
        <v>4</v>
      </c>
      <c r="I3" s="224">
        <v>51</v>
      </c>
    </row>
    <row r="4" spans="1:9">
      <c r="A4" s="220"/>
      <c r="B4" s="220"/>
      <c r="C4" s="222" t="s">
        <v>913</v>
      </c>
      <c r="D4" s="225">
        <v>1</v>
      </c>
      <c r="E4" s="225"/>
      <c r="F4" s="225">
        <v>3</v>
      </c>
      <c r="G4" s="225">
        <v>1</v>
      </c>
      <c r="H4" s="225">
        <v>2</v>
      </c>
      <c r="I4" s="226">
        <v>7</v>
      </c>
    </row>
    <row r="5" spans="1:9" ht="14.25" customHeight="1">
      <c r="A5" s="452"/>
      <c r="B5" s="452"/>
      <c r="C5" s="452"/>
      <c r="D5" s="452"/>
      <c r="E5" s="452"/>
      <c r="F5" s="452"/>
      <c r="G5" s="452"/>
      <c r="H5" s="452"/>
      <c r="I5" s="452"/>
    </row>
    <row r="6" spans="1:9" ht="44.25" thickBot="1">
      <c r="A6" s="217" t="s">
        <v>899</v>
      </c>
      <c r="B6" s="218" t="s">
        <v>900</v>
      </c>
      <c r="C6" s="218" t="s">
        <v>0</v>
      </c>
      <c r="D6" s="217" t="s">
        <v>310</v>
      </c>
      <c r="E6" s="218" t="s">
        <v>241</v>
      </c>
      <c r="F6" s="218" t="s">
        <v>299</v>
      </c>
      <c r="G6" s="218" t="s">
        <v>243</v>
      </c>
      <c r="H6" s="218" t="s">
        <v>244</v>
      </c>
      <c r="I6" s="219" t="s">
        <v>260</v>
      </c>
    </row>
    <row r="7" spans="1:9" ht="22.5" thickTop="1">
      <c r="A7" s="228">
        <v>1</v>
      </c>
      <c r="B7" s="227" t="s">
        <v>155</v>
      </c>
      <c r="C7" s="227" t="s">
        <v>156</v>
      </c>
      <c r="D7" s="228" t="s">
        <v>156</v>
      </c>
      <c r="E7" s="228">
        <v>73</v>
      </c>
      <c r="F7" s="228">
        <v>601</v>
      </c>
      <c r="G7" s="228">
        <v>231</v>
      </c>
      <c r="H7" s="228">
        <v>0</v>
      </c>
      <c r="I7" s="228">
        <v>905</v>
      </c>
    </row>
    <row r="8" spans="1:9">
      <c r="A8" s="230">
        <v>2</v>
      </c>
      <c r="B8" s="229" t="s">
        <v>99</v>
      </c>
      <c r="C8" s="229" t="s">
        <v>100</v>
      </c>
      <c r="D8" s="230" t="s">
        <v>156</v>
      </c>
      <c r="E8" s="230">
        <v>174</v>
      </c>
      <c r="F8" s="230">
        <v>397</v>
      </c>
      <c r="G8" s="230">
        <v>206</v>
      </c>
      <c r="H8" s="230">
        <v>0</v>
      </c>
      <c r="I8" s="230">
        <v>777</v>
      </c>
    </row>
    <row r="9" spans="1:9">
      <c r="A9" s="230">
        <v>3</v>
      </c>
      <c r="B9" s="229" t="s">
        <v>93</v>
      </c>
      <c r="C9" s="229" t="s">
        <v>94</v>
      </c>
      <c r="D9" s="230" t="s">
        <v>156</v>
      </c>
      <c r="E9" s="230">
        <v>58</v>
      </c>
      <c r="F9" s="230">
        <v>171</v>
      </c>
      <c r="G9" s="230">
        <v>51</v>
      </c>
      <c r="H9" s="230">
        <v>0</v>
      </c>
      <c r="I9" s="230">
        <v>280</v>
      </c>
    </row>
    <row r="10" spans="1:9">
      <c r="A10" s="230">
        <v>4</v>
      </c>
      <c r="B10" s="229" t="s">
        <v>97</v>
      </c>
      <c r="C10" s="229" t="s">
        <v>98</v>
      </c>
      <c r="D10" s="230" t="s">
        <v>156</v>
      </c>
      <c r="E10" s="230">
        <v>76</v>
      </c>
      <c r="F10" s="230">
        <v>249</v>
      </c>
      <c r="G10" s="230">
        <v>108</v>
      </c>
      <c r="H10" s="230">
        <v>0</v>
      </c>
      <c r="I10" s="230">
        <v>433</v>
      </c>
    </row>
    <row r="11" spans="1:9">
      <c r="A11" s="230">
        <v>5</v>
      </c>
      <c r="B11" s="229" t="s">
        <v>151</v>
      </c>
      <c r="C11" s="229" t="s">
        <v>152</v>
      </c>
      <c r="D11" s="230" t="s">
        <v>156</v>
      </c>
      <c r="E11" s="230">
        <v>106</v>
      </c>
      <c r="F11" s="230">
        <v>399</v>
      </c>
      <c r="G11" s="230">
        <v>127</v>
      </c>
      <c r="H11" s="230">
        <v>0</v>
      </c>
      <c r="I11" s="230">
        <v>632</v>
      </c>
    </row>
    <row r="12" spans="1:9">
      <c r="A12" s="230">
        <v>6</v>
      </c>
      <c r="B12" s="229" t="s">
        <v>125</v>
      </c>
      <c r="C12" s="229" t="s">
        <v>915</v>
      </c>
      <c r="D12" s="230" t="s">
        <v>156</v>
      </c>
      <c r="E12" s="230">
        <v>0</v>
      </c>
      <c r="F12" s="230">
        <v>296</v>
      </c>
      <c r="G12" s="230">
        <v>115</v>
      </c>
      <c r="H12" s="230">
        <v>0</v>
      </c>
      <c r="I12" s="230">
        <v>411</v>
      </c>
    </row>
    <row r="13" spans="1:9">
      <c r="A13" s="230">
        <v>7</v>
      </c>
      <c r="B13" s="229" t="s">
        <v>126</v>
      </c>
      <c r="C13" s="229" t="s">
        <v>127</v>
      </c>
      <c r="D13" s="230" t="s">
        <v>156</v>
      </c>
      <c r="E13" s="230">
        <v>31</v>
      </c>
      <c r="F13" s="230">
        <v>104</v>
      </c>
      <c r="G13" s="230">
        <v>37</v>
      </c>
      <c r="H13" s="230">
        <v>0</v>
      </c>
      <c r="I13" s="230">
        <v>172</v>
      </c>
    </row>
    <row r="14" spans="1:9">
      <c r="A14" s="230">
        <v>8</v>
      </c>
      <c r="B14" s="229" t="s">
        <v>128</v>
      </c>
      <c r="C14" s="229" t="s">
        <v>129</v>
      </c>
      <c r="D14" s="230" t="s">
        <v>156</v>
      </c>
      <c r="E14" s="230">
        <v>51</v>
      </c>
      <c r="F14" s="230">
        <v>157</v>
      </c>
      <c r="G14" s="230">
        <v>103</v>
      </c>
      <c r="H14" s="230">
        <v>0</v>
      </c>
      <c r="I14" s="230">
        <v>311</v>
      </c>
    </row>
    <row r="15" spans="1:9">
      <c r="A15" s="230">
        <v>9</v>
      </c>
      <c r="B15" s="229" t="s">
        <v>142</v>
      </c>
      <c r="C15" s="229" t="s">
        <v>143</v>
      </c>
      <c r="D15" s="230" t="s">
        <v>156</v>
      </c>
      <c r="E15" s="230">
        <v>51</v>
      </c>
      <c r="F15" s="230">
        <v>111</v>
      </c>
      <c r="G15" s="230">
        <v>28</v>
      </c>
      <c r="H15" s="230">
        <v>0</v>
      </c>
      <c r="I15" s="230">
        <v>190</v>
      </c>
    </row>
    <row r="16" spans="1:9">
      <c r="A16" s="230">
        <v>10</v>
      </c>
      <c r="B16" s="229" t="s">
        <v>144</v>
      </c>
      <c r="C16" s="229" t="s">
        <v>916</v>
      </c>
      <c r="D16" s="230" t="s">
        <v>156</v>
      </c>
      <c r="E16" s="230">
        <v>50</v>
      </c>
      <c r="F16" s="230">
        <v>167</v>
      </c>
      <c r="G16" s="230">
        <v>63</v>
      </c>
      <c r="H16" s="230">
        <v>0</v>
      </c>
      <c r="I16" s="230">
        <v>280</v>
      </c>
    </row>
    <row r="17" spans="1:9">
      <c r="A17" s="230">
        <v>11</v>
      </c>
      <c r="B17" s="229" t="s">
        <v>107</v>
      </c>
      <c r="C17" s="229" t="s">
        <v>108</v>
      </c>
      <c r="D17" s="230" t="s">
        <v>156</v>
      </c>
      <c r="E17" s="230">
        <v>35</v>
      </c>
      <c r="F17" s="230">
        <v>105</v>
      </c>
      <c r="G17" s="230">
        <v>74</v>
      </c>
      <c r="H17" s="230">
        <v>0</v>
      </c>
      <c r="I17" s="230">
        <v>214</v>
      </c>
    </row>
    <row r="18" spans="1:9">
      <c r="A18" s="230">
        <v>12</v>
      </c>
      <c r="B18" s="229" t="s">
        <v>138</v>
      </c>
      <c r="C18" s="229" t="s">
        <v>139</v>
      </c>
      <c r="D18" s="230" t="s">
        <v>156</v>
      </c>
      <c r="E18" s="230">
        <v>55</v>
      </c>
      <c r="F18" s="230">
        <v>149</v>
      </c>
      <c r="G18" s="230">
        <v>81</v>
      </c>
      <c r="H18" s="230">
        <v>0</v>
      </c>
      <c r="I18" s="230">
        <v>285</v>
      </c>
    </row>
    <row r="19" spans="1:9">
      <c r="A19" s="230">
        <v>13</v>
      </c>
      <c r="B19" s="229" t="s">
        <v>119</v>
      </c>
      <c r="C19" s="229" t="s">
        <v>120</v>
      </c>
      <c r="D19" s="230" t="s">
        <v>156</v>
      </c>
      <c r="E19" s="230">
        <v>206</v>
      </c>
      <c r="F19" s="230">
        <v>693</v>
      </c>
      <c r="G19" s="230">
        <v>292</v>
      </c>
      <c r="H19" s="230">
        <v>116</v>
      </c>
      <c r="I19" s="230">
        <v>1307</v>
      </c>
    </row>
    <row r="20" spans="1:9">
      <c r="A20" s="230">
        <v>14</v>
      </c>
      <c r="B20" s="229" t="s">
        <v>123</v>
      </c>
      <c r="C20" s="229" t="s">
        <v>124</v>
      </c>
      <c r="D20" s="230" t="s">
        <v>156</v>
      </c>
      <c r="E20" s="230">
        <v>67</v>
      </c>
      <c r="F20" s="230">
        <v>227</v>
      </c>
      <c r="G20" s="230">
        <v>83</v>
      </c>
      <c r="H20" s="230">
        <v>0</v>
      </c>
      <c r="I20" s="230">
        <v>377</v>
      </c>
    </row>
    <row r="21" spans="1:9">
      <c r="A21" s="230">
        <v>15</v>
      </c>
      <c r="B21" s="229" t="s">
        <v>111</v>
      </c>
      <c r="C21" s="229" t="s">
        <v>112</v>
      </c>
      <c r="D21" s="230" t="s">
        <v>156</v>
      </c>
      <c r="E21" s="230">
        <v>55</v>
      </c>
      <c r="F21" s="230">
        <v>208</v>
      </c>
      <c r="G21" s="230">
        <v>69</v>
      </c>
      <c r="H21" s="230">
        <v>0</v>
      </c>
      <c r="I21" s="230">
        <v>332</v>
      </c>
    </row>
    <row r="22" spans="1:9">
      <c r="A22" s="230">
        <v>16</v>
      </c>
      <c r="B22" s="229" t="s">
        <v>85</v>
      </c>
      <c r="C22" s="229" t="s">
        <v>86</v>
      </c>
      <c r="D22" s="230" t="s">
        <v>156</v>
      </c>
      <c r="E22" s="230">
        <v>45</v>
      </c>
      <c r="F22" s="230">
        <v>147</v>
      </c>
      <c r="G22" s="230">
        <v>72</v>
      </c>
      <c r="H22" s="230">
        <v>0</v>
      </c>
      <c r="I22" s="230">
        <v>264</v>
      </c>
    </row>
    <row r="23" spans="1:9">
      <c r="A23" s="230">
        <v>17</v>
      </c>
      <c r="B23" s="229" t="s">
        <v>87</v>
      </c>
      <c r="C23" s="229" t="s">
        <v>88</v>
      </c>
      <c r="D23" s="230" t="s">
        <v>156</v>
      </c>
      <c r="E23" s="230">
        <v>36</v>
      </c>
      <c r="F23" s="230">
        <v>137</v>
      </c>
      <c r="G23" s="230">
        <v>69</v>
      </c>
      <c r="H23" s="230">
        <v>0</v>
      </c>
      <c r="I23" s="230">
        <v>242</v>
      </c>
    </row>
    <row r="24" spans="1:9">
      <c r="A24" s="230">
        <v>18</v>
      </c>
      <c r="B24" s="229" t="s">
        <v>89</v>
      </c>
      <c r="C24" s="229" t="s">
        <v>90</v>
      </c>
      <c r="D24" s="230" t="s">
        <v>156</v>
      </c>
      <c r="E24" s="230">
        <v>26</v>
      </c>
      <c r="F24" s="230">
        <v>106</v>
      </c>
      <c r="G24" s="230">
        <v>68</v>
      </c>
      <c r="H24" s="230">
        <v>0</v>
      </c>
      <c r="I24" s="230">
        <v>200</v>
      </c>
    </row>
    <row r="25" spans="1:9">
      <c r="A25" s="230">
        <v>19</v>
      </c>
      <c r="B25" s="229" t="s">
        <v>27</v>
      </c>
      <c r="C25" s="229" t="s">
        <v>28</v>
      </c>
      <c r="D25" s="230" t="s">
        <v>294</v>
      </c>
      <c r="E25" s="230">
        <v>0</v>
      </c>
      <c r="F25" s="230">
        <v>137</v>
      </c>
      <c r="G25" s="230">
        <v>42</v>
      </c>
      <c r="H25" s="230">
        <v>0</v>
      </c>
      <c r="I25" s="230">
        <v>179</v>
      </c>
    </row>
    <row r="26" spans="1:9">
      <c r="A26" s="230">
        <v>20</v>
      </c>
      <c r="B26" s="229" t="s">
        <v>19</v>
      </c>
      <c r="C26" s="229" t="s">
        <v>20</v>
      </c>
      <c r="D26" s="230" t="s">
        <v>294</v>
      </c>
      <c r="E26" s="230">
        <v>25</v>
      </c>
      <c r="F26" s="230">
        <v>43</v>
      </c>
      <c r="G26" s="230">
        <v>91</v>
      </c>
      <c r="H26" s="230">
        <v>0</v>
      </c>
      <c r="I26" s="230">
        <v>159</v>
      </c>
    </row>
    <row r="27" spans="1:9">
      <c r="A27" s="230">
        <v>21</v>
      </c>
      <c r="B27" s="229" t="s">
        <v>9</v>
      </c>
      <c r="C27" s="229" t="s">
        <v>10</v>
      </c>
      <c r="D27" s="230" t="s">
        <v>294</v>
      </c>
      <c r="E27" s="230">
        <v>137</v>
      </c>
      <c r="F27" s="230">
        <v>570</v>
      </c>
      <c r="G27" s="230">
        <v>196</v>
      </c>
      <c r="H27" s="230">
        <v>0</v>
      </c>
      <c r="I27" s="230">
        <v>903</v>
      </c>
    </row>
    <row r="28" spans="1:9">
      <c r="A28" s="230">
        <v>22</v>
      </c>
      <c r="B28" s="229" t="s">
        <v>3</v>
      </c>
      <c r="C28" s="229" t="s">
        <v>4</v>
      </c>
      <c r="D28" s="230" t="s">
        <v>294</v>
      </c>
      <c r="E28" s="230">
        <v>33</v>
      </c>
      <c r="F28" s="230">
        <v>148</v>
      </c>
      <c r="G28" s="230">
        <v>206</v>
      </c>
      <c r="H28" s="230">
        <v>0</v>
      </c>
      <c r="I28" s="230">
        <v>387</v>
      </c>
    </row>
    <row r="29" spans="1:9">
      <c r="A29" s="230">
        <v>23</v>
      </c>
      <c r="B29" s="229" t="s">
        <v>31</v>
      </c>
      <c r="C29" s="229" t="s">
        <v>32</v>
      </c>
      <c r="D29" s="230" t="s">
        <v>294</v>
      </c>
      <c r="E29" s="230">
        <v>66</v>
      </c>
      <c r="F29" s="230">
        <v>179</v>
      </c>
      <c r="G29" s="230">
        <v>150</v>
      </c>
      <c r="H29" s="230">
        <v>0</v>
      </c>
      <c r="I29" s="230">
        <v>395</v>
      </c>
    </row>
    <row r="30" spans="1:9">
      <c r="A30" s="230">
        <v>24</v>
      </c>
      <c r="B30" s="229" t="s">
        <v>39</v>
      </c>
      <c r="C30" s="229" t="s">
        <v>40</v>
      </c>
      <c r="D30" s="230" t="s">
        <v>294</v>
      </c>
      <c r="E30" s="230">
        <v>63</v>
      </c>
      <c r="F30" s="230">
        <v>170</v>
      </c>
      <c r="G30" s="230">
        <v>50</v>
      </c>
      <c r="H30" s="230">
        <v>0</v>
      </c>
      <c r="I30" s="230">
        <v>283</v>
      </c>
    </row>
    <row r="31" spans="1:9">
      <c r="A31" s="230">
        <v>25</v>
      </c>
      <c r="B31" s="229" t="s">
        <v>43</v>
      </c>
      <c r="C31" s="229" t="s">
        <v>44</v>
      </c>
      <c r="D31" s="230" t="s">
        <v>294</v>
      </c>
      <c r="E31" s="230">
        <v>88</v>
      </c>
      <c r="F31" s="230">
        <v>296</v>
      </c>
      <c r="G31" s="230">
        <v>126</v>
      </c>
      <c r="H31" s="230">
        <v>0</v>
      </c>
      <c r="I31" s="230">
        <v>510</v>
      </c>
    </row>
    <row r="32" spans="1:9">
      <c r="A32" s="230">
        <v>26</v>
      </c>
      <c r="B32" s="229" t="s">
        <v>73</v>
      </c>
      <c r="C32" s="229" t="s">
        <v>74</v>
      </c>
      <c r="D32" s="230" t="s">
        <v>295</v>
      </c>
      <c r="E32" s="230">
        <v>51</v>
      </c>
      <c r="F32" s="230">
        <v>149</v>
      </c>
      <c r="G32" s="230">
        <v>92</v>
      </c>
      <c r="H32" s="230">
        <v>0</v>
      </c>
      <c r="I32" s="230">
        <v>292</v>
      </c>
    </row>
    <row r="33" spans="1:9">
      <c r="A33" s="230">
        <v>27</v>
      </c>
      <c r="B33" s="229" t="s">
        <v>77</v>
      </c>
      <c r="C33" s="229" t="s">
        <v>78</v>
      </c>
      <c r="D33" s="230" t="s">
        <v>295</v>
      </c>
      <c r="E33" s="230">
        <v>167</v>
      </c>
      <c r="F33" s="230">
        <v>420</v>
      </c>
      <c r="G33" s="230">
        <v>269</v>
      </c>
      <c r="H33" s="230">
        <v>0</v>
      </c>
      <c r="I33" s="230">
        <v>856</v>
      </c>
    </row>
    <row r="34" spans="1:9">
      <c r="A34" s="230">
        <v>28</v>
      </c>
      <c r="B34" s="229" t="s">
        <v>79</v>
      </c>
      <c r="C34" s="229" t="s">
        <v>80</v>
      </c>
      <c r="D34" s="230" t="s">
        <v>295</v>
      </c>
      <c r="E34" s="230">
        <v>150</v>
      </c>
      <c r="F34" s="230">
        <v>742</v>
      </c>
      <c r="G34" s="230">
        <v>341</v>
      </c>
      <c r="H34" s="230">
        <v>270</v>
      </c>
      <c r="I34" s="230">
        <v>1503</v>
      </c>
    </row>
    <row r="35" spans="1:9">
      <c r="A35" s="230">
        <v>29</v>
      </c>
      <c r="B35" s="229" t="s">
        <v>81</v>
      </c>
      <c r="C35" s="229" t="s">
        <v>82</v>
      </c>
      <c r="D35" s="230" t="s">
        <v>295</v>
      </c>
      <c r="E35" s="230">
        <v>216</v>
      </c>
      <c r="F35" s="230">
        <v>883</v>
      </c>
      <c r="G35" s="230">
        <v>177</v>
      </c>
      <c r="H35" s="230">
        <v>0</v>
      </c>
      <c r="I35" s="230">
        <v>1276</v>
      </c>
    </row>
    <row r="36" spans="1:9">
      <c r="A36" s="230">
        <v>30</v>
      </c>
      <c r="B36" s="229" t="s">
        <v>83</v>
      </c>
      <c r="C36" s="229" t="s">
        <v>84</v>
      </c>
      <c r="D36" s="230" t="s">
        <v>295</v>
      </c>
      <c r="E36" s="230">
        <v>147</v>
      </c>
      <c r="F36" s="230">
        <v>460</v>
      </c>
      <c r="G36" s="230">
        <v>117</v>
      </c>
      <c r="H36" s="230">
        <v>0</v>
      </c>
      <c r="I36" s="230">
        <v>724</v>
      </c>
    </row>
    <row r="37" spans="1:9">
      <c r="A37" s="230">
        <v>31</v>
      </c>
      <c r="B37" s="229" t="s">
        <v>63</v>
      </c>
      <c r="C37" s="229" t="s">
        <v>64</v>
      </c>
      <c r="D37" s="230" t="s">
        <v>295</v>
      </c>
      <c r="E37" s="230">
        <v>509</v>
      </c>
      <c r="F37" s="230">
        <v>1563</v>
      </c>
      <c r="G37" s="230">
        <v>426</v>
      </c>
      <c r="H37" s="230">
        <v>162</v>
      </c>
      <c r="I37" s="230">
        <v>2660</v>
      </c>
    </row>
    <row r="38" spans="1:9">
      <c r="A38" s="230">
        <v>32</v>
      </c>
      <c r="B38" s="229" t="s">
        <v>65</v>
      </c>
      <c r="C38" s="229" t="s">
        <v>66</v>
      </c>
      <c r="D38" s="230" t="s">
        <v>295</v>
      </c>
      <c r="E38" s="230">
        <v>150</v>
      </c>
      <c r="F38" s="230">
        <v>655</v>
      </c>
      <c r="G38" s="230">
        <v>307</v>
      </c>
      <c r="H38" s="230">
        <v>239</v>
      </c>
      <c r="I38" s="230">
        <v>1351</v>
      </c>
    </row>
    <row r="39" spans="1:9">
      <c r="A39" s="230">
        <v>33</v>
      </c>
      <c r="B39" s="229" t="s">
        <v>45</v>
      </c>
      <c r="C39" s="229" t="s">
        <v>46</v>
      </c>
      <c r="D39" s="230" t="s">
        <v>295</v>
      </c>
      <c r="E39" s="230">
        <v>208</v>
      </c>
      <c r="F39" s="230">
        <v>673</v>
      </c>
      <c r="G39" s="230">
        <v>339</v>
      </c>
      <c r="H39" s="230">
        <v>50</v>
      </c>
      <c r="I39" s="230">
        <v>1270</v>
      </c>
    </row>
    <row r="40" spans="1:9">
      <c r="A40" s="230">
        <v>34</v>
      </c>
      <c r="B40" s="229" t="s">
        <v>59</v>
      </c>
      <c r="C40" s="229" t="s">
        <v>60</v>
      </c>
      <c r="D40" s="230" t="s">
        <v>295</v>
      </c>
      <c r="E40" s="230">
        <v>29</v>
      </c>
      <c r="F40" s="230">
        <v>145</v>
      </c>
      <c r="G40" s="230">
        <v>119</v>
      </c>
      <c r="H40" s="230">
        <v>0</v>
      </c>
      <c r="I40" s="230">
        <v>293</v>
      </c>
    </row>
    <row r="41" spans="1:9">
      <c r="A41" s="230">
        <v>35</v>
      </c>
      <c r="B41" s="229" t="s">
        <v>61</v>
      </c>
      <c r="C41" s="229" t="s">
        <v>62</v>
      </c>
      <c r="D41" s="230" t="s">
        <v>295</v>
      </c>
      <c r="E41" s="230">
        <v>173</v>
      </c>
      <c r="F41" s="230">
        <v>631</v>
      </c>
      <c r="G41" s="230">
        <v>172</v>
      </c>
      <c r="H41" s="230">
        <v>0</v>
      </c>
      <c r="I41" s="230">
        <v>976</v>
      </c>
    </row>
    <row r="42" spans="1:9">
      <c r="A42" s="230">
        <v>36</v>
      </c>
      <c r="B42" s="229" t="s">
        <v>181</v>
      </c>
      <c r="C42" s="229" t="s">
        <v>182</v>
      </c>
      <c r="D42" s="230" t="s">
        <v>296</v>
      </c>
      <c r="E42" s="230">
        <v>221</v>
      </c>
      <c r="F42" s="230">
        <v>860</v>
      </c>
      <c r="G42" s="230">
        <v>322</v>
      </c>
      <c r="H42" s="230">
        <v>0</v>
      </c>
      <c r="I42" s="230">
        <v>1403</v>
      </c>
    </row>
    <row r="43" spans="1:9">
      <c r="A43" s="230">
        <v>37</v>
      </c>
      <c r="B43" s="229" t="s">
        <v>185</v>
      </c>
      <c r="C43" s="229" t="s">
        <v>186</v>
      </c>
      <c r="D43" s="230" t="s">
        <v>296</v>
      </c>
      <c r="E43" s="230">
        <v>92</v>
      </c>
      <c r="F43" s="230">
        <v>370</v>
      </c>
      <c r="G43" s="230">
        <v>163</v>
      </c>
      <c r="H43" s="230">
        <v>0</v>
      </c>
      <c r="I43" s="230">
        <v>625</v>
      </c>
    </row>
    <row r="44" spans="1:9">
      <c r="A44" s="230">
        <v>38</v>
      </c>
      <c r="B44" s="229" t="s">
        <v>187</v>
      </c>
      <c r="C44" s="229" t="s">
        <v>188</v>
      </c>
      <c r="D44" s="230" t="s">
        <v>296</v>
      </c>
      <c r="E44" s="230">
        <v>163</v>
      </c>
      <c r="F44" s="230">
        <v>461</v>
      </c>
      <c r="G44" s="230">
        <v>155</v>
      </c>
      <c r="H44" s="230">
        <v>0</v>
      </c>
      <c r="I44" s="230">
        <v>779</v>
      </c>
    </row>
    <row r="45" spans="1:9">
      <c r="A45" s="230">
        <v>39</v>
      </c>
      <c r="B45" s="229" t="s">
        <v>189</v>
      </c>
      <c r="C45" s="229" t="s">
        <v>190</v>
      </c>
      <c r="D45" s="230" t="s">
        <v>296</v>
      </c>
      <c r="E45" s="230">
        <v>195</v>
      </c>
      <c r="F45" s="230">
        <v>603</v>
      </c>
      <c r="G45" s="230">
        <v>198</v>
      </c>
      <c r="H45" s="230">
        <v>0</v>
      </c>
      <c r="I45" s="230">
        <v>996</v>
      </c>
    </row>
    <row r="46" spans="1:9">
      <c r="A46" s="230">
        <v>40</v>
      </c>
      <c r="B46" s="229" t="s">
        <v>191</v>
      </c>
      <c r="C46" s="229" t="s">
        <v>192</v>
      </c>
      <c r="D46" s="230" t="s">
        <v>296</v>
      </c>
      <c r="E46" s="230">
        <v>74</v>
      </c>
      <c r="F46" s="230">
        <v>229</v>
      </c>
      <c r="G46" s="230">
        <v>121</v>
      </c>
      <c r="H46" s="230">
        <v>0</v>
      </c>
      <c r="I46" s="230">
        <v>424</v>
      </c>
    </row>
    <row r="47" spans="1:9">
      <c r="A47" s="230">
        <v>41</v>
      </c>
      <c r="B47" s="229" t="s">
        <v>193</v>
      </c>
      <c r="C47" s="229" t="s">
        <v>194</v>
      </c>
      <c r="D47" s="230" t="s">
        <v>296</v>
      </c>
      <c r="E47" s="230">
        <v>41</v>
      </c>
      <c r="F47" s="230">
        <v>369</v>
      </c>
      <c r="G47" s="230">
        <v>129</v>
      </c>
      <c r="H47" s="230">
        <v>0</v>
      </c>
      <c r="I47" s="230">
        <v>539</v>
      </c>
    </row>
    <row r="48" spans="1:9">
      <c r="A48" s="230">
        <v>42</v>
      </c>
      <c r="B48" s="229" t="s">
        <v>195</v>
      </c>
      <c r="C48" s="229" t="s">
        <v>196</v>
      </c>
      <c r="D48" s="230" t="s">
        <v>296</v>
      </c>
      <c r="E48" s="230">
        <v>61</v>
      </c>
      <c r="F48" s="230">
        <v>156</v>
      </c>
      <c r="G48" s="230">
        <v>60</v>
      </c>
      <c r="H48" s="230">
        <v>0</v>
      </c>
      <c r="I48" s="230">
        <v>277</v>
      </c>
    </row>
    <row r="49" spans="1:9">
      <c r="A49" s="230">
        <v>43</v>
      </c>
      <c r="B49" s="229" t="s">
        <v>201</v>
      </c>
      <c r="C49" s="229" t="s">
        <v>202</v>
      </c>
      <c r="D49" s="230" t="s">
        <v>296</v>
      </c>
      <c r="E49" s="230">
        <v>111</v>
      </c>
      <c r="F49" s="230">
        <v>228</v>
      </c>
      <c r="G49" s="230">
        <v>101</v>
      </c>
      <c r="H49" s="230">
        <v>0</v>
      </c>
      <c r="I49" s="230">
        <v>440</v>
      </c>
    </row>
    <row r="50" spans="1:9">
      <c r="A50" s="230">
        <v>44</v>
      </c>
      <c r="B50" s="229" t="s">
        <v>175</v>
      </c>
      <c r="C50" s="229" t="s">
        <v>176</v>
      </c>
      <c r="D50" s="230" t="s">
        <v>296</v>
      </c>
      <c r="E50" s="230">
        <v>38</v>
      </c>
      <c r="F50" s="230">
        <v>113</v>
      </c>
      <c r="G50" s="230">
        <v>52</v>
      </c>
      <c r="H50" s="230">
        <v>0</v>
      </c>
      <c r="I50" s="230">
        <v>203</v>
      </c>
    </row>
    <row r="51" spans="1:9">
      <c r="A51" s="230">
        <v>45</v>
      </c>
      <c r="B51" s="229" t="s">
        <v>173</v>
      </c>
      <c r="C51" s="229" t="s">
        <v>174</v>
      </c>
      <c r="D51" s="230" t="s">
        <v>296</v>
      </c>
      <c r="E51" s="230">
        <v>134</v>
      </c>
      <c r="F51" s="230">
        <v>363</v>
      </c>
      <c r="G51" s="230">
        <v>152</v>
      </c>
      <c r="H51" s="230">
        <v>0</v>
      </c>
      <c r="I51" s="230">
        <v>649</v>
      </c>
    </row>
    <row r="52" spans="1:9">
      <c r="A52" s="230">
        <v>46</v>
      </c>
      <c r="B52" s="229" t="s">
        <v>169</v>
      </c>
      <c r="C52" s="229" t="s">
        <v>170</v>
      </c>
      <c r="D52" s="230" t="s">
        <v>296</v>
      </c>
      <c r="E52" s="230">
        <v>171</v>
      </c>
      <c r="F52" s="230">
        <v>356</v>
      </c>
      <c r="G52" s="230">
        <v>139</v>
      </c>
      <c r="H52" s="230">
        <v>0</v>
      </c>
      <c r="I52" s="230">
        <v>666</v>
      </c>
    </row>
    <row r="53" spans="1:9">
      <c r="A53" s="230">
        <v>47</v>
      </c>
      <c r="B53" s="229" t="s">
        <v>171</v>
      </c>
      <c r="C53" s="229" t="s">
        <v>172</v>
      </c>
      <c r="D53" s="230" t="s">
        <v>296</v>
      </c>
      <c r="E53" s="230">
        <v>55</v>
      </c>
      <c r="F53" s="230">
        <v>128</v>
      </c>
      <c r="G53" s="230">
        <v>83</v>
      </c>
      <c r="H53" s="230">
        <v>0</v>
      </c>
      <c r="I53" s="230">
        <v>266</v>
      </c>
    </row>
    <row r="54" spans="1:9">
      <c r="A54" s="230">
        <v>48</v>
      </c>
      <c r="B54" s="229" t="s">
        <v>157</v>
      </c>
      <c r="C54" s="229" t="s">
        <v>158</v>
      </c>
      <c r="D54" s="230" t="s">
        <v>296</v>
      </c>
      <c r="E54" s="230">
        <v>257</v>
      </c>
      <c r="F54" s="230">
        <v>785</v>
      </c>
      <c r="G54" s="230">
        <v>329</v>
      </c>
      <c r="H54" s="230">
        <v>537</v>
      </c>
      <c r="I54" s="230">
        <v>1908</v>
      </c>
    </row>
    <row r="55" spans="1:9">
      <c r="A55" s="230">
        <v>49</v>
      </c>
      <c r="B55" s="229" t="s">
        <v>159</v>
      </c>
      <c r="C55" s="229" t="s">
        <v>160</v>
      </c>
      <c r="D55" s="230" t="s">
        <v>296</v>
      </c>
      <c r="E55" s="230">
        <v>190</v>
      </c>
      <c r="F55" s="230">
        <v>514</v>
      </c>
      <c r="G55" s="230">
        <v>185</v>
      </c>
      <c r="H55" s="230">
        <v>0</v>
      </c>
      <c r="I55" s="230">
        <v>889</v>
      </c>
    </row>
    <row r="56" spans="1:9">
      <c r="A56" s="230">
        <v>50</v>
      </c>
      <c r="B56" s="229" t="s">
        <v>163</v>
      </c>
      <c r="C56" s="229" t="s">
        <v>164</v>
      </c>
      <c r="D56" s="230" t="s">
        <v>296</v>
      </c>
      <c r="E56" s="230">
        <v>94</v>
      </c>
      <c r="F56" s="230">
        <v>458</v>
      </c>
      <c r="G56" s="230">
        <v>89</v>
      </c>
      <c r="H56" s="230">
        <v>0</v>
      </c>
      <c r="I56" s="230">
        <v>641</v>
      </c>
    </row>
    <row r="57" spans="1:9">
      <c r="A57" s="230">
        <v>51</v>
      </c>
      <c r="B57" s="229" t="s">
        <v>165</v>
      </c>
      <c r="C57" s="229" t="s">
        <v>166</v>
      </c>
      <c r="D57" s="230" t="s">
        <v>296</v>
      </c>
      <c r="E57" s="230">
        <v>140</v>
      </c>
      <c r="F57" s="230">
        <v>361</v>
      </c>
      <c r="G57" s="230">
        <v>90</v>
      </c>
      <c r="H57" s="230">
        <v>0</v>
      </c>
      <c r="I57" s="230">
        <v>591</v>
      </c>
    </row>
    <row r="58" spans="1:9">
      <c r="A58" s="230">
        <v>52</v>
      </c>
      <c r="B58" s="229" t="s">
        <v>167</v>
      </c>
      <c r="C58" s="229" t="s">
        <v>168</v>
      </c>
      <c r="D58" s="230" t="s">
        <v>296</v>
      </c>
      <c r="E58" s="230">
        <v>130</v>
      </c>
      <c r="F58" s="230">
        <v>367</v>
      </c>
      <c r="G58" s="230">
        <v>156</v>
      </c>
      <c r="H58" s="230">
        <v>0</v>
      </c>
      <c r="I58" s="230">
        <v>653</v>
      </c>
    </row>
    <row r="59" spans="1:9">
      <c r="A59" s="230">
        <v>53</v>
      </c>
      <c r="B59" s="229" t="s">
        <v>215</v>
      </c>
      <c r="C59" s="229" t="s">
        <v>216</v>
      </c>
      <c r="D59" s="230" t="s">
        <v>297</v>
      </c>
      <c r="E59" s="230">
        <v>7</v>
      </c>
      <c r="F59" s="230">
        <v>277</v>
      </c>
      <c r="G59" s="230">
        <v>74</v>
      </c>
      <c r="H59" s="230">
        <v>0</v>
      </c>
      <c r="I59" s="230">
        <v>358</v>
      </c>
    </row>
    <row r="60" spans="1:9">
      <c r="A60" s="230">
        <v>54</v>
      </c>
      <c r="B60" s="229" t="s">
        <v>209</v>
      </c>
      <c r="C60" s="229" t="s">
        <v>210</v>
      </c>
      <c r="D60" s="230" t="s">
        <v>297</v>
      </c>
      <c r="E60" s="230">
        <v>105</v>
      </c>
      <c r="F60" s="230">
        <v>317</v>
      </c>
      <c r="G60" s="230">
        <v>49</v>
      </c>
      <c r="H60" s="230">
        <v>0</v>
      </c>
      <c r="I60" s="230">
        <v>471</v>
      </c>
    </row>
    <row r="61" spans="1:9">
      <c r="A61" s="230">
        <v>55</v>
      </c>
      <c r="B61" s="229" t="s">
        <v>207</v>
      </c>
      <c r="C61" s="229" t="s">
        <v>208</v>
      </c>
      <c r="D61" s="230" t="s">
        <v>297</v>
      </c>
      <c r="E61" s="230">
        <v>208</v>
      </c>
      <c r="F61" s="230">
        <v>567</v>
      </c>
      <c r="G61" s="230">
        <v>178</v>
      </c>
      <c r="H61" s="230">
        <v>135</v>
      </c>
      <c r="I61" s="230">
        <v>1088</v>
      </c>
    </row>
    <row r="62" spans="1:9">
      <c r="A62" s="230">
        <v>56</v>
      </c>
      <c r="B62" s="229" t="s">
        <v>211</v>
      </c>
      <c r="C62" s="229" t="s">
        <v>455</v>
      </c>
      <c r="D62" s="230" t="s">
        <v>297</v>
      </c>
      <c r="E62" s="230">
        <v>194</v>
      </c>
      <c r="F62" s="230">
        <v>588</v>
      </c>
      <c r="G62" s="230">
        <v>178</v>
      </c>
      <c r="H62" s="230">
        <v>67</v>
      </c>
      <c r="I62" s="230">
        <v>1027</v>
      </c>
    </row>
    <row r="63" spans="1:9">
      <c r="A63" s="230">
        <v>57</v>
      </c>
      <c r="B63" s="229" t="s">
        <v>213</v>
      </c>
      <c r="C63" s="229" t="s">
        <v>214</v>
      </c>
      <c r="D63" s="230" t="s">
        <v>297</v>
      </c>
      <c r="E63" s="230">
        <v>80</v>
      </c>
      <c r="F63" s="230">
        <v>142</v>
      </c>
      <c r="G63" s="230">
        <v>53</v>
      </c>
      <c r="H63" s="230">
        <v>0</v>
      </c>
      <c r="I63" s="230">
        <v>275</v>
      </c>
    </row>
    <row r="64" spans="1:9">
      <c r="A64" s="230">
        <v>58</v>
      </c>
      <c r="B64" s="231" t="s">
        <v>223</v>
      </c>
      <c r="C64" s="231" t="s">
        <v>224</v>
      </c>
      <c r="D64" s="232" t="s">
        <v>297</v>
      </c>
      <c r="E64" s="232">
        <v>0</v>
      </c>
      <c r="F64" s="232">
        <v>135</v>
      </c>
      <c r="G64" s="232">
        <v>115</v>
      </c>
      <c r="H64" s="232">
        <v>0</v>
      </c>
      <c r="I64" s="232">
        <v>250</v>
      </c>
    </row>
  </sheetData>
  <mergeCells count="2">
    <mergeCell ref="A1:I1"/>
    <mergeCell ref="A5:I5"/>
  </mergeCells>
  <pageMargins left="0.70866141732283472" right="0.70866141732283472" top="0.74803149606299213" bottom="0.4" header="0.31496062992125984" footer="0.31496062992125984"/>
  <pageSetup paperSize="9" scale="99" fitToHeight="10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47"/>
  <sheetViews>
    <sheetView view="pageBreakPreview" zoomScale="70" zoomScaleNormal="70" zoomScaleSheetLayoutView="70" workbookViewId="0">
      <selection activeCell="V56" sqref="V56"/>
    </sheetView>
  </sheetViews>
  <sheetFormatPr defaultRowHeight="14.25"/>
  <cols>
    <col min="15" max="18" width="10.25" customWidth="1"/>
  </cols>
  <sheetData>
    <row r="1" spans="1:1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24" customHeight="1">
      <c r="A3" s="188"/>
      <c r="B3" s="188"/>
      <c r="C3" s="188"/>
      <c r="M3" s="188"/>
      <c r="N3" s="188"/>
      <c r="O3" s="188"/>
    </row>
    <row r="4" spans="1:15">
      <c r="A4" s="188"/>
      <c r="B4" s="188"/>
      <c r="C4" s="188"/>
      <c r="M4" s="188"/>
      <c r="N4" s="188"/>
    </row>
    <row r="5" spans="1:15">
      <c r="A5" s="188"/>
      <c r="B5" s="188"/>
      <c r="C5" s="188"/>
      <c r="M5" s="188"/>
      <c r="N5" s="188"/>
    </row>
    <row r="6" spans="1:15">
      <c r="A6" s="188"/>
      <c r="B6" s="188"/>
      <c r="C6" s="188"/>
      <c r="M6" s="188"/>
      <c r="N6" s="188"/>
    </row>
    <row r="7" spans="1:15">
      <c r="A7" s="188"/>
      <c r="B7" s="188"/>
      <c r="C7" s="188"/>
      <c r="M7" s="188"/>
      <c r="N7" s="188"/>
    </row>
    <row r="8" spans="1:15">
      <c r="A8" s="188"/>
      <c r="B8" s="188"/>
      <c r="C8" s="188"/>
      <c r="M8" s="188"/>
      <c r="N8" s="188"/>
    </row>
    <row r="9" spans="1:15">
      <c r="A9" s="188"/>
      <c r="B9" s="188"/>
      <c r="C9" s="188"/>
      <c r="M9" s="188"/>
      <c r="N9" s="188"/>
    </row>
    <row r="10" spans="1:15">
      <c r="A10" s="188"/>
      <c r="B10" s="188"/>
      <c r="C10" s="188"/>
      <c r="M10" s="188"/>
      <c r="N10" s="188"/>
    </row>
    <row r="11" spans="1:1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spans="1:15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spans="1:15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spans="1:15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spans="1:15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  <row r="17" spans="1:1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</row>
    <row r="18" spans="1:1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</row>
    <row r="19" spans="1:15">
      <c r="A19" s="188"/>
      <c r="B19" s="188"/>
      <c r="C19" s="188"/>
      <c r="M19" s="188"/>
      <c r="N19" s="188"/>
      <c r="O19" s="188"/>
    </row>
    <row r="20" spans="1:15">
      <c r="A20" s="188"/>
      <c r="B20" s="188"/>
      <c r="C20" s="188"/>
      <c r="M20" s="188"/>
      <c r="N20" s="188"/>
      <c r="O20" s="188"/>
    </row>
    <row r="21" spans="1:15">
      <c r="A21" s="188"/>
      <c r="B21" s="188"/>
      <c r="M21" s="188"/>
      <c r="N21" s="188"/>
      <c r="O21" s="188"/>
    </row>
    <row r="22" spans="1:15">
      <c r="A22" s="188"/>
      <c r="B22" s="188"/>
      <c r="M22" s="188"/>
      <c r="N22" s="188"/>
      <c r="O22" s="188"/>
    </row>
    <row r="23" spans="1:15" ht="24">
      <c r="A23" s="188"/>
      <c r="B23" s="188"/>
      <c r="F23" s="453" t="s">
        <v>917</v>
      </c>
      <c r="G23" s="453"/>
      <c r="H23" s="453"/>
      <c r="I23" s="453"/>
      <c r="J23" s="453"/>
      <c r="K23" s="453"/>
      <c r="L23" s="453"/>
      <c r="M23" s="453"/>
      <c r="N23" s="238"/>
      <c r="O23" s="188"/>
    </row>
    <row r="24" spans="1:15" ht="24.75" thickBot="1">
      <c r="A24" s="188"/>
      <c r="B24" s="188"/>
      <c r="F24" s="233"/>
      <c r="G24" s="233">
        <v>2557</v>
      </c>
      <c r="H24" s="233">
        <v>2558</v>
      </c>
      <c r="I24" s="233">
        <v>2559</v>
      </c>
      <c r="J24" s="233">
        <v>2560</v>
      </c>
      <c r="K24" s="233">
        <v>2561</v>
      </c>
      <c r="L24" s="233">
        <v>2562</v>
      </c>
      <c r="M24" s="233">
        <v>2563</v>
      </c>
      <c r="N24" s="233">
        <v>2564</v>
      </c>
      <c r="O24" s="188"/>
    </row>
    <row r="25" spans="1:15" ht="25.5" thickTop="1" thickBot="1">
      <c r="A25" s="188"/>
      <c r="B25" s="188"/>
      <c r="F25" s="234" t="s">
        <v>266</v>
      </c>
      <c r="G25" s="234">
        <v>46248</v>
      </c>
      <c r="H25" s="234">
        <v>45731</v>
      </c>
      <c r="I25" s="234">
        <v>46267</v>
      </c>
      <c r="J25" s="234">
        <v>47736</v>
      </c>
      <c r="K25" s="234">
        <v>48306</v>
      </c>
      <c r="L25" s="234">
        <v>49028</v>
      </c>
      <c r="M25" s="234">
        <v>50061</v>
      </c>
      <c r="N25" s="234">
        <v>52199</v>
      </c>
      <c r="O25" s="188"/>
    </row>
    <row r="26" spans="1:15" ht="24.75" thickTop="1">
      <c r="A26" s="188"/>
      <c r="B26" s="188"/>
      <c r="F26" s="236" t="s">
        <v>156</v>
      </c>
      <c r="G26" s="236">
        <v>11112</v>
      </c>
      <c r="H26" s="236">
        <v>10762</v>
      </c>
      <c r="I26" s="236">
        <v>10547</v>
      </c>
      <c r="J26" s="236">
        <v>10740</v>
      </c>
      <c r="K26" s="236">
        <v>10814</v>
      </c>
      <c r="L26" s="236">
        <v>10833</v>
      </c>
      <c r="M26" s="236">
        <v>11056</v>
      </c>
      <c r="N26" s="236">
        <v>11879</v>
      </c>
      <c r="O26" s="188"/>
    </row>
    <row r="27" spans="1:15" ht="24">
      <c r="A27" s="188"/>
      <c r="B27" s="188"/>
      <c r="F27" s="235" t="s">
        <v>294</v>
      </c>
      <c r="G27" s="235">
        <v>5168</v>
      </c>
      <c r="H27" s="235">
        <v>5225</v>
      </c>
      <c r="I27" s="235">
        <v>5364</v>
      </c>
      <c r="J27" s="235">
        <v>5595</v>
      </c>
      <c r="K27" s="235">
        <v>5657</v>
      </c>
      <c r="L27" s="235">
        <v>5755</v>
      </c>
      <c r="M27" s="235">
        <v>5976</v>
      </c>
      <c r="N27" s="235">
        <v>6206</v>
      </c>
      <c r="O27" s="188"/>
    </row>
    <row r="28" spans="1:15" ht="24">
      <c r="A28" s="188"/>
      <c r="B28" s="188"/>
      <c r="F28" s="236" t="s">
        <v>295</v>
      </c>
      <c r="G28" s="236">
        <v>12442</v>
      </c>
      <c r="H28" s="236">
        <v>12258</v>
      </c>
      <c r="I28" s="236">
        <v>12708</v>
      </c>
      <c r="J28" s="236">
        <v>13453</v>
      </c>
      <c r="K28" s="236">
        <v>13481</v>
      </c>
      <c r="L28" s="236">
        <v>13882</v>
      </c>
      <c r="M28" s="236">
        <v>14035</v>
      </c>
      <c r="N28" s="236">
        <v>14449</v>
      </c>
      <c r="O28" s="188"/>
    </row>
    <row r="29" spans="1:15" ht="24">
      <c r="A29" s="188"/>
      <c r="B29" s="188"/>
      <c r="F29" s="236" t="s">
        <v>296</v>
      </c>
      <c r="G29" s="236">
        <v>12503</v>
      </c>
      <c r="H29" s="236">
        <v>12384</v>
      </c>
      <c r="I29" s="236">
        <v>12571</v>
      </c>
      <c r="J29" s="236">
        <v>12944</v>
      </c>
      <c r="K29" s="236">
        <v>13253</v>
      </c>
      <c r="L29" s="236">
        <v>13302</v>
      </c>
      <c r="M29" s="236">
        <v>13637</v>
      </c>
      <c r="N29" s="236">
        <v>14158</v>
      </c>
      <c r="O29" s="188"/>
    </row>
    <row r="30" spans="1:15" ht="24">
      <c r="F30" s="237" t="s">
        <v>297</v>
      </c>
      <c r="G30" s="237">
        <v>5023</v>
      </c>
      <c r="H30" s="237">
        <v>5102</v>
      </c>
      <c r="I30" s="237">
        <v>5077</v>
      </c>
      <c r="J30" s="237">
        <v>5004</v>
      </c>
      <c r="K30" s="237">
        <v>5101</v>
      </c>
      <c r="L30" s="237">
        <v>5256</v>
      </c>
      <c r="M30" s="237">
        <v>5357</v>
      </c>
      <c r="N30" s="237">
        <v>5507</v>
      </c>
    </row>
    <row r="32" spans="1:15">
      <c r="A32" s="188"/>
    </row>
    <row r="33" spans="1:28">
      <c r="A33" s="188"/>
      <c r="U33">
        <v>2557</v>
      </c>
      <c r="V33">
        <v>2558</v>
      </c>
      <c r="W33" s="188">
        <v>2559</v>
      </c>
      <c r="X33" s="188">
        <v>2560</v>
      </c>
      <c r="Y33" s="188">
        <v>2561</v>
      </c>
      <c r="Z33" s="188">
        <v>2562</v>
      </c>
      <c r="AA33" s="188">
        <v>2563</v>
      </c>
      <c r="AB33" s="188">
        <v>2564</v>
      </c>
    </row>
    <row r="34" spans="1:28" ht="42.75" customHeight="1">
      <c r="A34" s="188"/>
      <c r="B34" s="456" t="s">
        <v>931</v>
      </c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T34" t="s">
        <v>933</v>
      </c>
      <c r="U34" s="235">
        <v>8775</v>
      </c>
      <c r="V34">
        <v>8151</v>
      </c>
      <c r="W34">
        <v>7880</v>
      </c>
      <c r="X34">
        <v>7100</v>
      </c>
      <c r="Y34">
        <v>6293</v>
      </c>
      <c r="Z34">
        <v>5994</v>
      </c>
      <c r="AA34">
        <v>5417</v>
      </c>
      <c r="AB34">
        <v>5832</v>
      </c>
    </row>
    <row r="35" spans="1:28" ht="24">
      <c r="A35" s="188"/>
      <c r="B35" s="263" t="s">
        <v>932</v>
      </c>
      <c r="C35" s="454">
        <v>2557</v>
      </c>
      <c r="D35" s="455"/>
      <c r="E35" s="454">
        <v>2558</v>
      </c>
      <c r="F35" s="455"/>
      <c r="G35" s="454">
        <v>2559</v>
      </c>
      <c r="H35" s="455"/>
      <c r="I35" s="454">
        <v>2560</v>
      </c>
      <c r="J35" s="455"/>
      <c r="K35" s="454">
        <v>2561</v>
      </c>
      <c r="L35" s="455"/>
      <c r="M35" s="454">
        <v>2562</v>
      </c>
      <c r="N35" s="455"/>
      <c r="O35" s="454">
        <v>2563</v>
      </c>
      <c r="P35" s="455"/>
      <c r="Q35" s="454">
        <v>2564</v>
      </c>
      <c r="R35" s="455"/>
      <c r="T35" t="s">
        <v>934</v>
      </c>
      <c r="U35" s="188">
        <v>4821</v>
      </c>
      <c r="V35">
        <v>4735</v>
      </c>
      <c r="W35">
        <v>4773</v>
      </c>
      <c r="X35">
        <v>5753</v>
      </c>
      <c r="Y35">
        <v>6884</v>
      </c>
      <c r="Z35">
        <v>7492</v>
      </c>
      <c r="AA35">
        <v>8531</v>
      </c>
      <c r="AB35">
        <v>9492</v>
      </c>
    </row>
    <row r="36" spans="1:28" ht="24.75" thickBot="1">
      <c r="A36" s="188"/>
      <c r="B36" s="233" t="s">
        <v>310</v>
      </c>
      <c r="C36" s="270" t="s">
        <v>933</v>
      </c>
      <c r="D36" s="270" t="s">
        <v>934</v>
      </c>
      <c r="E36" s="270" t="s">
        <v>933</v>
      </c>
      <c r="F36" s="270" t="s">
        <v>934</v>
      </c>
      <c r="G36" s="270" t="s">
        <v>933</v>
      </c>
      <c r="H36" s="270" t="s">
        <v>934</v>
      </c>
      <c r="I36" s="270" t="s">
        <v>933</v>
      </c>
      <c r="J36" s="270" t="s">
        <v>934</v>
      </c>
      <c r="K36" s="270" t="s">
        <v>933</v>
      </c>
      <c r="L36" s="270" t="s">
        <v>934</v>
      </c>
      <c r="M36" s="270" t="s">
        <v>933</v>
      </c>
      <c r="N36" s="270" t="s">
        <v>934</v>
      </c>
      <c r="O36" s="270" t="s">
        <v>933</v>
      </c>
      <c r="P36" s="270" t="s">
        <v>934</v>
      </c>
      <c r="Q36" s="270" t="s">
        <v>933</v>
      </c>
      <c r="R36" s="270" t="s">
        <v>934</v>
      </c>
      <c r="U36" s="188"/>
    </row>
    <row r="37" spans="1:28" ht="24.75" thickTop="1">
      <c r="A37" s="188"/>
      <c r="B37" s="268" t="s">
        <v>156</v>
      </c>
      <c r="C37" s="269">
        <v>2938</v>
      </c>
      <c r="D37" s="269">
        <v>1312</v>
      </c>
      <c r="E37" s="269">
        <v>2645</v>
      </c>
      <c r="F37" s="269">
        <v>1313</v>
      </c>
      <c r="G37" s="235">
        <v>2490</v>
      </c>
      <c r="H37" s="235">
        <v>1401</v>
      </c>
      <c r="I37" s="235">
        <v>2413</v>
      </c>
      <c r="J37" s="235">
        <v>1608</v>
      </c>
      <c r="K37" s="235">
        <v>1928</v>
      </c>
      <c r="L37" s="235">
        <v>2266</v>
      </c>
      <c r="M37" s="235">
        <v>1809</v>
      </c>
      <c r="N37" s="235">
        <v>2426</v>
      </c>
      <c r="O37" s="235">
        <v>1775</v>
      </c>
      <c r="P37" s="235">
        <v>2597</v>
      </c>
      <c r="Q37" s="235">
        <v>2079</v>
      </c>
      <c r="R37" s="235">
        <v>3188</v>
      </c>
      <c r="U37" s="188"/>
    </row>
    <row r="38" spans="1:28" ht="24">
      <c r="A38" s="188"/>
      <c r="B38" s="264" t="s">
        <v>294</v>
      </c>
      <c r="C38" s="265">
        <v>497</v>
      </c>
      <c r="D38" s="265">
        <v>420</v>
      </c>
      <c r="E38" s="265">
        <v>568</v>
      </c>
      <c r="F38" s="265">
        <v>436</v>
      </c>
      <c r="G38" s="236">
        <v>663</v>
      </c>
      <c r="H38" s="236">
        <v>410</v>
      </c>
      <c r="I38" s="236">
        <v>723</v>
      </c>
      <c r="J38" s="236">
        <v>449</v>
      </c>
      <c r="K38" s="236">
        <v>714</v>
      </c>
      <c r="L38" s="236">
        <v>577</v>
      </c>
      <c r="M38" s="236">
        <v>778</v>
      </c>
      <c r="N38" s="236">
        <v>636</v>
      </c>
      <c r="O38" s="236">
        <v>717</v>
      </c>
      <c r="P38" s="236">
        <v>889</v>
      </c>
      <c r="Q38" s="236">
        <v>773</v>
      </c>
      <c r="R38" s="236">
        <v>1066</v>
      </c>
      <c r="U38" s="188"/>
    </row>
    <row r="39" spans="1:28" ht="24">
      <c r="A39" s="188"/>
      <c r="B39" s="264" t="s">
        <v>295</v>
      </c>
      <c r="C39" s="265">
        <v>2564</v>
      </c>
      <c r="D39" s="265">
        <v>914</v>
      </c>
      <c r="E39" s="265">
        <v>2379</v>
      </c>
      <c r="F39" s="265">
        <v>868</v>
      </c>
      <c r="G39" s="236">
        <v>2354</v>
      </c>
      <c r="H39" s="236">
        <v>864</v>
      </c>
      <c r="I39" s="236">
        <v>1719</v>
      </c>
      <c r="J39" s="236">
        <v>1508</v>
      </c>
      <c r="K39" s="236">
        <v>1468</v>
      </c>
      <c r="L39" s="236">
        <v>1730</v>
      </c>
      <c r="M39" s="236">
        <v>1574</v>
      </c>
      <c r="N39" s="236">
        <v>1842</v>
      </c>
      <c r="O39" s="236">
        <v>1463</v>
      </c>
      <c r="P39" s="236">
        <v>2014</v>
      </c>
      <c r="Q39" s="236">
        <v>1560</v>
      </c>
      <c r="R39" s="236">
        <v>2160</v>
      </c>
      <c r="U39" s="188"/>
    </row>
    <row r="40" spans="1:28" ht="24">
      <c r="A40" s="188"/>
      <c r="B40" s="264" t="s">
        <v>296</v>
      </c>
      <c r="C40" s="265">
        <v>1578</v>
      </c>
      <c r="D40" s="265">
        <v>1497</v>
      </c>
      <c r="E40" s="265">
        <v>1480</v>
      </c>
      <c r="F40" s="265">
        <v>1399</v>
      </c>
      <c r="G40" s="236">
        <v>1450</v>
      </c>
      <c r="H40" s="236">
        <v>1319</v>
      </c>
      <c r="I40" s="236">
        <v>1473</v>
      </c>
      <c r="J40" s="236">
        <v>1388</v>
      </c>
      <c r="K40" s="236">
        <v>1511</v>
      </c>
      <c r="L40" s="236">
        <v>1481</v>
      </c>
      <c r="M40" s="236">
        <v>1376</v>
      </c>
      <c r="N40" s="236">
        <v>1637</v>
      </c>
      <c r="O40" s="236">
        <v>1051</v>
      </c>
      <c r="P40" s="236">
        <v>2072</v>
      </c>
      <c r="Q40" s="236">
        <v>1065</v>
      </c>
      <c r="R40" s="236">
        <v>2158</v>
      </c>
    </row>
    <row r="41" spans="1:28" ht="24.75" thickBot="1">
      <c r="A41" s="188"/>
      <c r="B41" s="271" t="s">
        <v>297</v>
      </c>
      <c r="C41" s="272">
        <v>1198</v>
      </c>
      <c r="D41" s="272">
        <v>678</v>
      </c>
      <c r="E41" s="272">
        <v>1079</v>
      </c>
      <c r="F41" s="272">
        <v>719</v>
      </c>
      <c r="G41" s="273">
        <v>923</v>
      </c>
      <c r="H41" s="273">
        <v>779</v>
      </c>
      <c r="I41" s="273">
        <v>772</v>
      </c>
      <c r="J41" s="273">
        <v>800</v>
      </c>
      <c r="K41" s="273">
        <v>672</v>
      </c>
      <c r="L41" s="273">
        <v>830</v>
      </c>
      <c r="M41" s="273">
        <v>457</v>
      </c>
      <c r="N41" s="273">
        <v>951</v>
      </c>
      <c r="O41" s="273">
        <v>411</v>
      </c>
      <c r="P41" s="273">
        <v>959</v>
      </c>
      <c r="Q41" s="273">
        <v>355</v>
      </c>
      <c r="R41" s="273">
        <v>920</v>
      </c>
    </row>
    <row r="42" spans="1:28" ht="24.75" thickTop="1">
      <c r="B42" s="274" t="s">
        <v>240</v>
      </c>
      <c r="C42" s="275">
        <v>8775</v>
      </c>
      <c r="D42" s="275">
        <v>4821</v>
      </c>
      <c r="E42" s="275">
        <v>8151</v>
      </c>
      <c r="F42" s="275">
        <v>4735</v>
      </c>
      <c r="G42" s="275">
        <v>7880</v>
      </c>
      <c r="H42" s="275">
        <v>4773</v>
      </c>
      <c r="I42" s="274">
        <v>7100</v>
      </c>
      <c r="J42" s="274">
        <v>5753</v>
      </c>
      <c r="K42" s="274">
        <v>6293</v>
      </c>
      <c r="L42" s="274">
        <v>6884</v>
      </c>
      <c r="M42" s="274">
        <v>5994</v>
      </c>
      <c r="N42" s="274">
        <v>7492</v>
      </c>
      <c r="O42" s="274">
        <v>5417</v>
      </c>
      <c r="P42" s="274">
        <v>8531</v>
      </c>
      <c r="Q42" s="274">
        <v>5832</v>
      </c>
      <c r="R42" s="274">
        <v>9492</v>
      </c>
    </row>
    <row r="43" spans="1:28" ht="24">
      <c r="B43" s="266" t="s">
        <v>935</v>
      </c>
      <c r="C43" s="266" t="s">
        <v>934</v>
      </c>
      <c r="D43" s="267" t="s">
        <v>936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7" spans="1:28">
      <c r="Q47" s="279"/>
      <c r="R47" s="279"/>
      <c r="S47" s="279"/>
      <c r="T47" s="279"/>
      <c r="U47" s="279"/>
      <c r="V47" s="279"/>
      <c r="W47" s="279"/>
      <c r="X47" s="279"/>
      <c r="Y47" s="279"/>
    </row>
  </sheetData>
  <mergeCells count="10">
    <mergeCell ref="F23:M23"/>
    <mergeCell ref="Q35:R35"/>
    <mergeCell ref="C35:D35"/>
    <mergeCell ref="E35:F35"/>
    <mergeCell ref="G35:H35"/>
    <mergeCell ref="I35:J35"/>
    <mergeCell ref="K35:L35"/>
    <mergeCell ref="M35:N35"/>
    <mergeCell ref="O35:P35"/>
    <mergeCell ref="B34:R34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horizontalDpi="1200" verticalDpi="1200" r:id="rId1"/>
  <rowBreaks count="1" manualBreakCount="1">
    <brk id="32" max="1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D127"/>
  <sheetViews>
    <sheetView zoomScale="70" zoomScaleNormal="70" workbookViewId="0">
      <selection sqref="A1:AE1"/>
    </sheetView>
  </sheetViews>
  <sheetFormatPr defaultColWidth="9" defaultRowHeight="21.75"/>
  <cols>
    <col min="1" max="1" width="9.75" style="1" customWidth="1"/>
    <col min="2" max="2" width="26.375" style="1" bestFit="1" customWidth="1"/>
    <col min="3" max="14" width="5" style="2" customWidth="1"/>
    <col min="15" max="17" width="6.375" style="2" customWidth="1"/>
    <col min="18" max="18" width="5" style="23" customWidth="1"/>
    <col min="19" max="42" width="5" style="2" customWidth="1"/>
    <col min="43" max="46" width="5.75" style="2" customWidth="1"/>
    <col min="47" max="78" width="5" style="2" customWidth="1"/>
    <col min="79" max="82" width="5.875" style="2" customWidth="1"/>
    <col min="83" max="16384" width="9" style="1"/>
  </cols>
  <sheetData>
    <row r="1" spans="1:82" ht="79.5" customHeight="1">
      <c r="A1" s="457" t="s">
        <v>272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</row>
    <row r="2" spans="1:82" s="191" customFormat="1">
      <c r="A2" s="201" t="s">
        <v>261</v>
      </c>
      <c r="B2" s="202" t="s">
        <v>0</v>
      </c>
      <c r="C2" s="203" t="s">
        <v>245</v>
      </c>
      <c r="D2" s="204"/>
      <c r="E2" s="204"/>
      <c r="F2" s="205"/>
      <c r="G2" s="203" t="s">
        <v>246</v>
      </c>
      <c r="H2" s="204"/>
      <c r="I2" s="204"/>
      <c r="J2" s="205"/>
      <c r="K2" s="203" t="s">
        <v>247</v>
      </c>
      <c r="L2" s="204"/>
      <c r="M2" s="204"/>
      <c r="N2" s="205"/>
      <c r="O2" s="203" t="s">
        <v>262</v>
      </c>
      <c r="P2" s="204"/>
      <c r="Q2" s="204"/>
      <c r="R2" s="205"/>
      <c r="S2" s="203" t="s">
        <v>248</v>
      </c>
      <c r="T2" s="204"/>
      <c r="U2" s="204"/>
      <c r="V2" s="205"/>
      <c r="W2" s="203" t="s">
        <v>249</v>
      </c>
      <c r="X2" s="204"/>
      <c r="Y2" s="204"/>
      <c r="Z2" s="205"/>
      <c r="AA2" s="203" t="s">
        <v>250</v>
      </c>
      <c r="AB2" s="204"/>
      <c r="AC2" s="204"/>
      <c r="AD2" s="205"/>
      <c r="AE2" s="203" t="s">
        <v>251</v>
      </c>
      <c r="AF2" s="204"/>
      <c r="AG2" s="204"/>
      <c r="AH2" s="205"/>
      <c r="AI2" s="203" t="s">
        <v>252</v>
      </c>
      <c r="AJ2" s="204"/>
      <c r="AK2" s="204"/>
      <c r="AL2" s="205"/>
      <c r="AM2" s="203" t="s">
        <v>253</v>
      </c>
      <c r="AN2" s="204"/>
      <c r="AO2" s="204"/>
      <c r="AP2" s="205"/>
      <c r="AQ2" s="203" t="s">
        <v>263</v>
      </c>
      <c r="AR2" s="204"/>
      <c r="AS2" s="204"/>
      <c r="AT2" s="205"/>
      <c r="AU2" s="203" t="s">
        <v>254</v>
      </c>
      <c r="AV2" s="204"/>
      <c r="AW2" s="204"/>
      <c r="AX2" s="205"/>
      <c r="AY2" s="203" t="s">
        <v>255</v>
      </c>
      <c r="AZ2" s="204"/>
      <c r="BA2" s="204"/>
      <c r="BB2" s="205"/>
      <c r="BC2" s="203" t="s">
        <v>256</v>
      </c>
      <c r="BD2" s="204"/>
      <c r="BE2" s="204"/>
      <c r="BF2" s="205"/>
      <c r="BG2" s="203" t="s">
        <v>264</v>
      </c>
      <c r="BH2" s="204"/>
      <c r="BI2" s="204"/>
      <c r="BJ2" s="205"/>
      <c r="BK2" s="203" t="s">
        <v>257</v>
      </c>
      <c r="BL2" s="204"/>
      <c r="BM2" s="204"/>
      <c r="BN2" s="205"/>
      <c r="BO2" s="203" t="s">
        <v>258</v>
      </c>
      <c r="BP2" s="204"/>
      <c r="BQ2" s="204"/>
      <c r="BR2" s="205"/>
      <c r="BS2" s="203" t="s">
        <v>259</v>
      </c>
      <c r="BT2" s="204"/>
      <c r="BU2" s="204"/>
      <c r="BV2" s="205"/>
      <c r="BW2" s="203" t="s">
        <v>265</v>
      </c>
      <c r="BX2" s="204"/>
      <c r="BY2" s="204"/>
      <c r="BZ2" s="205"/>
      <c r="CA2" s="203" t="s">
        <v>266</v>
      </c>
      <c r="CB2" s="204"/>
      <c r="CC2" s="204"/>
      <c r="CD2" s="205"/>
    </row>
    <row r="3" spans="1:82" s="191" customFormat="1" ht="22.5" thickBot="1">
      <c r="A3" s="206"/>
      <c r="B3" s="207"/>
      <c r="C3" s="197" t="s">
        <v>267</v>
      </c>
      <c r="D3" s="198" t="s">
        <v>268</v>
      </c>
      <c r="E3" s="198" t="s">
        <v>240</v>
      </c>
      <c r="F3" s="199" t="s">
        <v>269</v>
      </c>
      <c r="G3" s="197" t="s">
        <v>267</v>
      </c>
      <c r="H3" s="198" t="s">
        <v>268</v>
      </c>
      <c r="I3" s="198" t="s">
        <v>240</v>
      </c>
      <c r="J3" s="199" t="s">
        <v>269</v>
      </c>
      <c r="K3" s="197" t="s">
        <v>267</v>
      </c>
      <c r="L3" s="198" t="s">
        <v>268</v>
      </c>
      <c r="M3" s="198" t="s">
        <v>240</v>
      </c>
      <c r="N3" s="199" t="s">
        <v>269</v>
      </c>
      <c r="O3" s="197" t="s">
        <v>267</v>
      </c>
      <c r="P3" s="198" t="s">
        <v>268</v>
      </c>
      <c r="Q3" s="198" t="s">
        <v>240</v>
      </c>
      <c r="R3" s="199" t="s">
        <v>269</v>
      </c>
      <c r="S3" s="197" t="s">
        <v>267</v>
      </c>
      <c r="T3" s="198" t="s">
        <v>268</v>
      </c>
      <c r="U3" s="198" t="s">
        <v>240</v>
      </c>
      <c r="V3" s="199" t="s">
        <v>269</v>
      </c>
      <c r="W3" s="197" t="s">
        <v>267</v>
      </c>
      <c r="X3" s="198" t="s">
        <v>268</v>
      </c>
      <c r="Y3" s="198" t="s">
        <v>240</v>
      </c>
      <c r="Z3" s="199" t="s">
        <v>269</v>
      </c>
      <c r="AA3" s="197" t="s">
        <v>267</v>
      </c>
      <c r="AB3" s="198" t="s">
        <v>268</v>
      </c>
      <c r="AC3" s="198" t="s">
        <v>240</v>
      </c>
      <c r="AD3" s="199" t="s">
        <v>269</v>
      </c>
      <c r="AE3" s="197" t="s">
        <v>267</v>
      </c>
      <c r="AF3" s="198" t="s">
        <v>268</v>
      </c>
      <c r="AG3" s="198" t="s">
        <v>240</v>
      </c>
      <c r="AH3" s="199" t="s">
        <v>269</v>
      </c>
      <c r="AI3" s="197" t="s">
        <v>267</v>
      </c>
      <c r="AJ3" s="198" t="s">
        <v>268</v>
      </c>
      <c r="AK3" s="198" t="s">
        <v>240</v>
      </c>
      <c r="AL3" s="199" t="s">
        <v>269</v>
      </c>
      <c r="AM3" s="197" t="s">
        <v>267</v>
      </c>
      <c r="AN3" s="198" t="s">
        <v>268</v>
      </c>
      <c r="AO3" s="198" t="s">
        <v>240</v>
      </c>
      <c r="AP3" s="199" t="s">
        <v>269</v>
      </c>
      <c r="AQ3" s="197" t="s">
        <v>267</v>
      </c>
      <c r="AR3" s="198" t="s">
        <v>268</v>
      </c>
      <c r="AS3" s="198" t="s">
        <v>240</v>
      </c>
      <c r="AT3" s="199" t="s">
        <v>269</v>
      </c>
      <c r="AU3" s="197" t="s">
        <v>267</v>
      </c>
      <c r="AV3" s="198" t="s">
        <v>268</v>
      </c>
      <c r="AW3" s="198" t="s">
        <v>240</v>
      </c>
      <c r="AX3" s="199" t="s">
        <v>269</v>
      </c>
      <c r="AY3" s="197" t="s">
        <v>267</v>
      </c>
      <c r="AZ3" s="198" t="s">
        <v>268</v>
      </c>
      <c r="BA3" s="198" t="s">
        <v>240</v>
      </c>
      <c r="BB3" s="199" t="s">
        <v>269</v>
      </c>
      <c r="BC3" s="197" t="s">
        <v>267</v>
      </c>
      <c r="BD3" s="198" t="s">
        <v>268</v>
      </c>
      <c r="BE3" s="198" t="s">
        <v>240</v>
      </c>
      <c r="BF3" s="199" t="s">
        <v>269</v>
      </c>
      <c r="BG3" s="197" t="s">
        <v>267</v>
      </c>
      <c r="BH3" s="198" t="s">
        <v>268</v>
      </c>
      <c r="BI3" s="198" t="s">
        <v>240</v>
      </c>
      <c r="BJ3" s="199" t="s">
        <v>269</v>
      </c>
      <c r="BK3" s="197" t="s">
        <v>267</v>
      </c>
      <c r="BL3" s="198" t="s">
        <v>268</v>
      </c>
      <c r="BM3" s="198" t="s">
        <v>240</v>
      </c>
      <c r="BN3" s="199" t="s">
        <v>269</v>
      </c>
      <c r="BO3" s="197" t="s">
        <v>267</v>
      </c>
      <c r="BP3" s="198" t="s">
        <v>268</v>
      </c>
      <c r="BQ3" s="198" t="s">
        <v>240</v>
      </c>
      <c r="BR3" s="199" t="s">
        <v>269</v>
      </c>
      <c r="BS3" s="197" t="s">
        <v>267</v>
      </c>
      <c r="BT3" s="198" t="s">
        <v>268</v>
      </c>
      <c r="BU3" s="198" t="s">
        <v>240</v>
      </c>
      <c r="BV3" s="199" t="s">
        <v>269</v>
      </c>
      <c r="BW3" s="197" t="s">
        <v>267</v>
      </c>
      <c r="BX3" s="198" t="s">
        <v>268</v>
      </c>
      <c r="BY3" s="198" t="s">
        <v>240</v>
      </c>
      <c r="BZ3" s="199" t="s">
        <v>269</v>
      </c>
      <c r="CA3" s="197" t="s">
        <v>267</v>
      </c>
      <c r="CB3" s="198" t="s">
        <v>268</v>
      </c>
      <c r="CC3" s="198" t="s">
        <v>240</v>
      </c>
      <c r="CD3" s="199" t="s">
        <v>269</v>
      </c>
    </row>
    <row r="4" spans="1:82" ht="22.5" thickTop="1">
      <c r="A4" s="3" t="s">
        <v>155</v>
      </c>
      <c r="B4" s="9" t="s">
        <v>156</v>
      </c>
      <c r="C4" s="4"/>
      <c r="D4" s="4"/>
      <c r="E4" s="4"/>
      <c r="F4" s="4"/>
      <c r="G4" s="4">
        <v>16</v>
      </c>
      <c r="H4" s="4">
        <v>19</v>
      </c>
      <c r="I4" s="4">
        <v>35</v>
      </c>
      <c r="J4" s="4">
        <v>2</v>
      </c>
      <c r="K4" s="4">
        <v>19</v>
      </c>
      <c r="L4" s="4">
        <v>19</v>
      </c>
      <c r="M4" s="4">
        <v>38</v>
      </c>
      <c r="N4" s="4">
        <v>2</v>
      </c>
      <c r="O4" s="18">
        <v>35</v>
      </c>
      <c r="P4" s="18">
        <v>38</v>
      </c>
      <c r="Q4" s="18">
        <v>73</v>
      </c>
      <c r="R4" s="18">
        <v>4</v>
      </c>
      <c r="S4" s="4">
        <v>42</v>
      </c>
      <c r="T4" s="4">
        <v>45</v>
      </c>
      <c r="U4" s="4">
        <v>87</v>
      </c>
      <c r="V4" s="4">
        <v>3</v>
      </c>
      <c r="W4" s="4">
        <v>47</v>
      </c>
      <c r="X4" s="4">
        <v>45</v>
      </c>
      <c r="Y4" s="4">
        <v>92</v>
      </c>
      <c r="Z4" s="4">
        <v>3</v>
      </c>
      <c r="AA4" s="4">
        <v>48</v>
      </c>
      <c r="AB4" s="4">
        <v>53</v>
      </c>
      <c r="AC4" s="4">
        <v>101</v>
      </c>
      <c r="AD4" s="4">
        <v>3</v>
      </c>
      <c r="AE4" s="4">
        <v>55</v>
      </c>
      <c r="AF4" s="4">
        <v>44</v>
      </c>
      <c r="AG4" s="4">
        <v>99</v>
      </c>
      <c r="AH4" s="4">
        <v>3</v>
      </c>
      <c r="AI4" s="4">
        <v>66</v>
      </c>
      <c r="AJ4" s="4">
        <v>53</v>
      </c>
      <c r="AK4" s="4">
        <v>119</v>
      </c>
      <c r="AL4" s="4">
        <v>3</v>
      </c>
      <c r="AM4" s="4">
        <v>51</v>
      </c>
      <c r="AN4" s="4">
        <v>52</v>
      </c>
      <c r="AO4" s="4">
        <v>103</v>
      </c>
      <c r="AP4" s="4">
        <v>3</v>
      </c>
      <c r="AQ4" s="18">
        <v>309</v>
      </c>
      <c r="AR4" s="18">
        <v>292</v>
      </c>
      <c r="AS4" s="18">
        <v>601</v>
      </c>
      <c r="AT4" s="18">
        <v>18</v>
      </c>
      <c r="AU4" s="4">
        <v>50</v>
      </c>
      <c r="AV4" s="4">
        <v>29</v>
      </c>
      <c r="AW4" s="4">
        <v>79</v>
      </c>
      <c r="AX4" s="4">
        <v>2</v>
      </c>
      <c r="AY4" s="4">
        <v>41</v>
      </c>
      <c r="AZ4" s="4">
        <v>28</v>
      </c>
      <c r="BA4" s="4">
        <v>69</v>
      </c>
      <c r="BB4" s="4">
        <v>2</v>
      </c>
      <c r="BC4" s="4">
        <v>43</v>
      </c>
      <c r="BD4" s="4">
        <v>40</v>
      </c>
      <c r="BE4" s="4">
        <v>83</v>
      </c>
      <c r="BF4" s="4">
        <v>2</v>
      </c>
      <c r="BG4" s="18">
        <v>134</v>
      </c>
      <c r="BH4" s="18">
        <v>97</v>
      </c>
      <c r="BI4" s="18">
        <v>231</v>
      </c>
      <c r="BJ4" s="18">
        <v>6</v>
      </c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18"/>
      <c r="BX4" s="18"/>
      <c r="BY4" s="18"/>
      <c r="BZ4" s="18"/>
      <c r="CA4" s="18">
        <v>478</v>
      </c>
      <c r="CB4" s="18">
        <v>427</v>
      </c>
      <c r="CC4" s="18">
        <v>905</v>
      </c>
      <c r="CD4" s="18">
        <v>28</v>
      </c>
    </row>
    <row r="5" spans="1:82">
      <c r="A5" s="5" t="s">
        <v>99</v>
      </c>
      <c r="B5" s="5" t="s">
        <v>100</v>
      </c>
      <c r="C5" s="6">
        <v>36</v>
      </c>
      <c r="D5" s="6">
        <v>24</v>
      </c>
      <c r="E5" s="6">
        <v>60</v>
      </c>
      <c r="F5" s="6">
        <v>2</v>
      </c>
      <c r="G5" s="6">
        <v>33</v>
      </c>
      <c r="H5" s="6">
        <v>25</v>
      </c>
      <c r="I5" s="6">
        <v>58</v>
      </c>
      <c r="J5" s="6">
        <v>2</v>
      </c>
      <c r="K5" s="6">
        <v>30</v>
      </c>
      <c r="L5" s="6">
        <v>26</v>
      </c>
      <c r="M5" s="6">
        <v>56</v>
      </c>
      <c r="N5" s="6">
        <v>2</v>
      </c>
      <c r="O5" s="19">
        <v>99</v>
      </c>
      <c r="P5" s="19">
        <v>75</v>
      </c>
      <c r="Q5" s="19">
        <v>174</v>
      </c>
      <c r="R5" s="19">
        <v>6</v>
      </c>
      <c r="S5" s="6">
        <v>64</v>
      </c>
      <c r="T5" s="6">
        <v>53</v>
      </c>
      <c r="U5" s="6">
        <v>117</v>
      </c>
      <c r="V5" s="6">
        <v>3</v>
      </c>
      <c r="W5" s="6">
        <v>39</v>
      </c>
      <c r="X5" s="6">
        <v>30</v>
      </c>
      <c r="Y5" s="6">
        <v>69</v>
      </c>
      <c r="Z5" s="6">
        <v>2</v>
      </c>
      <c r="AA5" s="6">
        <v>40</v>
      </c>
      <c r="AB5" s="6">
        <v>27</v>
      </c>
      <c r="AC5" s="6">
        <v>67</v>
      </c>
      <c r="AD5" s="6">
        <v>2</v>
      </c>
      <c r="AE5" s="6">
        <v>37</v>
      </c>
      <c r="AF5" s="6">
        <v>26</v>
      </c>
      <c r="AG5" s="6">
        <v>63</v>
      </c>
      <c r="AH5" s="6">
        <v>2</v>
      </c>
      <c r="AI5" s="6">
        <v>26</v>
      </c>
      <c r="AJ5" s="6">
        <v>12</v>
      </c>
      <c r="AK5" s="6">
        <v>38</v>
      </c>
      <c r="AL5" s="6">
        <v>1</v>
      </c>
      <c r="AM5" s="6">
        <v>29</v>
      </c>
      <c r="AN5" s="6">
        <v>14</v>
      </c>
      <c r="AO5" s="6">
        <v>43</v>
      </c>
      <c r="AP5" s="6">
        <v>2</v>
      </c>
      <c r="AQ5" s="19">
        <v>235</v>
      </c>
      <c r="AR5" s="19">
        <v>162</v>
      </c>
      <c r="AS5" s="19">
        <v>397</v>
      </c>
      <c r="AT5" s="19">
        <v>12</v>
      </c>
      <c r="AU5" s="6">
        <v>51</v>
      </c>
      <c r="AV5" s="6">
        <v>36</v>
      </c>
      <c r="AW5" s="6">
        <v>87</v>
      </c>
      <c r="AX5" s="6">
        <v>2</v>
      </c>
      <c r="AY5" s="6">
        <v>40</v>
      </c>
      <c r="AZ5" s="6">
        <v>21</v>
      </c>
      <c r="BA5" s="6">
        <v>61</v>
      </c>
      <c r="BB5" s="6">
        <v>2</v>
      </c>
      <c r="BC5" s="6">
        <v>27</v>
      </c>
      <c r="BD5" s="6">
        <v>31</v>
      </c>
      <c r="BE5" s="6">
        <v>58</v>
      </c>
      <c r="BF5" s="6">
        <v>2</v>
      </c>
      <c r="BG5" s="19">
        <v>118</v>
      </c>
      <c r="BH5" s="19">
        <v>88</v>
      </c>
      <c r="BI5" s="19">
        <v>206</v>
      </c>
      <c r="BJ5" s="19">
        <v>6</v>
      </c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19"/>
      <c r="BX5" s="19"/>
      <c r="BY5" s="19"/>
      <c r="BZ5" s="19"/>
      <c r="CA5" s="19">
        <v>452</v>
      </c>
      <c r="CB5" s="19">
        <v>325</v>
      </c>
      <c r="CC5" s="19">
        <v>777</v>
      </c>
      <c r="CD5" s="19">
        <v>24</v>
      </c>
    </row>
    <row r="6" spans="1:82">
      <c r="A6" s="5" t="s">
        <v>93</v>
      </c>
      <c r="B6" s="5" t="s">
        <v>94</v>
      </c>
      <c r="C6" s="6"/>
      <c r="D6" s="6"/>
      <c r="E6" s="6"/>
      <c r="F6" s="6"/>
      <c r="G6" s="6">
        <v>13</v>
      </c>
      <c r="H6" s="6">
        <v>15</v>
      </c>
      <c r="I6" s="6">
        <v>28</v>
      </c>
      <c r="J6" s="6">
        <v>1</v>
      </c>
      <c r="K6" s="6">
        <v>14</v>
      </c>
      <c r="L6" s="6">
        <v>16</v>
      </c>
      <c r="M6" s="6">
        <v>30</v>
      </c>
      <c r="N6" s="6">
        <v>1</v>
      </c>
      <c r="O6" s="19">
        <v>27</v>
      </c>
      <c r="P6" s="19">
        <v>31</v>
      </c>
      <c r="Q6" s="19">
        <v>58</v>
      </c>
      <c r="R6" s="19">
        <v>2</v>
      </c>
      <c r="S6" s="6">
        <v>20</v>
      </c>
      <c r="T6" s="6">
        <v>23</v>
      </c>
      <c r="U6" s="6">
        <v>43</v>
      </c>
      <c r="V6" s="6">
        <v>1</v>
      </c>
      <c r="W6" s="6">
        <v>12</v>
      </c>
      <c r="X6" s="6">
        <v>16</v>
      </c>
      <c r="Y6" s="6">
        <v>28</v>
      </c>
      <c r="Z6" s="6">
        <v>1</v>
      </c>
      <c r="AA6" s="6">
        <v>11</v>
      </c>
      <c r="AB6" s="6">
        <v>8</v>
      </c>
      <c r="AC6" s="6">
        <v>19</v>
      </c>
      <c r="AD6" s="6">
        <v>1</v>
      </c>
      <c r="AE6" s="6">
        <v>14</v>
      </c>
      <c r="AF6" s="6">
        <v>14</v>
      </c>
      <c r="AG6" s="6">
        <v>28</v>
      </c>
      <c r="AH6" s="6">
        <v>1</v>
      </c>
      <c r="AI6" s="6">
        <v>8</v>
      </c>
      <c r="AJ6" s="6">
        <v>14</v>
      </c>
      <c r="AK6" s="6">
        <v>22</v>
      </c>
      <c r="AL6" s="6">
        <v>1</v>
      </c>
      <c r="AM6" s="6">
        <v>18</v>
      </c>
      <c r="AN6" s="6">
        <v>13</v>
      </c>
      <c r="AO6" s="6">
        <v>31</v>
      </c>
      <c r="AP6" s="6">
        <v>1</v>
      </c>
      <c r="AQ6" s="19">
        <v>83</v>
      </c>
      <c r="AR6" s="19">
        <v>88</v>
      </c>
      <c r="AS6" s="19">
        <v>171</v>
      </c>
      <c r="AT6" s="19">
        <v>6</v>
      </c>
      <c r="AU6" s="6">
        <v>6</v>
      </c>
      <c r="AV6" s="6">
        <v>12</v>
      </c>
      <c r="AW6" s="6">
        <v>18</v>
      </c>
      <c r="AX6" s="6">
        <v>1</v>
      </c>
      <c r="AY6" s="6">
        <v>6</v>
      </c>
      <c r="AZ6" s="6">
        <v>6</v>
      </c>
      <c r="BA6" s="6">
        <v>12</v>
      </c>
      <c r="BB6" s="6">
        <v>1</v>
      </c>
      <c r="BC6" s="6">
        <v>12</v>
      </c>
      <c r="BD6" s="6">
        <v>9</v>
      </c>
      <c r="BE6" s="6">
        <v>21</v>
      </c>
      <c r="BF6" s="6">
        <v>1</v>
      </c>
      <c r="BG6" s="19">
        <v>24</v>
      </c>
      <c r="BH6" s="19">
        <v>27</v>
      </c>
      <c r="BI6" s="19">
        <v>51</v>
      </c>
      <c r="BJ6" s="19">
        <v>3</v>
      </c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19"/>
      <c r="BX6" s="19"/>
      <c r="BY6" s="19"/>
      <c r="BZ6" s="19"/>
      <c r="CA6" s="19">
        <v>134</v>
      </c>
      <c r="CB6" s="19">
        <v>146</v>
      </c>
      <c r="CC6" s="19">
        <v>280</v>
      </c>
      <c r="CD6" s="19">
        <v>11</v>
      </c>
    </row>
    <row r="7" spans="1:82">
      <c r="A7" s="5" t="s">
        <v>95</v>
      </c>
      <c r="B7" s="5" t="s">
        <v>96</v>
      </c>
      <c r="C7" s="6"/>
      <c r="D7" s="6"/>
      <c r="E7" s="6"/>
      <c r="F7" s="6"/>
      <c r="G7" s="6">
        <v>64</v>
      </c>
      <c r="H7" s="6">
        <v>45</v>
      </c>
      <c r="I7" s="6">
        <v>109</v>
      </c>
      <c r="J7" s="6">
        <v>4</v>
      </c>
      <c r="K7" s="6">
        <v>23</v>
      </c>
      <c r="L7" s="6">
        <v>23</v>
      </c>
      <c r="M7" s="6">
        <v>46</v>
      </c>
      <c r="N7" s="6">
        <v>2</v>
      </c>
      <c r="O7" s="19">
        <v>87</v>
      </c>
      <c r="P7" s="19">
        <v>68</v>
      </c>
      <c r="Q7" s="19">
        <v>155</v>
      </c>
      <c r="R7" s="19">
        <v>6</v>
      </c>
      <c r="S7" s="6">
        <v>56</v>
      </c>
      <c r="T7" s="6">
        <v>69</v>
      </c>
      <c r="U7" s="6">
        <v>125</v>
      </c>
      <c r="V7" s="6">
        <v>4</v>
      </c>
      <c r="W7" s="6">
        <v>38</v>
      </c>
      <c r="X7" s="6">
        <v>27</v>
      </c>
      <c r="Y7" s="6">
        <v>65</v>
      </c>
      <c r="Z7" s="6">
        <v>2</v>
      </c>
      <c r="AA7" s="6">
        <v>36</v>
      </c>
      <c r="AB7" s="6">
        <v>25</v>
      </c>
      <c r="AC7" s="6">
        <v>61</v>
      </c>
      <c r="AD7" s="6">
        <v>2</v>
      </c>
      <c r="AE7" s="6">
        <v>32</v>
      </c>
      <c r="AF7" s="6">
        <v>33</v>
      </c>
      <c r="AG7" s="6">
        <v>65</v>
      </c>
      <c r="AH7" s="6">
        <v>2</v>
      </c>
      <c r="AI7" s="6">
        <v>27</v>
      </c>
      <c r="AJ7" s="6">
        <v>26</v>
      </c>
      <c r="AK7" s="6">
        <v>53</v>
      </c>
      <c r="AL7" s="6">
        <v>2</v>
      </c>
      <c r="AM7" s="6">
        <v>28</v>
      </c>
      <c r="AN7" s="6">
        <v>24</v>
      </c>
      <c r="AO7" s="6">
        <v>52</v>
      </c>
      <c r="AP7" s="6">
        <v>2</v>
      </c>
      <c r="AQ7" s="19">
        <v>217</v>
      </c>
      <c r="AR7" s="19">
        <v>204</v>
      </c>
      <c r="AS7" s="19">
        <v>421</v>
      </c>
      <c r="AT7" s="19">
        <v>14</v>
      </c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19"/>
      <c r="BH7" s="19"/>
      <c r="BI7" s="19"/>
      <c r="BJ7" s="19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19"/>
      <c r="BX7" s="19"/>
      <c r="BY7" s="19"/>
      <c r="BZ7" s="19"/>
      <c r="CA7" s="19">
        <v>304</v>
      </c>
      <c r="CB7" s="19">
        <v>272</v>
      </c>
      <c r="CC7" s="19">
        <v>576</v>
      </c>
      <c r="CD7" s="19">
        <v>20</v>
      </c>
    </row>
    <row r="8" spans="1:82">
      <c r="A8" s="5" t="s">
        <v>97</v>
      </c>
      <c r="B8" s="5" t="s">
        <v>98</v>
      </c>
      <c r="C8" s="6"/>
      <c r="D8" s="6"/>
      <c r="E8" s="6"/>
      <c r="F8" s="6"/>
      <c r="G8" s="6">
        <v>22</v>
      </c>
      <c r="H8" s="6">
        <v>14</v>
      </c>
      <c r="I8" s="6">
        <v>36</v>
      </c>
      <c r="J8" s="6">
        <v>1</v>
      </c>
      <c r="K8" s="6">
        <v>19</v>
      </c>
      <c r="L8" s="6">
        <v>21</v>
      </c>
      <c r="M8" s="6">
        <v>40</v>
      </c>
      <c r="N8" s="6">
        <v>2</v>
      </c>
      <c r="O8" s="19">
        <v>41</v>
      </c>
      <c r="P8" s="19">
        <v>35</v>
      </c>
      <c r="Q8" s="19">
        <v>76</v>
      </c>
      <c r="R8" s="19">
        <v>3</v>
      </c>
      <c r="S8" s="6">
        <v>22</v>
      </c>
      <c r="T8" s="6">
        <v>19</v>
      </c>
      <c r="U8" s="6">
        <v>41</v>
      </c>
      <c r="V8" s="6">
        <v>2</v>
      </c>
      <c r="W8" s="6">
        <v>20</v>
      </c>
      <c r="X8" s="6">
        <v>22</v>
      </c>
      <c r="Y8" s="6">
        <v>42</v>
      </c>
      <c r="Z8" s="6">
        <v>2</v>
      </c>
      <c r="AA8" s="6">
        <v>25</v>
      </c>
      <c r="AB8" s="6">
        <v>25</v>
      </c>
      <c r="AC8" s="6">
        <v>50</v>
      </c>
      <c r="AD8" s="6">
        <v>2</v>
      </c>
      <c r="AE8" s="6">
        <v>18</v>
      </c>
      <c r="AF8" s="6">
        <v>23</v>
      </c>
      <c r="AG8" s="6">
        <v>41</v>
      </c>
      <c r="AH8" s="6">
        <v>2</v>
      </c>
      <c r="AI8" s="6">
        <v>17</v>
      </c>
      <c r="AJ8" s="6">
        <v>24</v>
      </c>
      <c r="AK8" s="6">
        <v>41</v>
      </c>
      <c r="AL8" s="6">
        <v>2</v>
      </c>
      <c r="AM8" s="6">
        <v>11</v>
      </c>
      <c r="AN8" s="6">
        <v>23</v>
      </c>
      <c r="AO8" s="6">
        <v>34</v>
      </c>
      <c r="AP8" s="6">
        <v>1</v>
      </c>
      <c r="AQ8" s="19">
        <v>113</v>
      </c>
      <c r="AR8" s="19">
        <v>136</v>
      </c>
      <c r="AS8" s="19">
        <v>249</v>
      </c>
      <c r="AT8" s="19">
        <v>11</v>
      </c>
      <c r="AU8" s="6">
        <v>11</v>
      </c>
      <c r="AV8" s="6">
        <v>21</v>
      </c>
      <c r="AW8" s="6">
        <v>32</v>
      </c>
      <c r="AX8" s="6">
        <v>1</v>
      </c>
      <c r="AY8" s="6">
        <v>18</v>
      </c>
      <c r="AZ8" s="6">
        <v>32</v>
      </c>
      <c r="BA8" s="6">
        <v>50</v>
      </c>
      <c r="BB8" s="6">
        <v>2</v>
      </c>
      <c r="BC8" s="6">
        <v>14</v>
      </c>
      <c r="BD8" s="6">
        <v>12</v>
      </c>
      <c r="BE8" s="6">
        <v>26</v>
      </c>
      <c r="BF8" s="6">
        <v>1</v>
      </c>
      <c r="BG8" s="19">
        <v>43</v>
      </c>
      <c r="BH8" s="19">
        <v>65</v>
      </c>
      <c r="BI8" s="19">
        <v>108</v>
      </c>
      <c r="BJ8" s="19">
        <v>4</v>
      </c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19"/>
      <c r="BX8" s="19"/>
      <c r="BY8" s="19"/>
      <c r="BZ8" s="19"/>
      <c r="CA8" s="19">
        <v>197</v>
      </c>
      <c r="CB8" s="19">
        <v>236</v>
      </c>
      <c r="CC8" s="19">
        <v>433</v>
      </c>
      <c r="CD8" s="19">
        <v>18</v>
      </c>
    </row>
    <row r="9" spans="1:82">
      <c r="A9" s="5" t="s">
        <v>145</v>
      </c>
      <c r="B9" s="5" t="s">
        <v>146</v>
      </c>
      <c r="C9" s="6"/>
      <c r="D9" s="6"/>
      <c r="E9" s="6"/>
      <c r="F9" s="6"/>
      <c r="G9" s="6">
        <v>9</v>
      </c>
      <c r="H9" s="6">
        <v>9</v>
      </c>
      <c r="I9" s="6">
        <v>18</v>
      </c>
      <c r="J9" s="6">
        <v>1</v>
      </c>
      <c r="K9" s="6">
        <v>14</v>
      </c>
      <c r="L9" s="6">
        <v>17</v>
      </c>
      <c r="M9" s="6">
        <v>31</v>
      </c>
      <c r="N9" s="6">
        <v>1</v>
      </c>
      <c r="O9" s="19">
        <v>23</v>
      </c>
      <c r="P9" s="19">
        <v>26</v>
      </c>
      <c r="Q9" s="19">
        <v>49</v>
      </c>
      <c r="R9" s="19">
        <v>2</v>
      </c>
      <c r="S9" s="6">
        <v>15</v>
      </c>
      <c r="T9" s="6">
        <v>22</v>
      </c>
      <c r="U9" s="6">
        <v>37</v>
      </c>
      <c r="V9" s="6">
        <v>1</v>
      </c>
      <c r="W9" s="6">
        <v>17</v>
      </c>
      <c r="X9" s="6">
        <v>15</v>
      </c>
      <c r="Y9" s="6">
        <v>32</v>
      </c>
      <c r="Z9" s="6">
        <v>1</v>
      </c>
      <c r="AA9" s="6">
        <v>15</v>
      </c>
      <c r="AB9" s="6">
        <v>12</v>
      </c>
      <c r="AC9" s="6">
        <v>27</v>
      </c>
      <c r="AD9" s="6">
        <v>1</v>
      </c>
      <c r="AE9" s="6">
        <v>9</v>
      </c>
      <c r="AF9" s="6">
        <v>10</v>
      </c>
      <c r="AG9" s="6">
        <v>19</v>
      </c>
      <c r="AH9" s="6">
        <v>1</v>
      </c>
      <c r="AI9" s="6">
        <v>13</v>
      </c>
      <c r="AJ9" s="6">
        <v>12</v>
      </c>
      <c r="AK9" s="6">
        <v>25</v>
      </c>
      <c r="AL9" s="6">
        <v>1</v>
      </c>
      <c r="AM9" s="6">
        <v>12</v>
      </c>
      <c r="AN9" s="6">
        <v>14</v>
      </c>
      <c r="AO9" s="6">
        <v>26</v>
      </c>
      <c r="AP9" s="6">
        <v>1</v>
      </c>
      <c r="AQ9" s="19">
        <v>81</v>
      </c>
      <c r="AR9" s="19">
        <v>85</v>
      </c>
      <c r="AS9" s="19">
        <v>166</v>
      </c>
      <c r="AT9" s="19">
        <v>6</v>
      </c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19"/>
      <c r="BH9" s="19"/>
      <c r="BI9" s="19"/>
      <c r="BJ9" s="19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19"/>
      <c r="BX9" s="19"/>
      <c r="BY9" s="19"/>
      <c r="BZ9" s="19"/>
      <c r="CA9" s="19">
        <v>104</v>
      </c>
      <c r="CB9" s="19">
        <v>111</v>
      </c>
      <c r="CC9" s="19">
        <v>215</v>
      </c>
      <c r="CD9" s="19">
        <v>8</v>
      </c>
    </row>
    <row r="10" spans="1:82">
      <c r="A10" s="5" t="s">
        <v>149</v>
      </c>
      <c r="B10" s="5" t="s">
        <v>150</v>
      </c>
      <c r="C10" s="6"/>
      <c r="D10" s="6"/>
      <c r="E10" s="6"/>
      <c r="F10" s="6"/>
      <c r="G10" s="6">
        <v>15</v>
      </c>
      <c r="H10" s="6">
        <v>17</v>
      </c>
      <c r="I10" s="6">
        <v>32</v>
      </c>
      <c r="J10" s="6">
        <v>1</v>
      </c>
      <c r="K10" s="6">
        <v>10</v>
      </c>
      <c r="L10" s="6">
        <v>13</v>
      </c>
      <c r="M10" s="6">
        <v>23</v>
      </c>
      <c r="N10" s="6">
        <v>1</v>
      </c>
      <c r="O10" s="19">
        <v>25</v>
      </c>
      <c r="P10" s="19">
        <v>30</v>
      </c>
      <c r="Q10" s="19">
        <v>55</v>
      </c>
      <c r="R10" s="19">
        <v>2</v>
      </c>
      <c r="S10" s="6">
        <v>37</v>
      </c>
      <c r="T10" s="6">
        <v>36</v>
      </c>
      <c r="U10" s="6">
        <v>73</v>
      </c>
      <c r="V10" s="6">
        <v>2</v>
      </c>
      <c r="W10" s="6">
        <v>16</v>
      </c>
      <c r="X10" s="6">
        <v>15</v>
      </c>
      <c r="Y10" s="6">
        <v>31</v>
      </c>
      <c r="Z10" s="6">
        <v>1</v>
      </c>
      <c r="AA10" s="6">
        <v>16</v>
      </c>
      <c r="AB10" s="6">
        <v>21</v>
      </c>
      <c r="AC10" s="6">
        <v>37</v>
      </c>
      <c r="AD10" s="6">
        <v>1</v>
      </c>
      <c r="AE10" s="6">
        <v>16</v>
      </c>
      <c r="AF10" s="6">
        <v>17</v>
      </c>
      <c r="AG10" s="6">
        <v>33</v>
      </c>
      <c r="AH10" s="6">
        <v>1</v>
      </c>
      <c r="AI10" s="6">
        <v>16</v>
      </c>
      <c r="AJ10" s="6">
        <v>17</v>
      </c>
      <c r="AK10" s="6">
        <v>33</v>
      </c>
      <c r="AL10" s="6">
        <v>1</v>
      </c>
      <c r="AM10" s="6">
        <v>13</v>
      </c>
      <c r="AN10" s="6">
        <v>11</v>
      </c>
      <c r="AO10" s="6">
        <v>24</v>
      </c>
      <c r="AP10" s="6">
        <v>1</v>
      </c>
      <c r="AQ10" s="19">
        <v>114</v>
      </c>
      <c r="AR10" s="19">
        <v>117</v>
      </c>
      <c r="AS10" s="19">
        <v>231</v>
      </c>
      <c r="AT10" s="19">
        <v>7</v>
      </c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19"/>
      <c r="BH10" s="19"/>
      <c r="BI10" s="19"/>
      <c r="BJ10" s="19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19"/>
      <c r="BX10" s="19"/>
      <c r="BY10" s="19"/>
      <c r="BZ10" s="19"/>
      <c r="CA10" s="19">
        <v>139</v>
      </c>
      <c r="CB10" s="19">
        <v>147</v>
      </c>
      <c r="CC10" s="19">
        <v>286</v>
      </c>
      <c r="CD10" s="19">
        <v>9</v>
      </c>
    </row>
    <row r="11" spans="1:82">
      <c r="A11" s="5" t="s">
        <v>151</v>
      </c>
      <c r="B11" s="5" t="s">
        <v>152</v>
      </c>
      <c r="C11" s="6">
        <v>10</v>
      </c>
      <c r="D11" s="6">
        <v>9</v>
      </c>
      <c r="E11" s="6">
        <v>19</v>
      </c>
      <c r="F11" s="6">
        <v>1</v>
      </c>
      <c r="G11" s="6">
        <v>20</v>
      </c>
      <c r="H11" s="6">
        <v>24</v>
      </c>
      <c r="I11" s="6">
        <v>44</v>
      </c>
      <c r="J11" s="6">
        <v>1</v>
      </c>
      <c r="K11" s="6">
        <v>20</v>
      </c>
      <c r="L11" s="6">
        <v>23</v>
      </c>
      <c r="M11" s="6">
        <v>43</v>
      </c>
      <c r="N11" s="6">
        <v>1</v>
      </c>
      <c r="O11" s="19">
        <v>50</v>
      </c>
      <c r="P11" s="19">
        <v>56</v>
      </c>
      <c r="Q11" s="19">
        <v>106</v>
      </c>
      <c r="R11" s="19">
        <v>3</v>
      </c>
      <c r="S11" s="6">
        <v>47</v>
      </c>
      <c r="T11" s="6">
        <v>47</v>
      </c>
      <c r="U11" s="6">
        <v>94</v>
      </c>
      <c r="V11" s="6">
        <v>2</v>
      </c>
      <c r="W11" s="6">
        <v>32</v>
      </c>
      <c r="X11" s="6">
        <v>20</v>
      </c>
      <c r="Y11" s="6">
        <v>52</v>
      </c>
      <c r="Z11" s="6">
        <v>2</v>
      </c>
      <c r="AA11" s="6">
        <v>34</v>
      </c>
      <c r="AB11" s="6">
        <v>36</v>
      </c>
      <c r="AC11" s="6">
        <v>70</v>
      </c>
      <c r="AD11" s="6">
        <v>2</v>
      </c>
      <c r="AE11" s="6">
        <v>28</v>
      </c>
      <c r="AF11" s="6">
        <v>40</v>
      </c>
      <c r="AG11" s="6">
        <v>68</v>
      </c>
      <c r="AH11" s="6">
        <v>2</v>
      </c>
      <c r="AI11" s="6">
        <v>34</v>
      </c>
      <c r="AJ11" s="6">
        <v>34</v>
      </c>
      <c r="AK11" s="6">
        <v>68</v>
      </c>
      <c r="AL11" s="6">
        <v>2</v>
      </c>
      <c r="AM11" s="6">
        <v>32</v>
      </c>
      <c r="AN11" s="6">
        <v>15</v>
      </c>
      <c r="AO11" s="6">
        <v>47</v>
      </c>
      <c r="AP11" s="6">
        <v>2</v>
      </c>
      <c r="AQ11" s="19">
        <v>207</v>
      </c>
      <c r="AR11" s="19">
        <v>192</v>
      </c>
      <c r="AS11" s="19">
        <v>399</v>
      </c>
      <c r="AT11" s="19">
        <v>12</v>
      </c>
      <c r="AU11" s="6">
        <v>14</v>
      </c>
      <c r="AV11" s="6">
        <v>16</v>
      </c>
      <c r="AW11" s="6">
        <v>30</v>
      </c>
      <c r="AX11" s="6">
        <v>1</v>
      </c>
      <c r="AY11" s="6">
        <v>24</v>
      </c>
      <c r="AZ11" s="6">
        <v>31</v>
      </c>
      <c r="BA11" s="6">
        <v>55</v>
      </c>
      <c r="BB11" s="6">
        <v>2</v>
      </c>
      <c r="BC11" s="6">
        <v>18</v>
      </c>
      <c r="BD11" s="6">
        <v>24</v>
      </c>
      <c r="BE11" s="6">
        <v>42</v>
      </c>
      <c r="BF11" s="6">
        <v>1</v>
      </c>
      <c r="BG11" s="19">
        <v>56</v>
      </c>
      <c r="BH11" s="19">
        <v>71</v>
      </c>
      <c r="BI11" s="19">
        <v>127</v>
      </c>
      <c r="BJ11" s="19">
        <v>4</v>
      </c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19"/>
      <c r="BX11" s="19"/>
      <c r="BY11" s="19"/>
      <c r="BZ11" s="19"/>
      <c r="CA11" s="19">
        <v>313</v>
      </c>
      <c r="CB11" s="19">
        <v>319</v>
      </c>
      <c r="CC11" s="19">
        <v>632</v>
      </c>
      <c r="CD11" s="19">
        <v>19</v>
      </c>
    </row>
    <row r="12" spans="1:82">
      <c r="A12" s="5" t="s">
        <v>153</v>
      </c>
      <c r="B12" s="5" t="s">
        <v>154</v>
      </c>
      <c r="C12" s="6"/>
      <c r="D12" s="6"/>
      <c r="E12" s="6"/>
      <c r="F12" s="6"/>
      <c r="G12" s="6">
        <v>11</v>
      </c>
      <c r="H12" s="6">
        <v>18</v>
      </c>
      <c r="I12" s="6">
        <v>29</v>
      </c>
      <c r="J12" s="6">
        <v>1</v>
      </c>
      <c r="K12" s="6">
        <v>16</v>
      </c>
      <c r="L12" s="6">
        <v>11</v>
      </c>
      <c r="M12" s="6">
        <v>27</v>
      </c>
      <c r="N12" s="6">
        <v>1</v>
      </c>
      <c r="O12" s="19">
        <v>27</v>
      </c>
      <c r="P12" s="19">
        <v>29</v>
      </c>
      <c r="Q12" s="19">
        <v>56</v>
      </c>
      <c r="R12" s="19">
        <v>2</v>
      </c>
      <c r="S12" s="6">
        <v>12</v>
      </c>
      <c r="T12" s="6">
        <v>13</v>
      </c>
      <c r="U12" s="6">
        <v>25</v>
      </c>
      <c r="V12" s="6">
        <v>1</v>
      </c>
      <c r="W12" s="6">
        <v>10</v>
      </c>
      <c r="X12" s="6">
        <v>9</v>
      </c>
      <c r="Y12" s="6">
        <v>19</v>
      </c>
      <c r="Z12" s="6">
        <v>1</v>
      </c>
      <c r="AA12" s="6">
        <v>6</v>
      </c>
      <c r="AB12" s="6">
        <v>8</v>
      </c>
      <c r="AC12" s="6">
        <v>14</v>
      </c>
      <c r="AD12" s="6">
        <v>1</v>
      </c>
      <c r="AE12" s="6">
        <v>5</v>
      </c>
      <c r="AF12" s="6">
        <v>10</v>
      </c>
      <c r="AG12" s="6">
        <v>15</v>
      </c>
      <c r="AH12" s="6">
        <v>1</v>
      </c>
      <c r="AI12" s="6">
        <v>4</v>
      </c>
      <c r="AJ12" s="6">
        <v>9</v>
      </c>
      <c r="AK12" s="6">
        <v>13</v>
      </c>
      <c r="AL12" s="6">
        <v>1</v>
      </c>
      <c r="AM12" s="6">
        <v>6</v>
      </c>
      <c r="AN12" s="6">
        <v>4</v>
      </c>
      <c r="AO12" s="6">
        <v>10</v>
      </c>
      <c r="AP12" s="6">
        <v>1</v>
      </c>
      <c r="AQ12" s="19">
        <v>43</v>
      </c>
      <c r="AR12" s="19">
        <v>53</v>
      </c>
      <c r="AS12" s="19">
        <v>96</v>
      </c>
      <c r="AT12" s="19">
        <v>6</v>
      </c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19"/>
      <c r="BH12" s="19"/>
      <c r="BI12" s="19"/>
      <c r="BJ12" s="19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19"/>
      <c r="BX12" s="19"/>
      <c r="BY12" s="19"/>
      <c r="BZ12" s="19"/>
      <c r="CA12" s="19">
        <v>70</v>
      </c>
      <c r="CB12" s="19">
        <v>82</v>
      </c>
      <c r="CC12" s="19">
        <v>152</v>
      </c>
      <c r="CD12" s="19">
        <v>8</v>
      </c>
    </row>
    <row r="13" spans="1:82">
      <c r="A13" s="5" t="s">
        <v>147</v>
      </c>
      <c r="B13" s="5" t="s">
        <v>148</v>
      </c>
      <c r="C13" s="6">
        <v>8</v>
      </c>
      <c r="D13" s="6">
        <v>5</v>
      </c>
      <c r="E13" s="6">
        <v>13</v>
      </c>
      <c r="F13" s="6">
        <v>1</v>
      </c>
      <c r="G13" s="6">
        <v>10</v>
      </c>
      <c r="H13" s="6">
        <v>17</v>
      </c>
      <c r="I13" s="6">
        <v>27</v>
      </c>
      <c r="J13" s="6">
        <v>1</v>
      </c>
      <c r="K13" s="6">
        <v>14</v>
      </c>
      <c r="L13" s="6">
        <v>16</v>
      </c>
      <c r="M13" s="6">
        <v>30</v>
      </c>
      <c r="N13" s="6">
        <v>1</v>
      </c>
      <c r="O13" s="19">
        <v>32</v>
      </c>
      <c r="P13" s="19">
        <v>38</v>
      </c>
      <c r="Q13" s="19">
        <v>70</v>
      </c>
      <c r="R13" s="19">
        <v>3</v>
      </c>
      <c r="S13" s="6">
        <v>30</v>
      </c>
      <c r="T13" s="6">
        <v>30</v>
      </c>
      <c r="U13" s="6">
        <v>60</v>
      </c>
      <c r="V13" s="6">
        <v>2</v>
      </c>
      <c r="W13" s="6">
        <v>15</v>
      </c>
      <c r="X13" s="6">
        <v>15</v>
      </c>
      <c r="Y13" s="6">
        <v>30</v>
      </c>
      <c r="Z13" s="6">
        <v>1</v>
      </c>
      <c r="AA13" s="6">
        <v>10</v>
      </c>
      <c r="AB13" s="6">
        <v>16</v>
      </c>
      <c r="AC13" s="6">
        <v>26</v>
      </c>
      <c r="AD13" s="6">
        <v>1</v>
      </c>
      <c r="AE13" s="6">
        <v>13</v>
      </c>
      <c r="AF13" s="6">
        <v>11</v>
      </c>
      <c r="AG13" s="6">
        <v>24</v>
      </c>
      <c r="AH13" s="6">
        <v>1</v>
      </c>
      <c r="AI13" s="6">
        <v>9</v>
      </c>
      <c r="AJ13" s="6">
        <v>6</v>
      </c>
      <c r="AK13" s="6">
        <v>15</v>
      </c>
      <c r="AL13" s="6">
        <v>1</v>
      </c>
      <c r="AM13" s="6">
        <v>6</v>
      </c>
      <c r="AN13" s="6">
        <v>8</v>
      </c>
      <c r="AO13" s="6">
        <v>14</v>
      </c>
      <c r="AP13" s="6">
        <v>1</v>
      </c>
      <c r="AQ13" s="19">
        <v>83</v>
      </c>
      <c r="AR13" s="19">
        <v>86</v>
      </c>
      <c r="AS13" s="19">
        <v>169</v>
      </c>
      <c r="AT13" s="19">
        <v>7</v>
      </c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19"/>
      <c r="BH13" s="19"/>
      <c r="BI13" s="19"/>
      <c r="BJ13" s="19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19"/>
      <c r="BX13" s="19"/>
      <c r="BY13" s="19"/>
      <c r="BZ13" s="19"/>
      <c r="CA13" s="19">
        <v>115</v>
      </c>
      <c r="CB13" s="19">
        <v>124</v>
      </c>
      <c r="CC13" s="19">
        <v>239</v>
      </c>
      <c r="CD13" s="19">
        <v>10</v>
      </c>
    </row>
    <row r="14" spans="1:82">
      <c r="A14" s="5" t="s">
        <v>125</v>
      </c>
      <c r="B14" s="5" t="s">
        <v>451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9"/>
      <c r="P14" s="19"/>
      <c r="Q14" s="19"/>
      <c r="R14" s="19"/>
      <c r="S14" s="6">
        <v>38</v>
      </c>
      <c r="T14" s="6">
        <v>26</v>
      </c>
      <c r="U14" s="6">
        <v>64</v>
      </c>
      <c r="V14" s="6">
        <v>2</v>
      </c>
      <c r="W14" s="6">
        <v>25</v>
      </c>
      <c r="X14" s="6">
        <v>16</v>
      </c>
      <c r="Y14" s="6">
        <v>41</v>
      </c>
      <c r="Z14" s="6">
        <v>2</v>
      </c>
      <c r="AA14" s="6">
        <v>22</v>
      </c>
      <c r="AB14" s="6">
        <v>30</v>
      </c>
      <c r="AC14" s="6">
        <v>52</v>
      </c>
      <c r="AD14" s="6">
        <v>2</v>
      </c>
      <c r="AE14" s="6">
        <v>19</v>
      </c>
      <c r="AF14" s="6">
        <v>21</v>
      </c>
      <c r="AG14" s="6">
        <v>40</v>
      </c>
      <c r="AH14" s="6">
        <v>2</v>
      </c>
      <c r="AI14" s="6">
        <v>25</v>
      </c>
      <c r="AJ14" s="6">
        <v>23</v>
      </c>
      <c r="AK14" s="6">
        <v>48</v>
      </c>
      <c r="AL14" s="6">
        <v>2</v>
      </c>
      <c r="AM14" s="6">
        <v>25</v>
      </c>
      <c r="AN14" s="6">
        <v>26</v>
      </c>
      <c r="AO14" s="6">
        <v>51</v>
      </c>
      <c r="AP14" s="6">
        <v>2</v>
      </c>
      <c r="AQ14" s="19">
        <v>154</v>
      </c>
      <c r="AR14" s="19">
        <v>142</v>
      </c>
      <c r="AS14" s="19">
        <v>296</v>
      </c>
      <c r="AT14" s="19">
        <v>12</v>
      </c>
      <c r="AU14" s="6">
        <v>26</v>
      </c>
      <c r="AV14" s="6">
        <v>20</v>
      </c>
      <c r="AW14" s="6">
        <v>46</v>
      </c>
      <c r="AX14" s="6">
        <v>2</v>
      </c>
      <c r="AY14" s="6">
        <v>13</v>
      </c>
      <c r="AZ14" s="6">
        <v>26</v>
      </c>
      <c r="BA14" s="6">
        <v>39</v>
      </c>
      <c r="BB14" s="6">
        <v>1</v>
      </c>
      <c r="BC14" s="6">
        <v>16</v>
      </c>
      <c r="BD14" s="6">
        <v>14</v>
      </c>
      <c r="BE14" s="6">
        <v>30</v>
      </c>
      <c r="BF14" s="6">
        <v>1</v>
      </c>
      <c r="BG14" s="19">
        <v>55</v>
      </c>
      <c r="BH14" s="19">
        <v>60</v>
      </c>
      <c r="BI14" s="19">
        <v>115</v>
      </c>
      <c r="BJ14" s="19">
        <v>4</v>
      </c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19"/>
      <c r="BX14" s="19"/>
      <c r="BY14" s="19"/>
      <c r="BZ14" s="19"/>
      <c r="CA14" s="19">
        <v>209</v>
      </c>
      <c r="CB14" s="19">
        <v>202</v>
      </c>
      <c r="CC14" s="19">
        <v>411</v>
      </c>
      <c r="CD14" s="19">
        <v>16</v>
      </c>
    </row>
    <row r="15" spans="1:82">
      <c r="A15" s="5" t="s">
        <v>126</v>
      </c>
      <c r="B15" s="5" t="s">
        <v>127</v>
      </c>
      <c r="C15" s="6"/>
      <c r="D15" s="6"/>
      <c r="E15" s="6"/>
      <c r="F15" s="6"/>
      <c r="G15" s="6">
        <v>7</v>
      </c>
      <c r="H15" s="6">
        <v>5</v>
      </c>
      <c r="I15" s="6">
        <v>12</v>
      </c>
      <c r="J15" s="6">
        <v>1</v>
      </c>
      <c r="K15" s="6">
        <v>9</v>
      </c>
      <c r="L15" s="6">
        <v>10</v>
      </c>
      <c r="M15" s="6">
        <v>19</v>
      </c>
      <c r="N15" s="6">
        <v>1</v>
      </c>
      <c r="O15" s="19">
        <v>16</v>
      </c>
      <c r="P15" s="19">
        <v>15</v>
      </c>
      <c r="Q15" s="19">
        <v>31</v>
      </c>
      <c r="R15" s="19">
        <v>2</v>
      </c>
      <c r="S15" s="6">
        <v>14</v>
      </c>
      <c r="T15" s="6">
        <v>11</v>
      </c>
      <c r="U15" s="6">
        <v>25</v>
      </c>
      <c r="V15" s="6">
        <v>1</v>
      </c>
      <c r="W15" s="6">
        <v>6</v>
      </c>
      <c r="X15" s="6">
        <v>8</v>
      </c>
      <c r="Y15" s="6">
        <v>14</v>
      </c>
      <c r="Z15" s="6">
        <v>1</v>
      </c>
      <c r="AA15" s="6">
        <v>9</v>
      </c>
      <c r="AB15" s="6">
        <v>10</v>
      </c>
      <c r="AC15" s="6">
        <v>19</v>
      </c>
      <c r="AD15" s="6">
        <v>1</v>
      </c>
      <c r="AE15" s="6">
        <v>13</v>
      </c>
      <c r="AF15" s="6">
        <v>9</v>
      </c>
      <c r="AG15" s="6">
        <v>22</v>
      </c>
      <c r="AH15" s="6">
        <v>1</v>
      </c>
      <c r="AI15" s="6">
        <v>5</v>
      </c>
      <c r="AJ15" s="6">
        <v>6</v>
      </c>
      <c r="AK15" s="6">
        <v>11</v>
      </c>
      <c r="AL15" s="6">
        <v>1</v>
      </c>
      <c r="AM15" s="6">
        <v>9</v>
      </c>
      <c r="AN15" s="6">
        <v>4</v>
      </c>
      <c r="AO15" s="6">
        <v>13</v>
      </c>
      <c r="AP15" s="6">
        <v>1</v>
      </c>
      <c r="AQ15" s="19">
        <v>56</v>
      </c>
      <c r="AR15" s="19">
        <v>48</v>
      </c>
      <c r="AS15" s="19">
        <v>104</v>
      </c>
      <c r="AT15" s="19">
        <v>6</v>
      </c>
      <c r="AU15" s="6">
        <v>8</v>
      </c>
      <c r="AV15" s="6">
        <v>4</v>
      </c>
      <c r="AW15" s="6">
        <v>12</v>
      </c>
      <c r="AX15" s="6">
        <v>1</v>
      </c>
      <c r="AY15" s="6">
        <v>5</v>
      </c>
      <c r="AZ15" s="6">
        <v>6</v>
      </c>
      <c r="BA15" s="6">
        <v>11</v>
      </c>
      <c r="BB15" s="6">
        <v>1</v>
      </c>
      <c r="BC15" s="6">
        <v>7</v>
      </c>
      <c r="BD15" s="6">
        <v>7</v>
      </c>
      <c r="BE15" s="6">
        <v>14</v>
      </c>
      <c r="BF15" s="6">
        <v>1</v>
      </c>
      <c r="BG15" s="19">
        <v>20</v>
      </c>
      <c r="BH15" s="19">
        <v>17</v>
      </c>
      <c r="BI15" s="19">
        <v>37</v>
      </c>
      <c r="BJ15" s="19">
        <v>3</v>
      </c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19"/>
      <c r="BX15" s="19"/>
      <c r="BY15" s="19"/>
      <c r="BZ15" s="19"/>
      <c r="CA15" s="19">
        <v>92</v>
      </c>
      <c r="CB15" s="19">
        <v>80</v>
      </c>
      <c r="CC15" s="19">
        <v>172</v>
      </c>
      <c r="CD15" s="19">
        <v>11</v>
      </c>
    </row>
    <row r="16" spans="1:82">
      <c r="A16" s="5" t="s">
        <v>130</v>
      </c>
      <c r="B16" s="5" t="s">
        <v>131</v>
      </c>
      <c r="C16" s="6"/>
      <c r="D16" s="6"/>
      <c r="E16" s="6"/>
      <c r="F16" s="6"/>
      <c r="G16" s="6">
        <v>13</v>
      </c>
      <c r="H16" s="6">
        <v>10</v>
      </c>
      <c r="I16" s="6">
        <v>23</v>
      </c>
      <c r="J16" s="6">
        <v>1</v>
      </c>
      <c r="K16" s="6">
        <v>9</v>
      </c>
      <c r="L16" s="6">
        <v>9</v>
      </c>
      <c r="M16" s="6">
        <v>18</v>
      </c>
      <c r="N16" s="6">
        <v>1</v>
      </c>
      <c r="O16" s="19">
        <v>22</v>
      </c>
      <c r="P16" s="19">
        <v>19</v>
      </c>
      <c r="Q16" s="19">
        <v>41</v>
      </c>
      <c r="R16" s="19">
        <v>2</v>
      </c>
      <c r="S16" s="6">
        <v>19</v>
      </c>
      <c r="T16" s="6">
        <v>5</v>
      </c>
      <c r="U16" s="6">
        <v>24</v>
      </c>
      <c r="V16" s="6">
        <v>1</v>
      </c>
      <c r="W16" s="6">
        <v>19</v>
      </c>
      <c r="X16" s="6">
        <v>15</v>
      </c>
      <c r="Y16" s="6">
        <v>34</v>
      </c>
      <c r="Z16" s="6">
        <v>1</v>
      </c>
      <c r="AA16" s="6">
        <v>13</v>
      </c>
      <c r="AB16" s="6">
        <v>14</v>
      </c>
      <c r="AC16" s="6">
        <v>27</v>
      </c>
      <c r="AD16" s="6">
        <v>1</v>
      </c>
      <c r="AE16" s="6">
        <v>4</v>
      </c>
      <c r="AF16" s="6">
        <v>5</v>
      </c>
      <c r="AG16" s="6">
        <v>9</v>
      </c>
      <c r="AH16" s="6">
        <v>1</v>
      </c>
      <c r="AI16" s="6">
        <v>5</v>
      </c>
      <c r="AJ16" s="6">
        <v>3</v>
      </c>
      <c r="AK16" s="6">
        <v>8</v>
      </c>
      <c r="AL16" s="6">
        <v>1</v>
      </c>
      <c r="AM16" s="6">
        <v>9</v>
      </c>
      <c r="AN16" s="6">
        <v>11</v>
      </c>
      <c r="AO16" s="6">
        <v>20</v>
      </c>
      <c r="AP16" s="6">
        <v>1</v>
      </c>
      <c r="AQ16" s="19">
        <v>69</v>
      </c>
      <c r="AR16" s="19">
        <v>53</v>
      </c>
      <c r="AS16" s="19">
        <v>122</v>
      </c>
      <c r="AT16" s="19">
        <v>6</v>
      </c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19"/>
      <c r="BH16" s="19"/>
      <c r="BI16" s="19"/>
      <c r="BJ16" s="19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19"/>
      <c r="BX16" s="19"/>
      <c r="BY16" s="19"/>
      <c r="BZ16" s="19"/>
      <c r="CA16" s="19">
        <v>91</v>
      </c>
      <c r="CB16" s="19">
        <v>72</v>
      </c>
      <c r="CC16" s="19">
        <v>163</v>
      </c>
      <c r="CD16" s="19">
        <v>8</v>
      </c>
    </row>
    <row r="17" spans="1:82">
      <c r="A17" s="5" t="s">
        <v>128</v>
      </c>
      <c r="B17" s="5" t="s">
        <v>129</v>
      </c>
      <c r="C17" s="6"/>
      <c r="D17" s="6"/>
      <c r="E17" s="6"/>
      <c r="F17" s="6"/>
      <c r="G17" s="6">
        <v>12</v>
      </c>
      <c r="H17" s="6">
        <v>21</v>
      </c>
      <c r="I17" s="6">
        <v>33</v>
      </c>
      <c r="J17" s="6">
        <v>1</v>
      </c>
      <c r="K17" s="6">
        <v>10</v>
      </c>
      <c r="L17" s="6">
        <v>8</v>
      </c>
      <c r="M17" s="6">
        <v>18</v>
      </c>
      <c r="N17" s="6">
        <v>1</v>
      </c>
      <c r="O17" s="19">
        <v>22</v>
      </c>
      <c r="P17" s="19">
        <v>29</v>
      </c>
      <c r="Q17" s="19">
        <v>51</v>
      </c>
      <c r="R17" s="19">
        <v>2</v>
      </c>
      <c r="S17" s="6">
        <v>17</v>
      </c>
      <c r="T17" s="6">
        <v>12</v>
      </c>
      <c r="U17" s="6">
        <v>29</v>
      </c>
      <c r="V17" s="6">
        <v>1</v>
      </c>
      <c r="W17" s="6">
        <v>14</v>
      </c>
      <c r="X17" s="6">
        <v>12</v>
      </c>
      <c r="Y17" s="6">
        <v>26</v>
      </c>
      <c r="Z17" s="6">
        <v>1</v>
      </c>
      <c r="AA17" s="6">
        <v>13</v>
      </c>
      <c r="AB17" s="6">
        <v>13</v>
      </c>
      <c r="AC17" s="6">
        <v>26</v>
      </c>
      <c r="AD17" s="6">
        <v>1</v>
      </c>
      <c r="AE17" s="6">
        <v>18</v>
      </c>
      <c r="AF17" s="6">
        <v>13</v>
      </c>
      <c r="AG17" s="6">
        <v>31</v>
      </c>
      <c r="AH17" s="6">
        <v>1</v>
      </c>
      <c r="AI17" s="6">
        <v>16</v>
      </c>
      <c r="AJ17" s="6">
        <v>14</v>
      </c>
      <c r="AK17" s="6">
        <v>30</v>
      </c>
      <c r="AL17" s="6">
        <v>1</v>
      </c>
      <c r="AM17" s="6">
        <v>9</v>
      </c>
      <c r="AN17" s="6">
        <v>6</v>
      </c>
      <c r="AO17" s="6">
        <v>15</v>
      </c>
      <c r="AP17" s="6">
        <v>1</v>
      </c>
      <c r="AQ17" s="19">
        <v>87</v>
      </c>
      <c r="AR17" s="19">
        <v>70</v>
      </c>
      <c r="AS17" s="19">
        <v>157</v>
      </c>
      <c r="AT17" s="19">
        <v>6</v>
      </c>
      <c r="AU17" s="6">
        <v>22</v>
      </c>
      <c r="AV17" s="6">
        <v>15</v>
      </c>
      <c r="AW17" s="6">
        <v>37</v>
      </c>
      <c r="AX17" s="6">
        <v>1</v>
      </c>
      <c r="AY17" s="6">
        <v>21</v>
      </c>
      <c r="AZ17" s="6">
        <v>13</v>
      </c>
      <c r="BA17" s="6">
        <v>34</v>
      </c>
      <c r="BB17" s="6">
        <v>1</v>
      </c>
      <c r="BC17" s="6">
        <v>19</v>
      </c>
      <c r="BD17" s="6">
        <v>13</v>
      </c>
      <c r="BE17" s="6">
        <v>32</v>
      </c>
      <c r="BF17" s="6">
        <v>1</v>
      </c>
      <c r="BG17" s="19">
        <v>62</v>
      </c>
      <c r="BH17" s="19">
        <v>41</v>
      </c>
      <c r="BI17" s="19">
        <v>103</v>
      </c>
      <c r="BJ17" s="19">
        <v>3</v>
      </c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19"/>
      <c r="BX17" s="19"/>
      <c r="BY17" s="19"/>
      <c r="BZ17" s="19"/>
      <c r="CA17" s="19">
        <v>171</v>
      </c>
      <c r="CB17" s="19">
        <v>140</v>
      </c>
      <c r="CC17" s="19">
        <v>311</v>
      </c>
      <c r="CD17" s="19">
        <v>11</v>
      </c>
    </row>
    <row r="18" spans="1:82">
      <c r="A18" s="5" t="s">
        <v>142</v>
      </c>
      <c r="B18" s="5" t="s">
        <v>143</v>
      </c>
      <c r="C18" s="6"/>
      <c r="D18" s="6"/>
      <c r="E18" s="6"/>
      <c r="F18" s="6"/>
      <c r="G18" s="6">
        <v>12</v>
      </c>
      <c r="H18" s="6">
        <v>12</v>
      </c>
      <c r="I18" s="6">
        <v>24</v>
      </c>
      <c r="J18" s="6">
        <v>1</v>
      </c>
      <c r="K18" s="6">
        <v>16</v>
      </c>
      <c r="L18" s="6">
        <v>11</v>
      </c>
      <c r="M18" s="6">
        <v>27</v>
      </c>
      <c r="N18" s="6">
        <v>1</v>
      </c>
      <c r="O18" s="19">
        <v>28</v>
      </c>
      <c r="P18" s="19">
        <v>23</v>
      </c>
      <c r="Q18" s="19">
        <v>51</v>
      </c>
      <c r="R18" s="19">
        <v>2</v>
      </c>
      <c r="S18" s="6">
        <v>17</v>
      </c>
      <c r="T18" s="6">
        <v>9</v>
      </c>
      <c r="U18" s="6">
        <v>26</v>
      </c>
      <c r="V18" s="6">
        <v>1</v>
      </c>
      <c r="W18" s="6">
        <v>10</v>
      </c>
      <c r="X18" s="6">
        <v>10</v>
      </c>
      <c r="Y18" s="6">
        <v>20</v>
      </c>
      <c r="Z18" s="6">
        <v>1</v>
      </c>
      <c r="AA18" s="6">
        <v>11</v>
      </c>
      <c r="AB18" s="6">
        <v>7</v>
      </c>
      <c r="AC18" s="6">
        <v>18</v>
      </c>
      <c r="AD18" s="6">
        <v>1</v>
      </c>
      <c r="AE18" s="6">
        <v>11</v>
      </c>
      <c r="AF18" s="6">
        <v>7</v>
      </c>
      <c r="AG18" s="6">
        <v>18</v>
      </c>
      <c r="AH18" s="6">
        <v>1</v>
      </c>
      <c r="AI18" s="6">
        <v>7</v>
      </c>
      <c r="AJ18" s="6">
        <v>9</v>
      </c>
      <c r="AK18" s="6">
        <v>16</v>
      </c>
      <c r="AL18" s="6">
        <v>1</v>
      </c>
      <c r="AM18" s="6">
        <v>5</v>
      </c>
      <c r="AN18" s="6">
        <v>8</v>
      </c>
      <c r="AO18" s="6">
        <v>13</v>
      </c>
      <c r="AP18" s="6">
        <v>1</v>
      </c>
      <c r="AQ18" s="19">
        <v>61</v>
      </c>
      <c r="AR18" s="19">
        <v>50</v>
      </c>
      <c r="AS18" s="19">
        <v>111</v>
      </c>
      <c r="AT18" s="19">
        <v>6</v>
      </c>
      <c r="AU18" s="6">
        <v>7</v>
      </c>
      <c r="AV18" s="6">
        <v>5</v>
      </c>
      <c r="AW18" s="6">
        <v>12</v>
      </c>
      <c r="AX18" s="6">
        <v>1</v>
      </c>
      <c r="AY18" s="6">
        <v>5</v>
      </c>
      <c r="AZ18" s="6">
        <v>4</v>
      </c>
      <c r="BA18" s="6">
        <v>9</v>
      </c>
      <c r="BB18" s="6">
        <v>1</v>
      </c>
      <c r="BC18" s="6">
        <v>3</v>
      </c>
      <c r="BD18" s="6">
        <v>4</v>
      </c>
      <c r="BE18" s="6">
        <v>7</v>
      </c>
      <c r="BF18" s="6">
        <v>1</v>
      </c>
      <c r="BG18" s="19">
        <v>15</v>
      </c>
      <c r="BH18" s="19">
        <v>13</v>
      </c>
      <c r="BI18" s="19">
        <v>28</v>
      </c>
      <c r="BJ18" s="19">
        <v>3</v>
      </c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19"/>
      <c r="BX18" s="19"/>
      <c r="BY18" s="19"/>
      <c r="BZ18" s="19"/>
      <c r="CA18" s="19">
        <v>104</v>
      </c>
      <c r="CB18" s="19">
        <v>86</v>
      </c>
      <c r="CC18" s="19">
        <v>190</v>
      </c>
      <c r="CD18" s="19">
        <v>11</v>
      </c>
    </row>
    <row r="19" spans="1:82">
      <c r="A19" s="5" t="s">
        <v>140</v>
      </c>
      <c r="B19" s="5" t="s">
        <v>141</v>
      </c>
      <c r="C19" s="6"/>
      <c r="D19" s="6"/>
      <c r="E19" s="6"/>
      <c r="F19" s="6"/>
      <c r="G19" s="6">
        <v>22</v>
      </c>
      <c r="H19" s="6">
        <v>14</v>
      </c>
      <c r="I19" s="6">
        <v>36</v>
      </c>
      <c r="J19" s="6">
        <v>1</v>
      </c>
      <c r="K19" s="6">
        <v>15</v>
      </c>
      <c r="L19" s="6">
        <v>20</v>
      </c>
      <c r="M19" s="6">
        <v>35</v>
      </c>
      <c r="N19" s="6">
        <v>1</v>
      </c>
      <c r="O19" s="19">
        <v>37</v>
      </c>
      <c r="P19" s="19">
        <v>34</v>
      </c>
      <c r="Q19" s="19">
        <v>71</v>
      </c>
      <c r="R19" s="19">
        <v>2</v>
      </c>
      <c r="S19" s="6">
        <v>20</v>
      </c>
      <c r="T19" s="6">
        <v>21</v>
      </c>
      <c r="U19" s="6">
        <v>41</v>
      </c>
      <c r="V19" s="6">
        <v>1</v>
      </c>
      <c r="W19" s="6">
        <v>10</v>
      </c>
      <c r="X19" s="6">
        <v>12</v>
      </c>
      <c r="Y19" s="6">
        <v>22</v>
      </c>
      <c r="Z19" s="6">
        <v>1</v>
      </c>
      <c r="AA19" s="6">
        <v>10</v>
      </c>
      <c r="AB19" s="6">
        <v>9</v>
      </c>
      <c r="AC19" s="6">
        <v>19</v>
      </c>
      <c r="AD19" s="6">
        <v>1</v>
      </c>
      <c r="AE19" s="6">
        <v>8</v>
      </c>
      <c r="AF19" s="6">
        <v>3</v>
      </c>
      <c r="AG19" s="6">
        <v>11</v>
      </c>
      <c r="AH19" s="6">
        <v>1</v>
      </c>
      <c r="AI19" s="6">
        <v>9</v>
      </c>
      <c r="AJ19" s="6">
        <v>6</v>
      </c>
      <c r="AK19" s="6">
        <v>15</v>
      </c>
      <c r="AL19" s="6">
        <v>1</v>
      </c>
      <c r="AM19" s="6">
        <v>13</v>
      </c>
      <c r="AN19" s="6">
        <v>7</v>
      </c>
      <c r="AO19" s="6">
        <v>20</v>
      </c>
      <c r="AP19" s="6">
        <v>1</v>
      </c>
      <c r="AQ19" s="19">
        <v>70</v>
      </c>
      <c r="AR19" s="19">
        <v>58</v>
      </c>
      <c r="AS19" s="19">
        <v>128</v>
      </c>
      <c r="AT19" s="19">
        <v>6</v>
      </c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19"/>
      <c r="BH19" s="19"/>
      <c r="BI19" s="19"/>
      <c r="BJ19" s="19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19"/>
      <c r="BX19" s="19"/>
      <c r="BY19" s="19"/>
      <c r="BZ19" s="19"/>
      <c r="CA19" s="19">
        <v>107</v>
      </c>
      <c r="CB19" s="19">
        <v>92</v>
      </c>
      <c r="CC19" s="19">
        <v>199</v>
      </c>
      <c r="CD19" s="19">
        <v>8</v>
      </c>
    </row>
    <row r="20" spans="1:82">
      <c r="A20" s="5" t="s">
        <v>144</v>
      </c>
      <c r="B20" s="5" t="s">
        <v>450</v>
      </c>
      <c r="C20" s="6"/>
      <c r="D20" s="6"/>
      <c r="E20" s="6"/>
      <c r="F20" s="6"/>
      <c r="G20" s="6">
        <v>11</v>
      </c>
      <c r="H20" s="6">
        <v>8</v>
      </c>
      <c r="I20" s="6">
        <v>19</v>
      </c>
      <c r="J20" s="6">
        <v>1</v>
      </c>
      <c r="K20" s="6">
        <v>15</v>
      </c>
      <c r="L20" s="6">
        <v>16</v>
      </c>
      <c r="M20" s="6">
        <v>31</v>
      </c>
      <c r="N20" s="6">
        <v>1</v>
      </c>
      <c r="O20" s="19">
        <v>26</v>
      </c>
      <c r="P20" s="19">
        <v>24</v>
      </c>
      <c r="Q20" s="19">
        <v>50</v>
      </c>
      <c r="R20" s="19">
        <v>2</v>
      </c>
      <c r="S20" s="6">
        <v>27</v>
      </c>
      <c r="T20" s="6">
        <v>9</v>
      </c>
      <c r="U20" s="6">
        <v>36</v>
      </c>
      <c r="V20" s="6">
        <v>1</v>
      </c>
      <c r="W20" s="6">
        <v>18</v>
      </c>
      <c r="X20" s="6">
        <v>14</v>
      </c>
      <c r="Y20" s="6">
        <v>32</v>
      </c>
      <c r="Z20" s="6">
        <v>1</v>
      </c>
      <c r="AA20" s="6">
        <v>15</v>
      </c>
      <c r="AB20" s="6">
        <v>12</v>
      </c>
      <c r="AC20" s="6">
        <v>27</v>
      </c>
      <c r="AD20" s="6">
        <v>1</v>
      </c>
      <c r="AE20" s="6">
        <v>13</v>
      </c>
      <c r="AF20" s="6">
        <v>14</v>
      </c>
      <c r="AG20" s="6">
        <v>27</v>
      </c>
      <c r="AH20" s="6">
        <v>1</v>
      </c>
      <c r="AI20" s="6">
        <v>8</v>
      </c>
      <c r="AJ20" s="6">
        <v>17</v>
      </c>
      <c r="AK20" s="6">
        <v>25</v>
      </c>
      <c r="AL20" s="6">
        <v>1</v>
      </c>
      <c r="AM20" s="6">
        <v>11</v>
      </c>
      <c r="AN20" s="6">
        <v>9</v>
      </c>
      <c r="AO20" s="6">
        <v>20</v>
      </c>
      <c r="AP20" s="6">
        <v>1</v>
      </c>
      <c r="AQ20" s="19">
        <v>92</v>
      </c>
      <c r="AR20" s="19">
        <v>75</v>
      </c>
      <c r="AS20" s="19">
        <v>167</v>
      </c>
      <c r="AT20" s="19">
        <v>6</v>
      </c>
      <c r="AU20" s="6">
        <v>12</v>
      </c>
      <c r="AV20" s="6">
        <v>8</v>
      </c>
      <c r="AW20" s="6">
        <v>20</v>
      </c>
      <c r="AX20" s="6">
        <v>1</v>
      </c>
      <c r="AY20" s="6">
        <v>13</v>
      </c>
      <c r="AZ20" s="6">
        <v>9</v>
      </c>
      <c r="BA20" s="6">
        <v>22</v>
      </c>
      <c r="BB20" s="6">
        <v>1</v>
      </c>
      <c r="BC20" s="6">
        <v>8</v>
      </c>
      <c r="BD20" s="6">
        <v>13</v>
      </c>
      <c r="BE20" s="6">
        <v>21</v>
      </c>
      <c r="BF20" s="6">
        <v>1</v>
      </c>
      <c r="BG20" s="19">
        <v>33</v>
      </c>
      <c r="BH20" s="19">
        <v>30</v>
      </c>
      <c r="BI20" s="19">
        <v>63</v>
      </c>
      <c r="BJ20" s="19">
        <v>3</v>
      </c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19"/>
      <c r="BX20" s="19"/>
      <c r="BY20" s="19"/>
      <c r="BZ20" s="19"/>
      <c r="CA20" s="19">
        <v>151</v>
      </c>
      <c r="CB20" s="19">
        <v>129</v>
      </c>
      <c r="CC20" s="19">
        <v>280</v>
      </c>
      <c r="CD20" s="19">
        <v>11</v>
      </c>
    </row>
    <row r="21" spans="1:82">
      <c r="A21" s="5" t="s">
        <v>103</v>
      </c>
      <c r="B21" s="5" t="s">
        <v>104</v>
      </c>
      <c r="C21" s="6"/>
      <c r="D21" s="6"/>
      <c r="E21" s="6"/>
      <c r="F21" s="6"/>
      <c r="G21" s="6">
        <v>44</v>
      </c>
      <c r="H21" s="6">
        <v>32</v>
      </c>
      <c r="I21" s="6">
        <v>76</v>
      </c>
      <c r="J21" s="6">
        <v>2</v>
      </c>
      <c r="K21" s="6">
        <v>18</v>
      </c>
      <c r="L21" s="6">
        <v>18</v>
      </c>
      <c r="M21" s="6">
        <v>36</v>
      </c>
      <c r="N21" s="6">
        <v>1</v>
      </c>
      <c r="O21" s="19">
        <v>62</v>
      </c>
      <c r="P21" s="19">
        <v>50</v>
      </c>
      <c r="Q21" s="19">
        <v>112</v>
      </c>
      <c r="R21" s="19">
        <v>3</v>
      </c>
      <c r="S21" s="6">
        <v>31</v>
      </c>
      <c r="T21" s="6">
        <v>25</v>
      </c>
      <c r="U21" s="6">
        <v>56</v>
      </c>
      <c r="V21" s="6">
        <v>2</v>
      </c>
      <c r="W21" s="6">
        <v>11</v>
      </c>
      <c r="X21" s="6">
        <v>11</v>
      </c>
      <c r="Y21" s="6">
        <v>22</v>
      </c>
      <c r="Z21" s="6">
        <v>1</v>
      </c>
      <c r="AA21" s="6">
        <v>18</v>
      </c>
      <c r="AB21" s="6">
        <v>19</v>
      </c>
      <c r="AC21" s="6">
        <v>37</v>
      </c>
      <c r="AD21" s="6">
        <v>1</v>
      </c>
      <c r="AE21" s="6">
        <v>8</v>
      </c>
      <c r="AF21" s="6">
        <v>5</v>
      </c>
      <c r="AG21" s="6">
        <v>13</v>
      </c>
      <c r="AH21" s="6">
        <v>1</v>
      </c>
      <c r="AI21" s="6">
        <v>9</v>
      </c>
      <c r="AJ21" s="6">
        <v>4</v>
      </c>
      <c r="AK21" s="6">
        <v>13</v>
      </c>
      <c r="AL21" s="6">
        <v>1</v>
      </c>
      <c r="AM21" s="6">
        <v>10</v>
      </c>
      <c r="AN21" s="6">
        <v>6</v>
      </c>
      <c r="AO21" s="6">
        <v>16</v>
      </c>
      <c r="AP21" s="6">
        <v>1</v>
      </c>
      <c r="AQ21" s="19">
        <v>87</v>
      </c>
      <c r="AR21" s="19">
        <v>70</v>
      </c>
      <c r="AS21" s="19">
        <v>157</v>
      </c>
      <c r="AT21" s="19">
        <v>7</v>
      </c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19"/>
      <c r="BH21" s="19"/>
      <c r="BI21" s="19"/>
      <c r="BJ21" s="19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19"/>
      <c r="BX21" s="19"/>
      <c r="BY21" s="19"/>
      <c r="BZ21" s="19"/>
      <c r="CA21" s="19">
        <v>149</v>
      </c>
      <c r="CB21" s="19">
        <v>120</v>
      </c>
      <c r="CC21" s="19">
        <v>269</v>
      </c>
      <c r="CD21" s="19">
        <v>10</v>
      </c>
    </row>
    <row r="22" spans="1:82">
      <c r="A22" s="5" t="s">
        <v>101</v>
      </c>
      <c r="B22" s="5" t="s">
        <v>102</v>
      </c>
      <c r="C22" s="6"/>
      <c r="D22" s="6"/>
      <c r="E22" s="6"/>
      <c r="F22" s="6"/>
      <c r="G22" s="6">
        <v>24</v>
      </c>
      <c r="H22" s="6">
        <v>27</v>
      </c>
      <c r="I22" s="6">
        <v>51</v>
      </c>
      <c r="J22" s="6">
        <v>2</v>
      </c>
      <c r="K22" s="6">
        <v>13</v>
      </c>
      <c r="L22" s="6">
        <v>16</v>
      </c>
      <c r="M22" s="6">
        <v>29</v>
      </c>
      <c r="N22" s="6">
        <v>1</v>
      </c>
      <c r="O22" s="19">
        <v>37</v>
      </c>
      <c r="P22" s="19">
        <v>43</v>
      </c>
      <c r="Q22" s="19">
        <v>80</v>
      </c>
      <c r="R22" s="19">
        <v>3</v>
      </c>
      <c r="S22" s="6">
        <v>25</v>
      </c>
      <c r="T22" s="6">
        <v>28</v>
      </c>
      <c r="U22" s="6">
        <v>53</v>
      </c>
      <c r="V22" s="6">
        <v>2</v>
      </c>
      <c r="W22" s="6">
        <v>24</v>
      </c>
      <c r="X22" s="6">
        <v>22</v>
      </c>
      <c r="Y22" s="6">
        <v>46</v>
      </c>
      <c r="Z22" s="6">
        <v>2</v>
      </c>
      <c r="AA22" s="6">
        <v>23</v>
      </c>
      <c r="AB22" s="6">
        <v>21</v>
      </c>
      <c r="AC22" s="6">
        <v>44</v>
      </c>
      <c r="AD22" s="6">
        <v>2</v>
      </c>
      <c r="AE22" s="6">
        <v>29</v>
      </c>
      <c r="AF22" s="6">
        <v>19</v>
      </c>
      <c r="AG22" s="6">
        <v>48</v>
      </c>
      <c r="AH22" s="6">
        <v>2</v>
      </c>
      <c r="AI22" s="6">
        <v>14</v>
      </c>
      <c r="AJ22" s="6">
        <v>16</v>
      </c>
      <c r="AK22" s="6">
        <v>30</v>
      </c>
      <c r="AL22" s="6">
        <v>1</v>
      </c>
      <c r="AM22" s="6">
        <v>21</v>
      </c>
      <c r="AN22" s="6">
        <v>15</v>
      </c>
      <c r="AO22" s="6">
        <v>36</v>
      </c>
      <c r="AP22" s="6">
        <v>2</v>
      </c>
      <c r="AQ22" s="19">
        <v>136</v>
      </c>
      <c r="AR22" s="19">
        <v>121</v>
      </c>
      <c r="AS22" s="19">
        <v>257</v>
      </c>
      <c r="AT22" s="19">
        <v>11</v>
      </c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19"/>
      <c r="BH22" s="19"/>
      <c r="BI22" s="19"/>
      <c r="BJ22" s="19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19"/>
      <c r="BX22" s="19"/>
      <c r="BY22" s="19"/>
      <c r="BZ22" s="19"/>
      <c r="CA22" s="19">
        <v>173</v>
      </c>
      <c r="CB22" s="19">
        <v>164</v>
      </c>
      <c r="CC22" s="19">
        <v>337</v>
      </c>
      <c r="CD22" s="19">
        <v>14</v>
      </c>
    </row>
    <row r="23" spans="1:82">
      <c r="A23" s="5" t="s">
        <v>105</v>
      </c>
      <c r="B23" s="5" t="s">
        <v>106</v>
      </c>
      <c r="C23" s="6"/>
      <c r="D23" s="6"/>
      <c r="E23" s="6"/>
      <c r="F23" s="6"/>
      <c r="G23" s="6">
        <v>11</v>
      </c>
      <c r="H23" s="6">
        <v>12</v>
      </c>
      <c r="I23" s="6">
        <v>23</v>
      </c>
      <c r="J23" s="6">
        <v>1</v>
      </c>
      <c r="K23" s="6">
        <v>15</v>
      </c>
      <c r="L23" s="6">
        <v>17</v>
      </c>
      <c r="M23" s="6">
        <v>32</v>
      </c>
      <c r="N23" s="6">
        <v>1</v>
      </c>
      <c r="O23" s="19">
        <v>26</v>
      </c>
      <c r="P23" s="19">
        <v>29</v>
      </c>
      <c r="Q23" s="19">
        <v>55</v>
      </c>
      <c r="R23" s="19">
        <v>2</v>
      </c>
      <c r="S23" s="6">
        <v>18</v>
      </c>
      <c r="T23" s="6">
        <v>14</v>
      </c>
      <c r="U23" s="6">
        <v>32</v>
      </c>
      <c r="V23" s="6">
        <v>1</v>
      </c>
      <c r="W23" s="6">
        <v>7</v>
      </c>
      <c r="X23" s="6">
        <v>13</v>
      </c>
      <c r="Y23" s="6">
        <v>20</v>
      </c>
      <c r="Z23" s="6">
        <v>1</v>
      </c>
      <c r="AA23" s="6">
        <v>12</v>
      </c>
      <c r="AB23" s="6">
        <v>8</v>
      </c>
      <c r="AC23" s="6">
        <v>20</v>
      </c>
      <c r="AD23" s="6">
        <v>1</v>
      </c>
      <c r="AE23" s="6">
        <v>10</v>
      </c>
      <c r="AF23" s="6">
        <v>9</v>
      </c>
      <c r="AG23" s="6">
        <v>19</v>
      </c>
      <c r="AH23" s="6">
        <v>1</v>
      </c>
      <c r="AI23" s="6">
        <v>7</v>
      </c>
      <c r="AJ23" s="6">
        <v>10</v>
      </c>
      <c r="AK23" s="6">
        <v>17</v>
      </c>
      <c r="AL23" s="6">
        <v>1</v>
      </c>
      <c r="AM23" s="6">
        <v>7</v>
      </c>
      <c r="AN23" s="6">
        <v>3</v>
      </c>
      <c r="AO23" s="6">
        <v>10</v>
      </c>
      <c r="AP23" s="6">
        <v>1</v>
      </c>
      <c r="AQ23" s="19">
        <v>61</v>
      </c>
      <c r="AR23" s="19">
        <v>57</v>
      </c>
      <c r="AS23" s="19">
        <v>118</v>
      </c>
      <c r="AT23" s="19">
        <v>6</v>
      </c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19"/>
      <c r="BH23" s="19"/>
      <c r="BI23" s="19"/>
      <c r="BJ23" s="19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19"/>
      <c r="BX23" s="19"/>
      <c r="BY23" s="19"/>
      <c r="BZ23" s="19"/>
      <c r="CA23" s="19">
        <v>87</v>
      </c>
      <c r="CB23" s="19">
        <v>86</v>
      </c>
      <c r="CC23" s="19">
        <v>173</v>
      </c>
      <c r="CD23" s="19">
        <v>8</v>
      </c>
    </row>
    <row r="24" spans="1:82">
      <c r="A24" s="5" t="s">
        <v>107</v>
      </c>
      <c r="B24" s="5" t="s">
        <v>108</v>
      </c>
      <c r="C24" s="6"/>
      <c r="D24" s="6"/>
      <c r="E24" s="6"/>
      <c r="F24" s="6"/>
      <c r="G24" s="6">
        <v>9</v>
      </c>
      <c r="H24" s="6">
        <v>9</v>
      </c>
      <c r="I24" s="6">
        <v>18</v>
      </c>
      <c r="J24" s="6">
        <v>1</v>
      </c>
      <c r="K24" s="6">
        <v>8</v>
      </c>
      <c r="L24" s="6">
        <v>9</v>
      </c>
      <c r="M24" s="6">
        <v>17</v>
      </c>
      <c r="N24" s="6">
        <v>1</v>
      </c>
      <c r="O24" s="19">
        <v>17</v>
      </c>
      <c r="P24" s="19">
        <v>18</v>
      </c>
      <c r="Q24" s="19">
        <v>35</v>
      </c>
      <c r="R24" s="19">
        <v>2</v>
      </c>
      <c r="S24" s="6">
        <v>10</v>
      </c>
      <c r="T24" s="6">
        <v>5</v>
      </c>
      <c r="U24" s="6">
        <v>15</v>
      </c>
      <c r="V24" s="6">
        <v>1</v>
      </c>
      <c r="W24" s="6">
        <v>8</v>
      </c>
      <c r="X24" s="6">
        <v>6</v>
      </c>
      <c r="Y24" s="6">
        <v>14</v>
      </c>
      <c r="Z24" s="6">
        <v>1</v>
      </c>
      <c r="AA24" s="6">
        <v>7</v>
      </c>
      <c r="AB24" s="6">
        <v>8</v>
      </c>
      <c r="AC24" s="6">
        <v>15</v>
      </c>
      <c r="AD24" s="6">
        <v>1</v>
      </c>
      <c r="AE24" s="6">
        <v>7</v>
      </c>
      <c r="AF24" s="6">
        <v>8</v>
      </c>
      <c r="AG24" s="6">
        <v>15</v>
      </c>
      <c r="AH24" s="6">
        <v>1</v>
      </c>
      <c r="AI24" s="6">
        <v>12</v>
      </c>
      <c r="AJ24" s="6">
        <v>13</v>
      </c>
      <c r="AK24" s="6">
        <v>25</v>
      </c>
      <c r="AL24" s="6">
        <v>1</v>
      </c>
      <c r="AM24" s="6">
        <v>9</v>
      </c>
      <c r="AN24" s="6">
        <v>12</v>
      </c>
      <c r="AO24" s="6">
        <v>21</v>
      </c>
      <c r="AP24" s="6">
        <v>1</v>
      </c>
      <c r="AQ24" s="19">
        <v>53</v>
      </c>
      <c r="AR24" s="19">
        <v>52</v>
      </c>
      <c r="AS24" s="19">
        <v>105</v>
      </c>
      <c r="AT24" s="19">
        <v>6</v>
      </c>
      <c r="AU24" s="6">
        <v>14</v>
      </c>
      <c r="AV24" s="6">
        <v>13</v>
      </c>
      <c r="AW24" s="6">
        <v>27</v>
      </c>
      <c r="AX24" s="6">
        <v>1</v>
      </c>
      <c r="AY24" s="6">
        <v>16</v>
      </c>
      <c r="AZ24" s="6">
        <v>11</v>
      </c>
      <c r="BA24" s="6">
        <v>27</v>
      </c>
      <c r="BB24" s="6">
        <v>1</v>
      </c>
      <c r="BC24" s="6">
        <v>14</v>
      </c>
      <c r="BD24" s="6">
        <v>6</v>
      </c>
      <c r="BE24" s="6">
        <v>20</v>
      </c>
      <c r="BF24" s="6">
        <v>1</v>
      </c>
      <c r="BG24" s="19">
        <v>44</v>
      </c>
      <c r="BH24" s="19">
        <v>30</v>
      </c>
      <c r="BI24" s="19">
        <v>74</v>
      </c>
      <c r="BJ24" s="19">
        <v>3</v>
      </c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19"/>
      <c r="BX24" s="19"/>
      <c r="BY24" s="19"/>
      <c r="BZ24" s="19"/>
      <c r="CA24" s="19">
        <v>114</v>
      </c>
      <c r="CB24" s="19">
        <v>100</v>
      </c>
      <c r="CC24" s="19">
        <v>214</v>
      </c>
      <c r="CD24" s="19">
        <v>11</v>
      </c>
    </row>
    <row r="25" spans="1:82">
      <c r="A25" s="5" t="s">
        <v>136</v>
      </c>
      <c r="B25" s="5" t="s">
        <v>137</v>
      </c>
      <c r="C25" s="6"/>
      <c r="D25" s="6"/>
      <c r="E25" s="6"/>
      <c r="F25" s="6"/>
      <c r="G25" s="6">
        <v>8</v>
      </c>
      <c r="H25" s="6">
        <v>4</v>
      </c>
      <c r="I25" s="6">
        <v>12</v>
      </c>
      <c r="J25" s="6">
        <v>1</v>
      </c>
      <c r="K25" s="6">
        <v>3</v>
      </c>
      <c r="L25" s="6">
        <v>15</v>
      </c>
      <c r="M25" s="6">
        <v>18</v>
      </c>
      <c r="N25" s="6">
        <v>1</v>
      </c>
      <c r="O25" s="19">
        <v>11</v>
      </c>
      <c r="P25" s="19">
        <v>19</v>
      </c>
      <c r="Q25" s="19">
        <v>30</v>
      </c>
      <c r="R25" s="19">
        <v>2</v>
      </c>
      <c r="S25" s="6">
        <v>25</v>
      </c>
      <c r="T25" s="6">
        <v>15</v>
      </c>
      <c r="U25" s="6">
        <v>40</v>
      </c>
      <c r="V25" s="6">
        <v>1</v>
      </c>
      <c r="W25" s="6">
        <v>4</v>
      </c>
      <c r="X25" s="6">
        <v>3</v>
      </c>
      <c r="Y25" s="6">
        <v>7</v>
      </c>
      <c r="Z25" s="6">
        <v>1</v>
      </c>
      <c r="AA25" s="6">
        <v>4</v>
      </c>
      <c r="AB25" s="6">
        <v>9</v>
      </c>
      <c r="AC25" s="6">
        <v>13</v>
      </c>
      <c r="AD25" s="6">
        <v>1</v>
      </c>
      <c r="AE25" s="6">
        <v>3</v>
      </c>
      <c r="AF25" s="6">
        <v>3</v>
      </c>
      <c r="AG25" s="6">
        <v>6</v>
      </c>
      <c r="AH25" s="6">
        <v>1</v>
      </c>
      <c r="AI25" s="6">
        <v>4</v>
      </c>
      <c r="AJ25" s="6">
        <v>6</v>
      </c>
      <c r="AK25" s="6">
        <v>10</v>
      </c>
      <c r="AL25" s="6">
        <v>1</v>
      </c>
      <c r="AM25" s="6">
        <v>4</v>
      </c>
      <c r="AN25" s="6">
        <v>7</v>
      </c>
      <c r="AO25" s="6">
        <v>11</v>
      </c>
      <c r="AP25" s="6">
        <v>1</v>
      </c>
      <c r="AQ25" s="19">
        <v>44</v>
      </c>
      <c r="AR25" s="19">
        <v>43</v>
      </c>
      <c r="AS25" s="19">
        <v>87</v>
      </c>
      <c r="AT25" s="19">
        <v>6</v>
      </c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19"/>
      <c r="BH25" s="19"/>
      <c r="BI25" s="19"/>
      <c r="BJ25" s="19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19"/>
      <c r="BX25" s="19"/>
      <c r="BY25" s="19"/>
      <c r="BZ25" s="19"/>
      <c r="CA25" s="19">
        <v>55</v>
      </c>
      <c r="CB25" s="19">
        <v>62</v>
      </c>
      <c r="CC25" s="19">
        <v>117</v>
      </c>
      <c r="CD25" s="19">
        <v>8</v>
      </c>
    </row>
    <row r="26" spans="1:82">
      <c r="A26" s="5" t="s">
        <v>138</v>
      </c>
      <c r="B26" s="5" t="s">
        <v>139</v>
      </c>
      <c r="C26" s="6"/>
      <c r="D26" s="6"/>
      <c r="E26" s="6"/>
      <c r="F26" s="6"/>
      <c r="G26" s="6">
        <v>10</v>
      </c>
      <c r="H26" s="6">
        <v>18</v>
      </c>
      <c r="I26" s="6">
        <v>28</v>
      </c>
      <c r="J26" s="6">
        <v>1</v>
      </c>
      <c r="K26" s="6">
        <v>19</v>
      </c>
      <c r="L26" s="6">
        <v>8</v>
      </c>
      <c r="M26" s="6">
        <v>27</v>
      </c>
      <c r="N26" s="6">
        <v>1</v>
      </c>
      <c r="O26" s="19">
        <v>29</v>
      </c>
      <c r="P26" s="19">
        <v>26</v>
      </c>
      <c r="Q26" s="19">
        <v>55</v>
      </c>
      <c r="R26" s="19">
        <v>2</v>
      </c>
      <c r="S26" s="6">
        <v>15</v>
      </c>
      <c r="T26" s="6">
        <v>10</v>
      </c>
      <c r="U26" s="6">
        <v>25</v>
      </c>
      <c r="V26" s="6">
        <v>1</v>
      </c>
      <c r="W26" s="6">
        <v>11</v>
      </c>
      <c r="X26" s="6">
        <v>16</v>
      </c>
      <c r="Y26" s="6">
        <v>27</v>
      </c>
      <c r="Z26" s="6">
        <v>1</v>
      </c>
      <c r="AA26" s="6">
        <v>17</v>
      </c>
      <c r="AB26" s="6">
        <v>11</v>
      </c>
      <c r="AC26" s="6">
        <v>28</v>
      </c>
      <c r="AD26" s="6">
        <v>1</v>
      </c>
      <c r="AE26" s="6">
        <v>9</v>
      </c>
      <c r="AF26" s="6">
        <v>12</v>
      </c>
      <c r="AG26" s="6">
        <v>21</v>
      </c>
      <c r="AH26" s="6">
        <v>1</v>
      </c>
      <c r="AI26" s="6">
        <v>11</v>
      </c>
      <c r="AJ26" s="6">
        <v>16</v>
      </c>
      <c r="AK26" s="6">
        <v>27</v>
      </c>
      <c r="AL26" s="6">
        <v>1</v>
      </c>
      <c r="AM26" s="6">
        <v>10</v>
      </c>
      <c r="AN26" s="6">
        <v>11</v>
      </c>
      <c r="AO26" s="6">
        <v>21</v>
      </c>
      <c r="AP26" s="6">
        <v>1</v>
      </c>
      <c r="AQ26" s="19">
        <v>73</v>
      </c>
      <c r="AR26" s="19">
        <v>76</v>
      </c>
      <c r="AS26" s="19">
        <v>149</v>
      </c>
      <c r="AT26" s="19">
        <v>6</v>
      </c>
      <c r="AU26" s="6">
        <v>15</v>
      </c>
      <c r="AV26" s="6">
        <v>13</v>
      </c>
      <c r="AW26" s="6">
        <v>28</v>
      </c>
      <c r="AX26" s="6">
        <v>1</v>
      </c>
      <c r="AY26" s="6">
        <v>11</v>
      </c>
      <c r="AZ26" s="6">
        <v>22</v>
      </c>
      <c r="BA26" s="6">
        <v>33</v>
      </c>
      <c r="BB26" s="6">
        <v>1</v>
      </c>
      <c r="BC26" s="6">
        <v>11</v>
      </c>
      <c r="BD26" s="6">
        <v>9</v>
      </c>
      <c r="BE26" s="6">
        <v>20</v>
      </c>
      <c r="BF26" s="6">
        <v>1</v>
      </c>
      <c r="BG26" s="19">
        <v>37</v>
      </c>
      <c r="BH26" s="19">
        <v>44</v>
      </c>
      <c r="BI26" s="19">
        <v>81</v>
      </c>
      <c r="BJ26" s="19">
        <v>3</v>
      </c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19"/>
      <c r="BX26" s="19"/>
      <c r="BY26" s="19"/>
      <c r="BZ26" s="19"/>
      <c r="CA26" s="19">
        <v>139</v>
      </c>
      <c r="CB26" s="19">
        <v>146</v>
      </c>
      <c r="CC26" s="19">
        <v>285</v>
      </c>
      <c r="CD26" s="19">
        <v>11</v>
      </c>
    </row>
    <row r="27" spans="1:82">
      <c r="A27" s="5" t="s">
        <v>236</v>
      </c>
      <c r="B27" s="5" t="s">
        <v>237</v>
      </c>
      <c r="C27" s="6"/>
      <c r="D27" s="6"/>
      <c r="E27" s="6"/>
      <c r="F27" s="6"/>
      <c r="G27" s="6">
        <v>2</v>
      </c>
      <c r="H27" s="6">
        <v>9</v>
      </c>
      <c r="I27" s="6">
        <v>11</v>
      </c>
      <c r="J27" s="6">
        <v>1</v>
      </c>
      <c r="K27" s="6">
        <v>9</v>
      </c>
      <c r="L27" s="6">
        <v>13</v>
      </c>
      <c r="M27" s="6">
        <v>22</v>
      </c>
      <c r="N27" s="6">
        <v>1</v>
      </c>
      <c r="O27" s="19">
        <v>11</v>
      </c>
      <c r="P27" s="19">
        <v>22</v>
      </c>
      <c r="Q27" s="19">
        <v>33</v>
      </c>
      <c r="R27" s="19">
        <v>2</v>
      </c>
      <c r="S27" s="6">
        <v>21</v>
      </c>
      <c r="T27" s="6">
        <v>17</v>
      </c>
      <c r="U27" s="6">
        <v>38</v>
      </c>
      <c r="V27" s="6">
        <v>1</v>
      </c>
      <c r="W27" s="6">
        <v>16</v>
      </c>
      <c r="X27" s="6">
        <v>17</v>
      </c>
      <c r="Y27" s="6">
        <v>33</v>
      </c>
      <c r="Z27" s="6">
        <v>1</v>
      </c>
      <c r="AA27" s="6">
        <v>18</v>
      </c>
      <c r="AB27" s="6">
        <v>18</v>
      </c>
      <c r="AC27" s="6">
        <v>36</v>
      </c>
      <c r="AD27" s="6">
        <v>1</v>
      </c>
      <c r="AE27" s="6">
        <v>14</v>
      </c>
      <c r="AF27" s="6">
        <v>17</v>
      </c>
      <c r="AG27" s="6">
        <v>31</v>
      </c>
      <c r="AH27" s="6">
        <v>1</v>
      </c>
      <c r="AI27" s="6">
        <v>7</v>
      </c>
      <c r="AJ27" s="6">
        <v>10</v>
      </c>
      <c r="AK27" s="6">
        <v>17</v>
      </c>
      <c r="AL27" s="6">
        <v>1</v>
      </c>
      <c r="AM27" s="6">
        <v>16</v>
      </c>
      <c r="AN27" s="6">
        <v>11</v>
      </c>
      <c r="AO27" s="6">
        <v>27</v>
      </c>
      <c r="AP27" s="6">
        <v>1</v>
      </c>
      <c r="AQ27" s="19">
        <v>92</v>
      </c>
      <c r="AR27" s="19">
        <v>90</v>
      </c>
      <c r="AS27" s="19">
        <v>182</v>
      </c>
      <c r="AT27" s="19">
        <v>6</v>
      </c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19"/>
      <c r="BH27" s="19"/>
      <c r="BI27" s="19"/>
      <c r="BJ27" s="19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19"/>
      <c r="BX27" s="19"/>
      <c r="BY27" s="19"/>
      <c r="BZ27" s="19"/>
      <c r="CA27" s="19">
        <v>103</v>
      </c>
      <c r="CB27" s="19">
        <v>112</v>
      </c>
      <c r="CC27" s="19">
        <v>215</v>
      </c>
      <c r="CD27" s="19">
        <v>8</v>
      </c>
    </row>
    <row r="28" spans="1:82">
      <c r="A28" s="5" t="s">
        <v>134</v>
      </c>
      <c r="B28" s="5" t="s">
        <v>135</v>
      </c>
      <c r="C28" s="6">
        <v>6</v>
      </c>
      <c r="D28" s="6"/>
      <c r="E28" s="6">
        <v>6</v>
      </c>
      <c r="F28" s="6">
        <v>1</v>
      </c>
      <c r="G28" s="6">
        <v>8</v>
      </c>
      <c r="H28" s="6">
        <v>7</v>
      </c>
      <c r="I28" s="6">
        <v>15</v>
      </c>
      <c r="J28" s="6">
        <v>1</v>
      </c>
      <c r="K28" s="6">
        <v>10</v>
      </c>
      <c r="L28" s="6">
        <v>17</v>
      </c>
      <c r="M28" s="6">
        <v>27</v>
      </c>
      <c r="N28" s="6">
        <v>1</v>
      </c>
      <c r="O28" s="19">
        <v>24</v>
      </c>
      <c r="P28" s="19">
        <v>24</v>
      </c>
      <c r="Q28" s="19">
        <v>48</v>
      </c>
      <c r="R28" s="19">
        <v>3</v>
      </c>
      <c r="S28" s="6">
        <v>12</v>
      </c>
      <c r="T28" s="6">
        <v>19</v>
      </c>
      <c r="U28" s="6">
        <v>31</v>
      </c>
      <c r="V28" s="6">
        <v>1</v>
      </c>
      <c r="W28" s="6">
        <v>6</v>
      </c>
      <c r="X28" s="6">
        <v>12</v>
      </c>
      <c r="Y28" s="6">
        <v>18</v>
      </c>
      <c r="Z28" s="6">
        <v>1</v>
      </c>
      <c r="AA28" s="6">
        <v>13</v>
      </c>
      <c r="AB28" s="6">
        <v>9</v>
      </c>
      <c r="AC28" s="6">
        <v>22</v>
      </c>
      <c r="AD28" s="6">
        <v>1</v>
      </c>
      <c r="AE28" s="6">
        <v>10</v>
      </c>
      <c r="AF28" s="6">
        <v>14</v>
      </c>
      <c r="AG28" s="6">
        <v>24</v>
      </c>
      <c r="AH28" s="6">
        <v>1</v>
      </c>
      <c r="AI28" s="6">
        <v>10</v>
      </c>
      <c r="AJ28" s="6">
        <v>9</v>
      </c>
      <c r="AK28" s="6">
        <v>19</v>
      </c>
      <c r="AL28" s="6">
        <v>1</v>
      </c>
      <c r="AM28" s="6">
        <v>9</v>
      </c>
      <c r="AN28" s="6">
        <v>10</v>
      </c>
      <c r="AO28" s="6">
        <v>19</v>
      </c>
      <c r="AP28" s="6">
        <v>1</v>
      </c>
      <c r="AQ28" s="19">
        <v>60</v>
      </c>
      <c r="AR28" s="19">
        <v>73</v>
      </c>
      <c r="AS28" s="19">
        <v>133</v>
      </c>
      <c r="AT28" s="19">
        <v>6</v>
      </c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19"/>
      <c r="BH28" s="19"/>
      <c r="BI28" s="19"/>
      <c r="BJ28" s="19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19"/>
      <c r="BX28" s="19"/>
      <c r="BY28" s="19"/>
      <c r="BZ28" s="19"/>
      <c r="CA28" s="19">
        <v>84</v>
      </c>
      <c r="CB28" s="19">
        <v>97</v>
      </c>
      <c r="CC28" s="19">
        <v>181</v>
      </c>
      <c r="CD28" s="19">
        <v>9</v>
      </c>
    </row>
    <row r="29" spans="1:82">
      <c r="A29" s="5" t="s">
        <v>132</v>
      </c>
      <c r="B29" s="5" t="s">
        <v>133</v>
      </c>
      <c r="C29" s="6">
        <v>22</v>
      </c>
      <c r="D29" s="6">
        <v>12</v>
      </c>
      <c r="E29" s="6">
        <v>34</v>
      </c>
      <c r="F29" s="6">
        <v>1</v>
      </c>
      <c r="G29" s="6">
        <v>15</v>
      </c>
      <c r="H29" s="6">
        <v>19</v>
      </c>
      <c r="I29" s="6">
        <v>34</v>
      </c>
      <c r="J29" s="6">
        <v>1</v>
      </c>
      <c r="K29" s="6">
        <v>13</v>
      </c>
      <c r="L29" s="6">
        <v>11</v>
      </c>
      <c r="M29" s="6">
        <v>24</v>
      </c>
      <c r="N29" s="6">
        <v>1</v>
      </c>
      <c r="O29" s="19">
        <v>50</v>
      </c>
      <c r="P29" s="19">
        <v>42</v>
      </c>
      <c r="Q29" s="19">
        <v>92</v>
      </c>
      <c r="R29" s="19">
        <v>3</v>
      </c>
      <c r="S29" s="6">
        <v>7</v>
      </c>
      <c r="T29" s="6">
        <v>9</v>
      </c>
      <c r="U29" s="6">
        <v>16</v>
      </c>
      <c r="V29" s="6">
        <v>1</v>
      </c>
      <c r="W29" s="6">
        <v>8</v>
      </c>
      <c r="X29" s="6">
        <v>7</v>
      </c>
      <c r="Y29" s="6">
        <v>15</v>
      </c>
      <c r="Z29" s="6">
        <v>1</v>
      </c>
      <c r="AA29" s="6">
        <v>15</v>
      </c>
      <c r="AB29" s="6">
        <v>7</v>
      </c>
      <c r="AC29" s="6">
        <v>22</v>
      </c>
      <c r="AD29" s="6">
        <v>1</v>
      </c>
      <c r="AE29" s="6">
        <v>10</v>
      </c>
      <c r="AF29" s="6">
        <v>9</v>
      </c>
      <c r="AG29" s="6">
        <v>19</v>
      </c>
      <c r="AH29" s="6">
        <v>1</v>
      </c>
      <c r="AI29" s="6">
        <v>4</v>
      </c>
      <c r="AJ29" s="6">
        <v>7</v>
      </c>
      <c r="AK29" s="6">
        <v>11</v>
      </c>
      <c r="AL29" s="6">
        <v>1</v>
      </c>
      <c r="AM29" s="6">
        <v>4</v>
      </c>
      <c r="AN29" s="6">
        <v>4</v>
      </c>
      <c r="AO29" s="6">
        <v>8</v>
      </c>
      <c r="AP29" s="6">
        <v>1</v>
      </c>
      <c r="AQ29" s="19">
        <v>48</v>
      </c>
      <c r="AR29" s="19">
        <v>43</v>
      </c>
      <c r="AS29" s="19">
        <v>91</v>
      </c>
      <c r="AT29" s="19">
        <v>6</v>
      </c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19"/>
      <c r="BH29" s="19"/>
      <c r="BI29" s="19"/>
      <c r="BJ29" s="19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19"/>
      <c r="BX29" s="19"/>
      <c r="BY29" s="19"/>
      <c r="BZ29" s="19"/>
      <c r="CA29" s="19">
        <v>98</v>
      </c>
      <c r="CB29" s="19">
        <v>85</v>
      </c>
      <c r="CC29" s="19">
        <v>183</v>
      </c>
      <c r="CD29" s="19">
        <v>9</v>
      </c>
    </row>
    <row r="30" spans="1:82">
      <c r="A30" s="5" t="s">
        <v>117</v>
      </c>
      <c r="B30" s="5" t="s">
        <v>118</v>
      </c>
      <c r="C30" s="6"/>
      <c r="D30" s="6"/>
      <c r="E30" s="6"/>
      <c r="F30" s="6"/>
      <c r="G30" s="6">
        <v>15</v>
      </c>
      <c r="H30" s="6">
        <v>34</v>
      </c>
      <c r="I30" s="6">
        <v>49</v>
      </c>
      <c r="J30" s="6">
        <v>2</v>
      </c>
      <c r="K30" s="6">
        <v>36</v>
      </c>
      <c r="L30" s="6">
        <v>26</v>
      </c>
      <c r="M30" s="6">
        <v>62</v>
      </c>
      <c r="N30" s="6">
        <v>2</v>
      </c>
      <c r="O30" s="19">
        <v>51</v>
      </c>
      <c r="P30" s="19">
        <v>60</v>
      </c>
      <c r="Q30" s="19">
        <v>111</v>
      </c>
      <c r="R30" s="19">
        <v>4</v>
      </c>
      <c r="S30" s="6">
        <v>12</v>
      </c>
      <c r="T30" s="6">
        <v>13</v>
      </c>
      <c r="U30" s="6">
        <v>25</v>
      </c>
      <c r="V30" s="6">
        <v>1</v>
      </c>
      <c r="W30" s="6">
        <v>11</v>
      </c>
      <c r="X30" s="6">
        <v>11</v>
      </c>
      <c r="Y30" s="6">
        <v>22</v>
      </c>
      <c r="Z30" s="6">
        <v>1</v>
      </c>
      <c r="AA30" s="6">
        <v>12</v>
      </c>
      <c r="AB30" s="6">
        <v>9</v>
      </c>
      <c r="AC30" s="6">
        <v>21</v>
      </c>
      <c r="AD30" s="6">
        <v>1</v>
      </c>
      <c r="AE30" s="6">
        <v>12</v>
      </c>
      <c r="AF30" s="6">
        <v>10</v>
      </c>
      <c r="AG30" s="6">
        <v>22</v>
      </c>
      <c r="AH30" s="6">
        <v>1</v>
      </c>
      <c r="AI30" s="6">
        <v>8</v>
      </c>
      <c r="AJ30" s="6">
        <v>9</v>
      </c>
      <c r="AK30" s="6">
        <v>17</v>
      </c>
      <c r="AL30" s="6">
        <v>1</v>
      </c>
      <c r="AM30" s="6">
        <v>6</v>
      </c>
      <c r="AN30" s="6">
        <v>9</v>
      </c>
      <c r="AO30" s="6">
        <v>15</v>
      </c>
      <c r="AP30" s="6">
        <v>1</v>
      </c>
      <c r="AQ30" s="19">
        <v>61</v>
      </c>
      <c r="AR30" s="19">
        <v>61</v>
      </c>
      <c r="AS30" s="19">
        <v>122</v>
      </c>
      <c r="AT30" s="19">
        <v>6</v>
      </c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19"/>
      <c r="BH30" s="19"/>
      <c r="BI30" s="19"/>
      <c r="BJ30" s="19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19"/>
      <c r="BX30" s="19"/>
      <c r="BY30" s="19"/>
      <c r="BZ30" s="19"/>
      <c r="CA30" s="19">
        <v>112</v>
      </c>
      <c r="CB30" s="19">
        <v>121</v>
      </c>
      <c r="CC30" s="19">
        <v>233</v>
      </c>
      <c r="CD30" s="19">
        <v>10</v>
      </c>
    </row>
    <row r="31" spans="1:82">
      <c r="A31" s="5" t="s">
        <v>121</v>
      </c>
      <c r="B31" s="5" t="s">
        <v>122</v>
      </c>
      <c r="C31" s="6"/>
      <c r="D31" s="6"/>
      <c r="E31" s="6"/>
      <c r="F31" s="6"/>
      <c r="G31" s="6">
        <v>10</v>
      </c>
      <c r="H31" s="6">
        <v>10</v>
      </c>
      <c r="I31" s="6">
        <v>20</v>
      </c>
      <c r="J31" s="6">
        <v>1</v>
      </c>
      <c r="K31" s="6">
        <v>5</v>
      </c>
      <c r="L31" s="6">
        <v>9</v>
      </c>
      <c r="M31" s="6">
        <v>14</v>
      </c>
      <c r="N31" s="6">
        <v>1</v>
      </c>
      <c r="O31" s="19">
        <v>15</v>
      </c>
      <c r="P31" s="19">
        <v>19</v>
      </c>
      <c r="Q31" s="19">
        <v>34</v>
      </c>
      <c r="R31" s="19">
        <v>2</v>
      </c>
      <c r="S31" s="6">
        <v>13</v>
      </c>
      <c r="T31" s="6">
        <v>10</v>
      </c>
      <c r="U31" s="6">
        <v>23</v>
      </c>
      <c r="V31" s="6">
        <v>1</v>
      </c>
      <c r="W31" s="6">
        <v>6</v>
      </c>
      <c r="X31" s="6">
        <v>5</v>
      </c>
      <c r="Y31" s="6">
        <v>11</v>
      </c>
      <c r="Z31" s="6">
        <v>1</v>
      </c>
      <c r="AA31" s="6">
        <v>7</v>
      </c>
      <c r="AB31" s="6">
        <v>5</v>
      </c>
      <c r="AC31" s="6">
        <v>12</v>
      </c>
      <c r="AD31" s="6">
        <v>1</v>
      </c>
      <c r="AE31" s="6">
        <v>14</v>
      </c>
      <c r="AF31" s="6">
        <v>9</v>
      </c>
      <c r="AG31" s="6">
        <v>23</v>
      </c>
      <c r="AH31" s="6">
        <v>1</v>
      </c>
      <c r="AI31" s="6">
        <v>7</v>
      </c>
      <c r="AJ31" s="6">
        <v>10</v>
      </c>
      <c r="AK31" s="6">
        <v>17</v>
      </c>
      <c r="AL31" s="6">
        <v>1</v>
      </c>
      <c r="AM31" s="6">
        <v>8</v>
      </c>
      <c r="AN31" s="6">
        <v>4</v>
      </c>
      <c r="AO31" s="6">
        <v>12</v>
      </c>
      <c r="AP31" s="6">
        <v>1</v>
      </c>
      <c r="AQ31" s="19">
        <v>55</v>
      </c>
      <c r="AR31" s="19">
        <v>43</v>
      </c>
      <c r="AS31" s="19">
        <v>98</v>
      </c>
      <c r="AT31" s="19">
        <v>6</v>
      </c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19"/>
      <c r="BH31" s="19"/>
      <c r="BI31" s="19"/>
      <c r="BJ31" s="19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19"/>
      <c r="BX31" s="19"/>
      <c r="BY31" s="19"/>
      <c r="BZ31" s="19"/>
      <c r="CA31" s="19">
        <v>70</v>
      </c>
      <c r="CB31" s="19">
        <v>62</v>
      </c>
      <c r="CC31" s="19">
        <v>132</v>
      </c>
      <c r="CD31" s="19">
        <v>8</v>
      </c>
    </row>
    <row r="32" spans="1:82">
      <c r="A32" s="5" t="s">
        <v>119</v>
      </c>
      <c r="B32" s="5" t="s">
        <v>120</v>
      </c>
      <c r="C32" s="6"/>
      <c r="D32" s="6"/>
      <c r="E32" s="6"/>
      <c r="F32" s="6"/>
      <c r="G32" s="6">
        <v>47</v>
      </c>
      <c r="H32" s="6">
        <v>42</v>
      </c>
      <c r="I32" s="6">
        <v>89</v>
      </c>
      <c r="J32" s="6">
        <v>3</v>
      </c>
      <c r="K32" s="6">
        <v>64</v>
      </c>
      <c r="L32" s="6">
        <v>53</v>
      </c>
      <c r="M32" s="6">
        <v>117</v>
      </c>
      <c r="N32" s="6">
        <v>4</v>
      </c>
      <c r="O32" s="19">
        <v>111</v>
      </c>
      <c r="P32" s="19">
        <v>95</v>
      </c>
      <c r="Q32" s="19">
        <v>206</v>
      </c>
      <c r="R32" s="19">
        <v>7</v>
      </c>
      <c r="S32" s="6">
        <v>66</v>
      </c>
      <c r="T32" s="6">
        <v>66</v>
      </c>
      <c r="U32" s="6">
        <v>132</v>
      </c>
      <c r="V32" s="6">
        <v>4</v>
      </c>
      <c r="W32" s="6">
        <v>69</v>
      </c>
      <c r="X32" s="6">
        <v>63</v>
      </c>
      <c r="Y32" s="6">
        <v>132</v>
      </c>
      <c r="Z32" s="6">
        <v>4</v>
      </c>
      <c r="AA32" s="6">
        <v>67</v>
      </c>
      <c r="AB32" s="6">
        <v>61</v>
      </c>
      <c r="AC32" s="6">
        <v>128</v>
      </c>
      <c r="AD32" s="6">
        <v>4</v>
      </c>
      <c r="AE32" s="6">
        <v>49</v>
      </c>
      <c r="AF32" s="6">
        <v>52</v>
      </c>
      <c r="AG32" s="6">
        <v>101</v>
      </c>
      <c r="AH32" s="6">
        <v>3</v>
      </c>
      <c r="AI32" s="6">
        <v>42</v>
      </c>
      <c r="AJ32" s="6">
        <v>39</v>
      </c>
      <c r="AK32" s="6">
        <v>81</v>
      </c>
      <c r="AL32" s="6">
        <v>2</v>
      </c>
      <c r="AM32" s="6">
        <v>58</v>
      </c>
      <c r="AN32" s="6">
        <v>61</v>
      </c>
      <c r="AO32" s="6">
        <v>119</v>
      </c>
      <c r="AP32" s="6">
        <v>4</v>
      </c>
      <c r="AQ32" s="19">
        <v>351</v>
      </c>
      <c r="AR32" s="19">
        <v>342</v>
      </c>
      <c r="AS32" s="19">
        <v>693</v>
      </c>
      <c r="AT32" s="19">
        <v>21</v>
      </c>
      <c r="AU32" s="6">
        <v>58</v>
      </c>
      <c r="AV32" s="6">
        <v>58</v>
      </c>
      <c r="AW32" s="6">
        <v>116</v>
      </c>
      <c r="AX32" s="6">
        <v>3</v>
      </c>
      <c r="AY32" s="6">
        <v>39</v>
      </c>
      <c r="AZ32" s="6">
        <v>59</v>
      </c>
      <c r="BA32" s="6">
        <v>98</v>
      </c>
      <c r="BB32" s="6">
        <v>3</v>
      </c>
      <c r="BC32" s="6">
        <v>34</v>
      </c>
      <c r="BD32" s="6">
        <v>44</v>
      </c>
      <c r="BE32" s="6">
        <v>78</v>
      </c>
      <c r="BF32" s="6">
        <v>2</v>
      </c>
      <c r="BG32" s="19">
        <v>131</v>
      </c>
      <c r="BH32" s="19">
        <v>161</v>
      </c>
      <c r="BI32" s="19">
        <v>292</v>
      </c>
      <c r="BJ32" s="19">
        <v>8</v>
      </c>
      <c r="BK32" s="6">
        <v>31</v>
      </c>
      <c r="BL32" s="6">
        <v>42</v>
      </c>
      <c r="BM32" s="6">
        <v>73</v>
      </c>
      <c r="BN32" s="6">
        <v>2</v>
      </c>
      <c r="BO32" s="6">
        <v>14</v>
      </c>
      <c r="BP32" s="6">
        <v>29</v>
      </c>
      <c r="BQ32" s="6">
        <v>43</v>
      </c>
      <c r="BR32" s="6">
        <v>2</v>
      </c>
      <c r="BS32" s="6"/>
      <c r="BT32" s="6"/>
      <c r="BU32" s="6"/>
      <c r="BV32" s="6"/>
      <c r="BW32" s="19">
        <v>45</v>
      </c>
      <c r="BX32" s="19">
        <v>71</v>
      </c>
      <c r="BY32" s="19">
        <v>116</v>
      </c>
      <c r="BZ32" s="19">
        <v>4</v>
      </c>
      <c r="CA32" s="19">
        <v>638</v>
      </c>
      <c r="CB32" s="19">
        <v>669</v>
      </c>
      <c r="CC32" s="19">
        <v>1307</v>
      </c>
      <c r="CD32" s="19">
        <v>40</v>
      </c>
    </row>
    <row r="33" spans="1:82">
      <c r="A33" s="5" t="s">
        <v>123</v>
      </c>
      <c r="B33" s="5" t="s">
        <v>124</v>
      </c>
      <c r="C33" s="6"/>
      <c r="D33" s="6"/>
      <c r="E33" s="6"/>
      <c r="F33" s="6"/>
      <c r="G33" s="6">
        <v>13</v>
      </c>
      <c r="H33" s="6">
        <v>9</v>
      </c>
      <c r="I33" s="6">
        <v>22</v>
      </c>
      <c r="J33" s="6">
        <v>1</v>
      </c>
      <c r="K33" s="6">
        <v>27</v>
      </c>
      <c r="L33" s="6">
        <v>18</v>
      </c>
      <c r="M33" s="6">
        <v>45</v>
      </c>
      <c r="N33" s="6">
        <v>2</v>
      </c>
      <c r="O33" s="19">
        <v>40</v>
      </c>
      <c r="P33" s="19">
        <v>27</v>
      </c>
      <c r="Q33" s="19">
        <v>67</v>
      </c>
      <c r="R33" s="19">
        <v>3</v>
      </c>
      <c r="S33" s="6">
        <v>24</v>
      </c>
      <c r="T33" s="6">
        <v>21</v>
      </c>
      <c r="U33" s="6">
        <v>45</v>
      </c>
      <c r="V33" s="6">
        <v>1</v>
      </c>
      <c r="W33" s="6">
        <v>15</v>
      </c>
      <c r="X33" s="6">
        <v>18</v>
      </c>
      <c r="Y33" s="6">
        <v>33</v>
      </c>
      <c r="Z33" s="6">
        <v>1</v>
      </c>
      <c r="AA33" s="6">
        <v>26</v>
      </c>
      <c r="AB33" s="6">
        <v>13</v>
      </c>
      <c r="AC33" s="6">
        <v>39</v>
      </c>
      <c r="AD33" s="6">
        <v>1</v>
      </c>
      <c r="AE33" s="6">
        <v>15</v>
      </c>
      <c r="AF33" s="6">
        <v>17</v>
      </c>
      <c r="AG33" s="6">
        <v>32</v>
      </c>
      <c r="AH33" s="6">
        <v>1</v>
      </c>
      <c r="AI33" s="6">
        <v>22</v>
      </c>
      <c r="AJ33" s="6">
        <v>22</v>
      </c>
      <c r="AK33" s="6">
        <v>44</v>
      </c>
      <c r="AL33" s="6">
        <v>1</v>
      </c>
      <c r="AM33" s="6">
        <v>15</v>
      </c>
      <c r="AN33" s="6">
        <v>19</v>
      </c>
      <c r="AO33" s="6">
        <v>34</v>
      </c>
      <c r="AP33" s="6">
        <v>1</v>
      </c>
      <c r="AQ33" s="19">
        <v>117</v>
      </c>
      <c r="AR33" s="19">
        <v>110</v>
      </c>
      <c r="AS33" s="19">
        <v>227</v>
      </c>
      <c r="AT33" s="19">
        <v>6</v>
      </c>
      <c r="AU33" s="6">
        <v>13</v>
      </c>
      <c r="AV33" s="6">
        <v>13</v>
      </c>
      <c r="AW33" s="6">
        <v>26</v>
      </c>
      <c r="AX33" s="6">
        <v>1</v>
      </c>
      <c r="AY33" s="6">
        <v>16</v>
      </c>
      <c r="AZ33" s="6">
        <v>13</v>
      </c>
      <c r="BA33" s="6">
        <v>29</v>
      </c>
      <c r="BB33" s="6">
        <v>1</v>
      </c>
      <c r="BC33" s="6">
        <v>14</v>
      </c>
      <c r="BD33" s="6">
        <v>14</v>
      </c>
      <c r="BE33" s="6">
        <v>28</v>
      </c>
      <c r="BF33" s="6">
        <v>1</v>
      </c>
      <c r="BG33" s="19">
        <v>43</v>
      </c>
      <c r="BH33" s="19">
        <v>40</v>
      </c>
      <c r="BI33" s="19">
        <v>83</v>
      </c>
      <c r="BJ33" s="19">
        <v>3</v>
      </c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19"/>
      <c r="BX33" s="19"/>
      <c r="BY33" s="19"/>
      <c r="BZ33" s="19"/>
      <c r="CA33" s="19">
        <v>200</v>
      </c>
      <c r="CB33" s="19">
        <v>177</v>
      </c>
      <c r="CC33" s="19">
        <v>377</v>
      </c>
      <c r="CD33" s="19">
        <v>12</v>
      </c>
    </row>
    <row r="34" spans="1:82">
      <c r="A34" s="5" t="s">
        <v>115</v>
      </c>
      <c r="B34" s="5" t="s">
        <v>116</v>
      </c>
      <c r="C34" s="6">
        <v>3</v>
      </c>
      <c r="D34" s="6">
        <v>5</v>
      </c>
      <c r="E34" s="6">
        <v>8</v>
      </c>
      <c r="F34" s="6">
        <v>1</v>
      </c>
      <c r="G34" s="6">
        <v>12</v>
      </c>
      <c r="H34" s="6">
        <v>7</v>
      </c>
      <c r="I34" s="6">
        <v>19</v>
      </c>
      <c r="J34" s="6">
        <v>1</v>
      </c>
      <c r="K34" s="6">
        <v>14</v>
      </c>
      <c r="L34" s="6">
        <v>9</v>
      </c>
      <c r="M34" s="6">
        <v>23</v>
      </c>
      <c r="N34" s="6">
        <v>1</v>
      </c>
      <c r="O34" s="19">
        <v>29</v>
      </c>
      <c r="P34" s="19">
        <v>21</v>
      </c>
      <c r="Q34" s="19">
        <v>50</v>
      </c>
      <c r="R34" s="19">
        <v>3</v>
      </c>
      <c r="S34" s="6">
        <v>7</v>
      </c>
      <c r="T34" s="6">
        <v>17</v>
      </c>
      <c r="U34" s="6">
        <v>24</v>
      </c>
      <c r="V34" s="6">
        <v>1</v>
      </c>
      <c r="W34" s="6">
        <v>10</v>
      </c>
      <c r="X34" s="6">
        <v>10</v>
      </c>
      <c r="Y34" s="6">
        <v>20</v>
      </c>
      <c r="Z34" s="6">
        <v>1</v>
      </c>
      <c r="AA34" s="6">
        <v>8</v>
      </c>
      <c r="AB34" s="6">
        <v>6</v>
      </c>
      <c r="AC34" s="6">
        <v>14</v>
      </c>
      <c r="AD34" s="6">
        <v>1</v>
      </c>
      <c r="AE34" s="6">
        <v>14</v>
      </c>
      <c r="AF34" s="6">
        <v>8</v>
      </c>
      <c r="AG34" s="6">
        <v>22</v>
      </c>
      <c r="AH34" s="6">
        <v>1</v>
      </c>
      <c r="AI34" s="6">
        <v>15</v>
      </c>
      <c r="AJ34" s="6">
        <v>8</v>
      </c>
      <c r="AK34" s="6">
        <v>23</v>
      </c>
      <c r="AL34" s="6">
        <v>1</v>
      </c>
      <c r="AM34" s="6">
        <v>6</v>
      </c>
      <c r="AN34" s="6">
        <v>7</v>
      </c>
      <c r="AO34" s="6">
        <v>13</v>
      </c>
      <c r="AP34" s="6">
        <v>1</v>
      </c>
      <c r="AQ34" s="19">
        <v>60</v>
      </c>
      <c r="AR34" s="19">
        <v>56</v>
      </c>
      <c r="AS34" s="19">
        <v>116</v>
      </c>
      <c r="AT34" s="19">
        <v>6</v>
      </c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19"/>
      <c r="BH34" s="19"/>
      <c r="BI34" s="19"/>
      <c r="BJ34" s="19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19"/>
      <c r="BX34" s="19"/>
      <c r="BY34" s="19"/>
      <c r="BZ34" s="19"/>
      <c r="CA34" s="19">
        <v>89</v>
      </c>
      <c r="CB34" s="19">
        <v>77</v>
      </c>
      <c r="CC34" s="19">
        <v>166</v>
      </c>
      <c r="CD34" s="19">
        <v>9</v>
      </c>
    </row>
    <row r="35" spans="1:82">
      <c r="A35" s="5" t="s">
        <v>109</v>
      </c>
      <c r="B35" s="5" t="s">
        <v>110</v>
      </c>
      <c r="C35" s="6"/>
      <c r="D35" s="6"/>
      <c r="E35" s="6"/>
      <c r="F35" s="6"/>
      <c r="G35" s="6">
        <v>5</v>
      </c>
      <c r="H35" s="6">
        <v>2</v>
      </c>
      <c r="I35" s="6">
        <v>7</v>
      </c>
      <c r="J35" s="6">
        <v>1</v>
      </c>
      <c r="K35" s="6">
        <v>7</v>
      </c>
      <c r="L35" s="6">
        <v>3</v>
      </c>
      <c r="M35" s="6">
        <v>10</v>
      </c>
      <c r="N35" s="6">
        <v>1</v>
      </c>
      <c r="O35" s="19">
        <v>12</v>
      </c>
      <c r="P35" s="19">
        <v>5</v>
      </c>
      <c r="Q35" s="19">
        <v>17</v>
      </c>
      <c r="R35" s="19">
        <v>2</v>
      </c>
      <c r="S35" s="6">
        <v>4</v>
      </c>
      <c r="T35" s="6">
        <v>7</v>
      </c>
      <c r="U35" s="6">
        <v>11</v>
      </c>
      <c r="V35" s="6">
        <v>1</v>
      </c>
      <c r="W35" s="6">
        <v>4</v>
      </c>
      <c r="X35" s="6">
        <v>7</v>
      </c>
      <c r="Y35" s="6">
        <v>11</v>
      </c>
      <c r="Z35" s="6">
        <v>1</v>
      </c>
      <c r="AA35" s="6">
        <v>9</v>
      </c>
      <c r="AB35" s="6">
        <v>3</v>
      </c>
      <c r="AC35" s="6">
        <v>12</v>
      </c>
      <c r="AD35" s="6">
        <v>1</v>
      </c>
      <c r="AE35" s="6">
        <v>3</v>
      </c>
      <c r="AF35" s="6">
        <v>6</v>
      </c>
      <c r="AG35" s="6">
        <v>9</v>
      </c>
      <c r="AH35" s="6">
        <v>1</v>
      </c>
      <c r="AI35" s="6">
        <v>5</v>
      </c>
      <c r="AJ35" s="6">
        <v>2</v>
      </c>
      <c r="AK35" s="6">
        <v>7</v>
      </c>
      <c r="AL35" s="6">
        <v>1</v>
      </c>
      <c r="AM35" s="6">
        <v>4</v>
      </c>
      <c r="AN35" s="6">
        <v>5</v>
      </c>
      <c r="AO35" s="6">
        <v>9</v>
      </c>
      <c r="AP35" s="6">
        <v>1</v>
      </c>
      <c r="AQ35" s="19">
        <v>29</v>
      </c>
      <c r="AR35" s="19">
        <v>30</v>
      </c>
      <c r="AS35" s="19">
        <v>59</v>
      </c>
      <c r="AT35" s="19">
        <v>6</v>
      </c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19"/>
      <c r="BH35" s="19"/>
      <c r="BI35" s="19"/>
      <c r="BJ35" s="19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19"/>
      <c r="BX35" s="19"/>
      <c r="BY35" s="19"/>
      <c r="BZ35" s="19"/>
      <c r="CA35" s="19">
        <v>41</v>
      </c>
      <c r="CB35" s="19">
        <v>35</v>
      </c>
      <c r="CC35" s="19">
        <v>76</v>
      </c>
      <c r="CD35" s="19">
        <v>8</v>
      </c>
    </row>
    <row r="36" spans="1:82">
      <c r="A36" s="5" t="s">
        <v>111</v>
      </c>
      <c r="B36" s="5" t="s">
        <v>112</v>
      </c>
      <c r="C36" s="6"/>
      <c r="D36" s="6"/>
      <c r="E36" s="6"/>
      <c r="F36" s="6"/>
      <c r="G36" s="6">
        <v>20</v>
      </c>
      <c r="H36" s="6">
        <v>10</v>
      </c>
      <c r="I36" s="6">
        <v>30</v>
      </c>
      <c r="J36" s="6">
        <v>3</v>
      </c>
      <c r="K36" s="6">
        <v>15</v>
      </c>
      <c r="L36" s="6">
        <v>10</v>
      </c>
      <c r="M36" s="6">
        <v>25</v>
      </c>
      <c r="N36" s="6">
        <v>3</v>
      </c>
      <c r="O36" s="19">
        <v>35</v>
      </c>
      <c r="P36" s="19">
        <v>20</v>
      </c>
      <c r="Q36" s="19">
        <v>55</v>
      </c>
      <c r="R36" s="19">
        <v>6</v>
      </c>
      <c r="S36" s="6">
        <v>11</v>
      </c>
      <c r="T36" s="6">
        <v>17</v>
      </c>
      <c r="U36" s="6">
        <v>28</v>
      </c>
      <c r="V36" s="6">
        <v>3</v>
      </c>
      <c r="W36" s="6">
        <v>20</v>
      </c>
      <c r="X36" s="6">
        <v>13</v>
      </c>
      <c r="Y36" s="6">
        <v>33</v>
      </c>
      <c r="Z36" s="6">
        <v>3</v>
      </c>
      <c r="AA36" s="6">
        <v>22</v>
      </c>
      <c r="AB36" s="6">
        <v>15</v>
      </c>
      <c r="AC36" s="6">
        <v>37</v>
      </c>
      <c r="AD36" s="6">
        <v>3</v>
      </c>
      <c r="AE36" s="6">
        <v>16</v>
      </c>
      <c r="AF36" s="6">
        <v>19</v>
      </c>
      <c r="AG36" s="6">
        <v>35</v>
      </c>
      <c r="AH36" s="6">
        <v>3</v>
      </c>
      <c r="AI36" s="6">
        <v>19</v>
      </c>
      <c r="AJ36" s="6">
        <v>19</v>
      </c>
      <c r="AK36" s="6">
        <v>38</v>
      </c>
      <c r="AL36" s="6">
        <v>3</v>
      </c>
      <c r="AM36" s="6">
        <v>16</v>
      </c>
      <c r="AN36" s="6">
        <v>21</v>
      </c>
      <c r="AO36" s="6">
        <v>37</v>
      </c>
      <c r="AP36" s="6">
        <v>3</v>
      </c>
      <c r="AQ36" s="19">
        <v>104</v>
      </c>
      <c r="AR36" s="19">
        <v>104</v>
      </c>
      <c r="AS36" s="19">
        <v>208</v>
      </c>
      <c r="AT36" s="19">
        <v>18</v>
      </c>
      <c r="AU36" s="6">
        <v>7</v>
      </c>
      <c r="AV36" s="6">
        <v>14</v>
      </c>
      <c r="AW36" s="6">
        <v>21</v>
      </c>
      <c r="AX36" s="6">
        <v>1</v>
      </c>
      <c r="AY36" s="6">
        <v>16</v>
      </c>
      <c r="AZ36" s="6">
        <v>9</v>
      </c>
      <c r="BA36" s="6">
        <v>25</v>
      </c>
      <c r="BB36" s="6">
        <v>1</v>
      </c>
      <c r="BC36" s="6">
        <v>11</v>
      </c>
      <c r="BD36" s="6">
        <v>12</v>
      </c>
      <c r="BE36" s="6">
        <v>23</v>
      </c>
      <c r="BF36" s="6">
        <v>1</v>
      </c>
      <c r="BG36" s="19">
        <v>34</v>
      </c>
      <c r="BH36" s="19">
        <v>35</v>
      </c>
      <c r="BI36" s="19">
        <v>69</v>
      </c>
      <c r="BJ36" s="19">
        <v>3</v>
      </c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19"/>
      <c r="BX36" s="19"/>
      <c r="BY36" s="19"/>
      <c r="BZ36" s="19"/>
      <c r="CA36" s="19">
        <v>173</v>
      </c>
      <c r="CB36" s="19">
        <v>159</v>
      </c>
      <c r="CC36" s="19">
        <v>332</v>
      </c>
      <c r="CD36" s="19">
        <v>27</v>
      </c>
    </row>
    <row r="37" spans="1:82">
      <c r="A37" s="5" t="s">
        <v>113</v>
      </c>
      <c r="B37" s="5" t="s">
        <v>114</v>
      </c>
      <c r="C37" s="6"/>
      <c r="D37" s="6"/>
      <c r="E37" s="6"/>
      <c r="F37" s="6"/>
      <c r="G37" s="6">
        <v>7</v>
      </c>
      <c r="H37" s="6">
        <v>4</v>
      </c>
      <c r="I37" s="6">
        <v>11</v>
      </c>
      <c r="J37" s="6">
        <v>1</v>
      </c>
      <c r="K37" s="6">
        <v>13</v>
      </c>
      <c r="L37" s="6">
        <v>9</v>
      </c>
      <c r="M37" s="6">
        <v>22</v>
      </c>
      <c r="N37" s="6">
        <v>1</v>
      </c>
      <c r="O37" s="19">
        <v>20</v>
      </c>
      <c r="P37" s="19">
        <v>13</v>
      </c>
      <c r="Q37" s="19">
        <v>33</v>
      </c>
      <c r="R37" s="19">
        <v>2</v>
      </c>
      <c r="S37" s="6">
        <v>14</v>
      </c>
      <c r="T37" s="6">
        <v>15</v>
      </c>
      <c r="U37" s="6">
        <v>29</v>
      </c>
      <c r="V37" s="6">
        <v>1</v>
      </c>
      <c r="W37" s="6">
        <v>10</v>
      </c>
      <c r="X37" s="6">
        <v>6</v>
      </c>
      <c r="Y37" s="6">
        <v>16</v>
      </c>
      <c r="Z37" s="6">
        <v>1</v>
      </c>
      <c r="AA37" s="6">
        <v>7</v>
      </c>
      <c r="AB37" s="6">
        <v>6</v>
      </c>
      <c r="AC37" s="6">
        <v>13</v>
      </c>
      <c r="AD37" s="6">
        <v>1</v>
      </c>
      <c r="AE37" s="6">
        <v>3</v>
      </c>
      <c r="AF37" s="6">
        <v>6</v>
      </c>
      <c r="AG37" s="6">
        <v>9</v>
      </c>
      <c r="AH37" s="6">
        <v>1</v>
      </c>
      <c r="AI37" s="6">
        <v>3</v>
      </c>
      <c r="AJ37" s="6">
        <v>2</v>
      </c>
      <c r="AK37" s="6">
        <v>5</v>
      </c>
      <c r="AL37" s="6">
        <v>1</v>
      </c>
      <c r="AM37" s="6">
        <v>5</v>
      </c>
      <c r="AN37" s="6">
        <v>3</v>
      </c>
      <c r="AO37" s="6">
        <v>8</v>
      </c>
      <c r="AP37" s="6">
        <v>1</v>
      </c>
      <c r="AQ37" s="19">
        <v>42</v>
      </c>
      <c r="AR37" s="19">
        <v>38</v>
      </c>
      <c r="AS37" s="19">
        <v>80</v>
      </c>
      <c r="AT37" s="19">
        <v>6</v>
      </c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19"/>
      <c r="BH37" s="19"/>
      <c r="BI37" s="19"/>
      <c r="BJ37" s="19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19"/>
      <c r="BX37" s="19"/>
      <c r="BY37" s="19"/>
      <c r="BZ37" s="19"/>
      <c r="CA37" s="19">
        <v>62</v>
      </c>
      <c r="CB37" s="19">
        <v>51</v>
      </c>
      <c r="CC37" s="19">
        <v>113</v>
      </c>
      <c r="CD37" s="19">
        <v>8</v>
      </c>
    </row>
    <row r="38" spans="1:82">
      <c r="A38" s="5" t="s">
        <v>85</v>
      </c>
      <c r="B38" s="5" t="s">
        <v>86</v>
      </c>
      <c r="C38" s="6"/>
      <c r="D38" s="6"/>
      <c r="E38" s="6"/>
      <c r="F38" s="6"/>
      <c r="G38" s="6">
        <v>13</v>
      </c>
      <c r="H38" s="6">
        <v>8</v>
      </c>
      <c r="I38" s="6">
        <v>21</v>
      </c>
      <c r="J38" s="6">
        <v>1</v>
      </c>
      <c r="K38" s="6">
        <v>9</v>
      </c>
      <c r="L38" s="6">
        <v>15</v>
      </c>
      <c r="M38" s="6">
        <v>24</v>
      </c>
      <c r="N38" s="6">
        <v>1</v>
      </c>
      <c r="O38" s="19">
        <v>22</v>
      </c>
      <c r="P38" s="19">
        <v>23</v>
      </c>
      <c r="Q38" s="19">
        <v>45</v>
      </c>
      <c r="R38" s="19">
        <v>2</v>
      </c>
      <c r="S38" s="6">
        <v>13</v>
      </c>
      <c r="T38" s="6">
        <v>15</v>
      </c>
      <c r="U38" s="6">
        <v>28</v>
      </c>
      <c r="V38" s="6">
        <v>1</v>
      </c>
      <c r="W38" s="6">
        <v>9</v>
      </c>
      <c r="X38" s="6">
        <v>14</v>
      </c>
      <c r="Y38" s="6">
        <v>23</v>
      </c>
      <c r="Z38" s="6">
        <v>1</v>
      </c>
      <c r="AA38" s="6">
        <v>10</v>
      </c>
      <c r="AB38" s="6">
        <v>10</v>
      </c>
      <c r="AC38" s="6">
        <v>20</v>
      </c>
      <c r="AD38" s="6">
        <v>1</v>
      </c>
      <c r="AE38" s="6">
        <v>14</v>
      </c>
      <c r="AF38" s="6">
        <v>11</v>
      </c>
      <c r="AG38" s="6">
        <v>25</v>
      </c>
      <c r="AH38" s="6">
        <v>1</v>
      </c>
      <c r="AI38" s="6">
        <v>9</v>
      </c>
      <c r="AJ38" s="6">
        <v>19</v>
      </c>
      <c r="AK38" s="6">
        <v>28</v>
      </c>
      <c r="AL38" s="6">
        <v>1</v>
      </c>
      <c r="AM38" s="6">
        <v>12</v>
      </c>
      <c r="AN38" s="6">
        <v>11</v>
      </c>
      <c r="AO38" s="6">
        <v>23</v>
      </c>
      <c r="AP38" s="6">
        <v>1</v>
      </c>
      <c r="AQ38" s="19">
        <v>67</v>
      </c>
      <c r="AR38" s="19">
        <v>80</v>
      </c>
      <c r="AS38" s="19">
        <v>147</v>
      </c>
      <c r="AT38" s="19">
        <v>6</v>
      </c>
      <c r="AU38" s="6">
        <v>16</v>
      </c>
      <c r="AV38" s="6">
        <v>9</v>
      </c>
      <c r="AW38" s="6">
        <v>25</v>
      </c>
      <c r="AX38" s="6">
        <v>1</v>
      </c>
      <c r="AY38" s="6">
        <v>9</v>
      </c>
      <c r="AZ38" s="6">
        <v>16</v>
      </c>
      <c r="BA38" s="6">
        <v>25</v>
      </c>
      <c r="BB38" s="6">
        <v>1</v>
      </c>
      <c r="BC38" s="6">
        <v>12</v>
      </c>
      <c r="BD38" s="6">
        <v>10</v>
      </c>
      <c r="BE38" s="6">
        <v>22</v>
      </c>
      <c r="BF38" s="6">
        <v>1</v>
      </c>
      <c r="BG38" s="19">
        <v>37</v>
      </c>
      <c r="BH38" s="19">
        <v>35</v>
      </c>
      <c r="BI38" s="19">
        <v>72</v>
      </c>
      <c r="BJ38" s="19">
        <v>3</v>
      </c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19"/>
      <c r="BX38" s="19"/>
      <c r="BY38" s="19"/>
      <c r="BZ38" s="19"/>
      <c r="CA38" s="19">
        <v>126</v>
      </c>
      <c r="CB38" s="19">
        <v>138</v>
      </c>
      <c r="CC38" s="19">
        <v>264</v>
      </c>
      <c r="CD38" s="19">
        <v>11</v>
      </c>
    </row>
    <row r="39" spans="1:82">
      <c r="A39" s="5" t="s">
        <v>91</v>
      </c>
      <c r="B39" s="5" t="s">
        <v>92</v>
      </c>
      <c r="C39" s="6"/>
      <c r="D39" s="6"/>
      <c r="E39" s="6"/>
      <c r="F39" s="6"/>
      <c r="G39" s="6">
        <v>8</v>
      </c>
      <c r="H39" s="6">
        <v>19</v>
      </c>
      <c r="I39" s="6">
        <v>27</v>
      </c>
      <c r="J39" s="6">
        <v>2</v>
      </c>
      <c r="K39" s="6">
        <v>18</v>
      </c>
      <c r="L39" s="6">
        <v>18</v>
      </c>
      <c r="M39" s="6">
        <v>36</v>
      </c>
      <c r="N39" s="6">
        <v>2</v>
      </c>
      <c r="O39" s="19">
        <v>26</v>
      </c>
      <c r="P39" s="19">
        <v>37</v>
      </c>
      <c r="Q39" s="19">
        <v>63</v>
      </c>
      <c r="R39" s="19">
        <v>4</v>
      </c>
      <c r="S39" s="6">
        <v>10</v>
      </c>
      <c r="T39" s="6">
        <v>20</v>
      </c>
      <c r="U39" s="6">
        <v>30</v>
      </c>
      <c r="V39" s="6">
        <v>2</v>
      </c>
      <c r="W39" s="6">
        <v>13</v>
      </c>
      <c r="X39" s="6">
        <v>12</v>
      </c>
      <c r="Y39" s="6">
        <v>25</v>
      </c>
      <c r="Z39" s="6">
        <v>2</v>
      </c>
      <c r="AA39" s="6">
        <v>19</v>
      </c>
      <c r="AB39" s="6">
        <v>14</v>
      </c>
      <c r="AC39" s="6">
        <v>33</v>
      </c>
      <c r="AD39" s="6">
        <v>2</v>
      </c>
      <c r="AE39" s="6">
        <v>8</v>
      </c>
      <c r="AF39" s="6">
        <v>6</v>
      </c>
      <c r="AG39" s="6">
        <v>14</v>
      </c>
      <c r="AH39" s="6">
        <v>1</v>
      </c>
      <c r="AI39" s="6">
        <v>4</v>
      </c>
      <c r="AJ39" s="6">
        <v>7</v>
      </c>
      <c r="AK39" s="6">
        <v>11</v>
      </c>
      <c r="AL39" s="6">
        <v>1</v>
      </c>
      <c r="AM39" s="6">
        <v>11</v>
      </c>
      <c r="AN39" s="6">
        <v>4</v>
      </c>
      <c r="AO39" s="6">
        <v>15</v>
      </c>
      <c r="AP39" s="6">
        <v>1</v>
      </c>
      <c r="AQ39" s="19">
        <v>65</v>
      </c>
      <c r="AR39" s="19">
        <v>63</v>
      </c>
      <c r="AS39" s="19">
        <v>128</v>
      </c>
      <c r="AT39" s="19">
        <v>9</v>
      </c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19"/>
      <c r="BH39" s="19"/>
      <c r="BI39" s="19"/>
      <c r="BJ39" s="19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19"/>
      <c r="BX39" s="19"/>
      <c r="BY39" s="19"/>
      <c r="BZ39" s="19"/>
      <c r="CA39" s="19">
        <v>91</v>
      </c>
      <c r="CB39" s="19">
        <v>100</v>
      </c>
      <c r="CC39" s="19">
        <v>191</v>
      </c>
      <c r="CD39" s="19">
        <v>13</v>
      </c>
    </row>
    <row r="40" spans="1:82">
      <c r="A40" s="5" t="s">
        <v>87</v>
      </c>
      <c r="B40" s="5" t="s">
        <v>88</v>
      </c>
      <c r="C40" s="6"/>
      <c r="D40" s="6"/>
      <c r="E40" s="6"/>
      <c r="F40" s="6"/>
      <c r="G40" s="6">
        <v>6</v>
      </c>
      <c r="H40" s="6">
        <v>9</v>
      </c>
      <c r="I40" s="6">
        <v>15</v>
      </c>
      <c r="J40" s="6">
        <v>1</v>
      </c>
      <c r="K40" s="6">
        <v>12</v>
      </c>
      <c r="L40" s="6">
        <v>9</v>
      </c>
      <c r="M40" s="6">
        <v>21</v>
      </c>
      <c r="N40" s="6">
        <v>1</v>
      </c>
      <c r="O40" s="19">
        <v>18</v>
      </c>
      <c r="P40" s="19">
        <v>18</v>
      </c>
      <c r="Q40" s="19">
        <v>36</v>
      </c>
      <c r="R40" s="19">
        <v>2</v>
      </c>
      <c r="S40" s="6">
        <v>14</v>
      </c>
      <c r="T40" s="6">
        <v>8</v>
      </c>
      <c r="U40" s="6">
        <v>22</v>
      </c>
      <c r="V40" s="6">
        <v>1</v>
      </c>
      <c r="W40" s="6">
        <v>8</v>
      </c>
      <c r="X40" s="6">
        <v>3</v>
      </c>
      <c r="Y40" s="6">
        <v>11</v>
      </c>
      <c r="Z40" s="6">
        <v>1</v>
      </c>
      <c r="AA40" s="6">
        <v>16</v>
      </c>
      <c r="AB40" s="6">
        <v>17</v>
      </c>
      <c r="AC40" s="6">
        <v>33</v>
      </c>
      <c r="AD40" s="6">
        <v>1</v>
      </c>
      <c r="AE40" s="6">
        <v>14</v>
      </c>
      <c r="AF40" s="6">
        <v>12</v>
      </c>
      <c r="AG40" s="6">
        <v>26</v>
      </c>
      <c r="AH40" s="6">
        <v>1</v>
      </c>
      <c r="AI40" s="6">
        <v>8</v>
      </c>
      <c r="AJ40" s="6">
        <v>13</v>
      </c>
      <c r="AK40" s="6">
        <v>21</v>
      </c>
      <c r="AL40" s="6">
        <v>1</v>
      </c>
      <c r="AM40" s="6">
        <v>12</v>
      </c>
      <c r="AN40" s="6">
        <v>12</v>
      </c>
      <c r="AO40" s="6">
        <v>24</v>
      </c>
      <c r="AP40" s="6">
        <v>1</v>
      </c>
      <c r="AQ40" s="19">
        <v>72</v>
      </c>
      <c r="AR40" s="19">
        <v>65</v>
      </c>
      <c r="AS40" s="19">
        <v>137</v>
      </c>
      <c r="AT40" s="19">
        <v>6</v>
      </c>
      <c r="AU40" s="6">
        <v>15</v>
      </c>
      <c r="AV40" s="6">
        <v>11</v>
      </c>
      <c r="AW40" s="6">
        <v>26</v>
      </c>
      <c r="AX40" s="6">
        <v>1</v>
      </c>
      <c r="AY40" s="6">
        <v>6</v>
      </c>
      <c r="AZ40" s="6">
        <v>14</v>
      </c>
      <c r="BA40" s="6">
        <v>20</v>
      </c>
      <c r="BB40" s="6">
        <v>1</v>
      </c>
      <c r="BC40" s="6">
        <v>9</v>
      </c>
      <c r="BD40" s="6">
        <v>14</v>
      </c>
      <c r="BE40" s="6">
        <v>23</v>
      </c>
      <c r="BF40" s="6">
        <v>1</v>
      </c>
      <c r="BG40" s="19">
        <v>30</v>
      </c>
      <c r="BH40" s="19">
        <v>39</v>
      </c>
      <c r="BI40" s="19">
        <v>69</v>
      </c>
      <c r="BJ40" s="19">
        <v>3</v>
      </c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19"/>
      <c r="BX40" s="19"/>
      <c r="BY40" s="19"/>
      <c r="BZ40" s="19"/>
      <c r="CA40" s="19">
        <v>120</v>
      </c>
      <c r="CB40" s="19">
        <v>122</v>
      </c>
      <c r="CC40" s="19">
        <v>242</v>
      </c>
      <c r="CD40" s="19">
        <v>11</v>
      </c>
    </row>
    <row r="41" spans="1:82">
      <c r="A41" s="5" t="s">
        <v>89</v>
      </c>
      <c r="B41" s="5" t="s">
        <v>90</v>
      </c>
      <c r="C41" s="6"/>
      <c r="D41" s="6"/>
      <c r="E41" s="6"/>
      <c r="F41" s="6"/>
      <c r="G41" s="6">
        <v>5</v>
      </c>
      <c r="H41" s="6">
        <v>6</v>
      </c>
      <c r="I41" s="6">
        <v>11</v>
      </c>
      <c r="J41" s="6">
        <v>1</v>
      </c>
      <c r="K41" s="6">
        <v>6</v>
      </c>
      <c r="L41" s="6">
        <v>9</v>
      </c>
      <c r="M41" s="6">
        <v>15</v>
      </c>
      <c r="N41" s="6">
        <v>1</v>
      </c>
      <c r="O41" s="19">
        <v>11</v>
      </c>
      <c r="P41" s="19">
        <v>15</v>
      </c>
      <c r="Q41" s="19">
        <v>26</v>
      </c>
      <c r="R41" s="19">
        <v>2</v>
      </c>
      <c r="S41" s="6">
        <v>9</v>
      </c>
      <c r="T41" s="6">
        <v>11</v>
      </c>
      <c r="U41" s="6">
        <v>20</v>
      </c>
      <c r="V41" s="6">
        <v>1</v>
      </c>
      <c r="W41" s="6">
        <v>11</v>
      </c>
      <c r="X41" s="6">
        <v>7</v>
      </c>
      <c r="Y41" s="6">
        <v>18</v>
      </c>
      <c r="Z41" s="6">
        <v>1</v>
      </c>
      <c r="AA41" s="6">
        <v>12</v>
      </c>
      <c r="AB41" s="6">
        <v>2</v>
      </c>
      <c r="AC41" s="6">
        <v>14</v>
      </c>
      <c r="AD41" s="6">
        <v>1</v>
      </c>
      <c r="AE41" s="6">
        <v>6</v>
      </c>
      <c r="AF41" s="6">
        <v>13</v>
      </c>
      <c r="AG41" s="6">
        <v>19</v>
      </c>
      <c r="AH41" s="6">
        <v>1</v>
      </c>
      <c r="AI41" s="6">
        <v>9</v>
      </c>
      <c r="AJ41" s="6">
        <v>8</v>
      </c>
      <c r="AK41" s="6">
        <v>17</v>
      </c>
      <c r="AL41" s="6">
        <v>1</v>
      </c>
      <c r="AM41" s="6">
        <v>10</v>
      </c>
      <c r="AN41" s="6">
        <v>8</v>
      </c>
      <c r="AO41" s="6">
        <v>18</v>
      </c>
      <c r="AP41" s="6">
        <v>1</v>
      </c>
      <c r="AQ41" s="19">
        <v>57</v>
      </c>
      <c r="AR41" s="19">
        <v>49</v>
      </c>
      <c r="AS41" s="19">
        <v>106</v>
      </c>
      <c r="AT41" s="19">
        <v>6</v>
      </c>
      <c r="AU41" s="6">
        <v>11</v>
      </c>
      <c r="AV41" s="6">
        <v>16</v>
      </c>
      <c r="AW41" s="6">
        <v>27</v>
      </c>
      <c r="AX41" s="6">
        <v>1</v>
      </c>
      <c r="AY41" s="6">
        <v>12</v>
      </c>
      <c r="AZ41" s="6">
        <v>12</v>
      </c>
      <c r="BA41" s="6">
        <v>24</v>
      </c>
      <c r="BB41" s="6">
        <v>1</v>
      </c>
      <c r="BC41" s="6">
        <v>9</v>
      </c>
      <c r="BD41" s="6">
        <v>8</v>
      </c>
      <c r="BE41" s="6">
        <v>17</v>
      </c>
      <c r="BF41" s="6">
        <v>1</v>
      </c>
      <c r="BG41" s="19">
        <v>32</v>
      </c>
      <c r="BH41" s="19">
        <v>36</v>
      </c>
      <c r="BI41" s="19">
        <v>68</v>
      </c>
      <c r="BJ41" s="19">
        <v>3</v>
      </c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19"/>
      <c r="BX41" s="19"/>
      <c r="BY41" s="19"/>
      <c r="BZ41" s="19"/>
      <c r="CA41" s="19">
        <v>100</v>
      </c>
      <c r="CB41" s="19">
        <v>100</v>
      </c>
      <c r="CC41" s="19">
        <v>200</v>
      </c>
      <c r="CD41" s="19">
        <v>11</v>
      </c>
    </row>
    <row r="42" spans="1:82">
      <c r="A42" s="5" t="s">
        <v>235</v>
      </c>
      <c r="B42" s="13" t="s">
        <v>452</v>
      </c>
      <c r="C42" s="6"/>
      <c r="D42" s="6"/>
      <c r="E42" s="6"/>
      <c r="F42" s="6"/>
      <c r="G42" s="6">
        <v>3</v>
      </c>
      <c r="H42" s="6">
        <v>2</v>
      </c>
      <c r="I42" s="6">
        <v>5</v>
      </c>
      <c r="J42" s="6">
        <v>1</v>
      </c>
      <c r="K42" s="6">
        <v>4</v>
      </c>
      <c r="L42" s="6">
        <v>4</v>
      </c>
      <c r="M42" s="6">
        <v>8</v>
      </c>
      <c r="N42" s="6">
        <v>1</v>
      </c>
      <c r="O42" s="19">
        <v>7</v>
      </c>
      <c r="P42" s="19">
        <v>6</v>
      </c>
      <c r="Q42" s="19">
        <v>13</v>
      </c>
      <c r="R42" s="19">
        <v>2</v>
      </c>
      <c r="S42" s="6">
        <v>9</v>
      </c>
      <c r="T42" s="6">
        <v>2</v>
      </c>
      <c r="U42" s="6">
        <v>11</v>
      </c>
      <c r="V42" s="6">
        <v>1</v>
      </c>
      <c r="W42" s="6">
        <v>4</v>
      </c>
      <c r="X42" s="6">
        <v>4</v>
      </c>
      <c r="Y42" s="6">
        <v>8</v>
      </c>
      <c r="Z42" s="6">
        <v>1</v>
      </c>
      <c r="AA42" s="6">
        <v>2</v>
      </c>
      <c r="AB42" s="6">
        <v>4</v>
      </c>
      <c r="AC42" s="6">
        <v>6</v>
      </c>
      <c r="AD42" s="6">
        <v>1</v>
      </c>
      <c r="AE42" s="6">
        <v>1</v>
      </c>
      <c r="AF42" s="6">
        <v>1</v>
      </c>
      <c r="AG42" s="6">
        <v>2</v>
      </c>
      <c r="AH42" s="6">
        <v>1</v>
      </c>
      <c r="AI42" s="6">
        <v>5</v>
      </c>
      <c r="AJ42" s="6">
        <v>4</v>
      </c>
      <c r="AK42" s="6">
        <v>9</v>
      </c>
      <c r="AL42" s="6">
        <v>1</v>
      </c>
      <c r="AM42" s="6">
        <v>2</v>
      </c>
      <c r="AN42" s="6"/>
      <c r="AO42" s="6">
        <v>2</v>
      </c>
      <c r="AP42" s="6">
        <v>1</v>
      </c>
      <c r="AQ42" s="19">
        <v>23</v>
      </c>
      <c r="AR42" s="19">
        <v>15</v>
      </c>
      <c r="AS42" s="19">
        <v>38</v>
      </c>
      <c r="AT42" s="19">
        <v>6</v>
      </c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19"/>
      <c r="BH42" s="19"/>
      <c r="BI42" s="19"/>
      <c r="BJ42" s="19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19"/>
      <c r="BX42" s="19"/>
      <c r="BY42" s="19"/>
      <c r="BZ42" s="19"/>
      <c r="CA42" s="19">
        <v>30</v>
      </c>
      <c r="CB42" s="19">
        <v>21</v>
      </c>
      <c r="CC42" s="19">
        <v>51</v>
      </c>
      <c r="CD42" s="19">
        <v>8</v>
      </c>
    </row>
    <row r="43" spans="1:82">
      <c r="A43" s="5" t="s">
        <v>35</v>
      </c>
      <c r="B43" s="5" t="s">
        <v>36</v>
      </c>
      <c r="C43" s="6">
        <v>7</v>
      </c>
      <c r="D43" s="6">
        <v>11</v>
      </c>
      <c r="E43" s="6">
        <v>18</v>
      </c>
      <c r="F43" s="6">
        <v>1</v>
      </c>
      <c r="G43" s="6">
        <v>32</v>
      </c>
      <c r="H43" s="6">
        <v>20</v>
      </c>
      <c r="I43" s="6">
        <v>52</v>
      </c>
      <c r="J43" s="6">
        <v>2</v>
      </c>
      <c r="K43" s="6">
        <v>22</v>
      </c>
      <c r="L43" s="6">
        <v>13</v>
      </c>
      <c r="M43" s="6">
        <v>35</v>
      </c>
      <c r="N43" s="6">
        <v>2</v>
      </c>
      <c r="O43" s="19">
        <v>61</v>
      </c>
      <c r="P43" s="19">
        <v>44</v>
      </c>
      <c r="Q43" s="19">
        <v>105</v>
      </c>
      <c r="R43" s="19">
        <v>5</v>
      </c>
      <c r="S43" s="6">
        <v>43</v>
      </c>
      <c r="T43" s="6">
        <v>29</v>
      </c>
      <c r="U43" s="6">
        <v>72</v>
      </c>
      <c r="V43" s="6">
        <v>3</v>
      </c>
      <c r="W43" s="6">
        <v>31</v>
      </c>
      <c r="X43" s="6">
        <v>24</v>
      </c>
      <c r="Y43" s="6">
        <v>55</v>
      </c>
      <c r="Z43" s="6">
        <v>2</v>
      </c>
      <c r="AA43" s="6">
        <v>24</v>
      </c>
      <c r="AB43" s="6">
        <v>25</v>
      </c>
      <c r="AC43" s="6">
        <v>49</v>
      </c>
      <c r="AD43" s="6">
        <v>2</v>
      </c>
      <c r="AE43" s="6">
        <v>25</v>
      </c>
      <c r="AF43" s="6">
        <v>37</v>
      </c>
      <c r="AG43" s="6">
        <v>62</v>
      </c>
      <c r="AH43" s="6">
        <v>2</v>
      </c>
      <c r="AI43" s="6">
        <v>28</v>
      </c>
      <c r="AJ43" s="6">
        <v>31</v>
      </c>
      <c r="AK43" s="6">
        <v>59</v>
      </c>
      <c r="AL43" s="6">
        <v>2</v>
      </c>
      <c r="AM43" s="6">
        <v>28</v>
      </c>
      <c r="AN43" s="6">
        <v>21</v>
      </c>
      <c r="AO43" s="6">
        <v>49</v>
      </c>
      <c r="AP43" s="6">
        <v>2</v>
      </c>
      <c r="AQ43" s="19">
        <v>179</v>
      </c>
      <c r="AR43" s="19">
        <v>167</v>
      </c>
      <c r="AS43" s="19">
        <v>346</v>
      </c>
      <c r="AT43" s="19">
        <v>13</v>
      </c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19"/>
      <c r="BH43" s="19"/>
      <c r="BI43" s="19"/>
      <c r="BJ43" s="19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19"/>
      <c r="BX43" s="19"/>
      <c r="BY43" s="19"/>
      <c r="BZ43" s="19"/>
      <c r="CA43" s="19">
        <v>240</v>
      </c>
      <c r="CB43" s="19">
        <v>211</v>
      </c>
      <c r="CC43" s="19">
        <v>451</v>
      </c>
      <c r="CD43" s="19">
        <v>18</v>
      </c>
    </row>
    <row r="44" spans="1:82">
      <c r="A44" s="5" t="s">
        <v>37</v>
      </c>
      <c r="B44" s="5" t="s">
        <v>38</v>
      </c>
      <c r="C44" s="6"/>
      <c r="D44" s="6"/>
      <c r="E44" s="6"/>
      <c r="F44" s="6"/>
      <c r="G44" s="6">
        <v>36</v>
      </c>
      <c r="H44" s="6">
        <v>33</v>
      </c>
      <c r="I44" s="6">
        <v>69</v>
      </c>
      <c r="J44" s="6">
        <v>3</v>
      </c>
      <c r="K44" s="6">
        <v>30</v>
      </c>
      <c r="L44" s="6">
        <v>36</v>
      </c>
      <c r="M44" s="6">
        <v>66</v>
      </c>
      <c r="N44" s="6">
        <v>3</v>
      </c>
      <c r="O44" s="19">
        <v>66</v>
      </c>
      <c r="P44" s="19">
        <v>69</v>
      </c>
      <c r="Q44" s="19">
        <v>135</v>
      </c>
      <c r="R44" s="19">
        <v>6</v>
      </c>
      <c r="S44" s="6">
        <v>38</v>
      </c>
      <c r="T44" s="6">
        <v>49</v>
      </c>
      <c r="U44" s="6">
        <v>87</v>
      </c>
      <c r="V44" s="6">
        <v>3</v>
      </c>
      <c r="W44" s="6">
        <v>29</v>
      </c>
      <c r="X44" s="6">
        <v>33</v>
      </c>
      <c r="Y44" s="6">
        <v>62</v>
      </c>
      <c r="Z44" s="6">
        <v>3</v>
      </c>
      <c r="AA44" s="6">
        <v>33</v>
      </c>
      <c r="AB44" s="6">
        <v>30</v>
      </c>
      <c r="AC44" s="6">
        <v>63</v>
      </c>
      <c r="AD44" s="6">
        <v>3</v>
      </c>
      <c r="AE44" s="6">
        <v>23</v>
      </c>
      <c r="AF44" s="6">
        <v>27</v>
      </c>
      <c r="AG44" s="6">
        <v>50</v>
      </c>
      <c r="AH44" s="6">
        <v>2</v>
      </c>
      <c r="AI44" s="6">
        <v>18</v>
      </c>
      <c r="AJ44" s="6">
        <v>20</v>
      </c>
      <c r="AK44" s="6">
        <v>38</v>
      </c>
      <c r="AL44" s="6">
        <v>2</v>
      </c>
      <c r="AM44" s="6">
        <v>19</v>
      </c>
      <c r="AN44" s="6">
        <v>23</v>
      </c>
      <c r="AO44" s="6">
        <v>42</v>
      </c>
      <c r="AP44" s="6">
        <v>2</v>
      </c>
      <c r="AQ44" s="19">
        <v>160</v>
      </c>
      <c r="AR44" s="19">
        <v>182</v>
      </c>
      <c r="AS44" s="19">
        <v>342</v>
      </c>
      <c r="AT44" s="19">
        <v>15</v>
      </c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19"/>
      <c r="BH44" s="19"/>
      <c r="BI44" s="19"/>
      <c r="BJ44" s="19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19"/>
      <c r="BX44" s="19"/>
      <c r="BY44" s="19"/>
      <c r="BZ44" s="19"/>
      <c r="CA44" s="19">
        <v>226</v>
      </c>
      <c r="CB44" s="19">
        <v>251</v>
      </c>
      <c r="CC44" s="19">
        <v>477</v>
      </c>
      <c r="CD44" s="19">
        <v>21</v>
      </c>
    </row>
    <row r="45" spans="1:82">
      <c r="A45" s="5" t="s">
        <v>33</v>
      </c>
      <c r="B45" s="5" t="s">
        <v>34</v>
      </c>
      <c r="C45" s="6">
        <v>14</v>
      </c>
      <c r="D45" s="6">
        <v>13</v>
      </c>
      <c r="E45" s="6">
        <v>27</v>
      </c>
      <c r="F45" s="6">
        <v>1</v>
      </c>
      <c r="G45" s="6">
        <v>9</v>
      </c>
      <c r="H45" s="6">
        <v>10</v>
      </c>
      <c r="I45" s="6">
        <v>19</v>
      </c>
      <c r="J45" s="6">
        <v>1</v>
      </c>
      <c r="K45" s="6">
        <v>7</v>
      </c>
      <c r="L45" s="6">
        <v>11</v>
      </c>
      <c r="M45" s="6">
        <v>18</v>
      </c>
      <c r="N45" s="6">
        <v>1</v>
      </c>
      <c r="O45" s="19">
        <v>30</v>
      </c>
      <c r="P45" s="19">
        <v>34</v>
      </c>
      <c r="Q45" s="19">
        <v>64</v>
      </c>
      <c r="R45" s="19">
        <v>3</v>
      </c>
      <c r="S45" s="6">
        <v>11</v>
      </c>
      <c r="T45" s="6">
        <v>10</v>
      </c>
      <c r="U45" s="6">
        <v>21</v>
      </c>
      <c r="V45" s="6">
        <v>1</v>
      </c>
      <c r="W45" s="6">
        <v>8</v>
      </c>
      <c r="X45" s="6">
        <v>3</v>
      </c>
      <c r="Y45" s="6">
        <v>11</v>
      </c>
      <c r="Z45" s="6">
        <v>1</v>
      </c>
      <c r="AA45" s="6">
        <v>11</v>
      </c>
      <c r="AB45" s="6">
        <v>4</v>
      </c>
      <c r="AC45" s="6">
        <v>15</v>
      </c>
      <c r="AD45" s="6">
        <v>1</v>
      </c>
      <c r="AE45" s="6">
        <v>12</v>
      </c>
      <c r="AF45" s="6">
        <v>11</v>
      </c>
      <c r="AG45" s="6">
        <v>23</v>
      </c>
      <c r="AH45" s="6">
        <v>1</v>
      </c>
      <c r="AI45" s="6">
        <v>6</v>
      </c>
      <c r="AJ45" s="6">
        <v>7</v>
      </c>
      <c r="AK45" s="6">
        <v>13</v>
      </c>
      <c r="AL45" s="6">
        <v>1</v>
      </c>
      <c r="AM45" s="6">
        <v>6</v>
      </c>
      <c r="AN45" s="6">
        <v>10</v>
      </c>
      <c r="AO45" s="6">
        <v>16</v>
      </c>
      <c r="AP45" s="6">
        <v>1</v>
      </c>
      <c r="AQ45" s="19">
        <v>54</v>
      </c>
      <c r="AR45" s="19">
        <v>45</v>
      </c>
      <c r="AS45" s="19">
        <v>99</v>
      </c>
      <c r="AT45" s="19">
        <v>6</v>
      </c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19"/>
      <c r="BH45" s="19"/>
      <c r="BI45" s="19"/>
      <c r="BJ45" s="19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19"/>
      <c r="BX45" s="19"/>
      <c r="BY45" s="19"/>
      <c r="BZ45" s="19"/>
      <c r="CA45" s="19">
        <v>84</v>
      </c>
      <c r="CB45" s="19">
        <v>79</v>
      </c>
      <c r="CC45" s="19">
        <v>163</v>
      </c>
      <c r="CD45" s="19">
        <v>9</v>
      </c>
    </row>
    <row r="46" spans="1:82">
      <c r="A46" s="5" t="s">
        <v>25</v>
      </c>
      <c r="B46" s="5" t="s">
        <v>26</v>
      </c>
      <c r="C46" s="6">
        <v>8</v>
      </c>
      <c r="D46" s="6">
        <v>8</v>
      </c>
      <c r="E46" s="6">
        <v>16</v>
      </c>
      <c r="F46" s="6">
        <v>1</v>
      </c>
      <c r="G46" s="6">
        <v>10</v>
      </c>
      <c r="H46" s="6">
        <v>12</v>
      </c>
      <c r="I46" s="6">
        <v>22</v>
      </c>
      <c r="J46" s="6">
        <v>1</v>
      </c>
      <c r="K46" s="6">
        <v>8</v>
      </c>
      <c r="L46" s="6">
        <v>11</v>
      </c>
      <c r="M46" s="6">
        <v>19</v>
      </c>
      <c r="N46" s="6">
        <v>1</v>
      </c>
      <c r="O46" s="19">
        <v>26</v>
      </c>
      <c r="P46" s="19">
        <v>31</v>
      </c>
      <c r="Q46" s="19">
        <v>57</v>
      </c>
      <c r="R46" s="19">
        <v>3</v>
      </c>
      <c r="S46" s="6">
        <v>27</v>
      </c>
      <c r="T46" s="6">
        <v>23</v>
      </c>
      <c r="U46" s="6">
        <v>50</v>
      </c>
      <c r="V46" s="6">
        <v>2</v>
      </c>
      <c r="W46" s="6">
        <v>29</v>
      </c>
      <c r="X46" s="6">
        <v>41</v>
      </c>
      <c r="Y46" s="6">
        <v>70</v>
      </c>
      <c r="Z46" s="6">
        <v>3</v>
      </c>
      <c r="AA46" s="6">
        <v>19</v>
      </c>
      <c r="AB46" s="6">
        <v>28</v>
      </c>
      <c r="AC46" s="6">
        <v>47</v>
      </c>
      <c r="AD46" s="6">
        <v>2</v>
      </c>
      <c r="AE46" s="6">
        <v>24</v>
      </c>
      <c r="AF46" s="6">
        <v>20</v>
      </c>
      <c r="AG46" s="6">
        <v>44</v>
      </c>
      <c r="AH46" s="6">
        <v>2</v>
      </c>
      <c r="AI46" s="6">
        <v>29</v>
      </c>
      <c r="AJ46" s="6">
        <v>26</v>
      </c>
      <c r="AK46" s="6">
        <v>55</v>
      </c>
      <c r="AL46" s="6">
        <v>2</v>
      </c>
      <c r="AM46" s="6">
        <v>30</v>
      </c>
      <c r="AN46" s="6">
        <v>25</v>
      </c>
      <c r="AO46" s="6">
        <v>55</v>
      </c>
      <c r="AP46" s="6">
        <v>2</v>
      </c>
      <c r="AQ46" s="19">
        <v>158</v>
      </c>
      <c r="AR46" s="19">
        <v>163</v>
      </c>
      <c r="AS46" s="19">
        <v>321</v>
      </c>
      <c r="AT46" s="19">
        <v>13</v>
      </c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19"/>
      <c r="BH46" s="19"/>
      <c r="BI46" s="19"/>
      <c r="BJ46" s="19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19"/>
      <c r="BX46" s="19"/>
      <c r="BY46" s="19"/>
      <c r="BZ46" s="19"/>
      <c r="CA46" s="19">
        <v>184</v>
      </c>
      <c r="CB46" s="19">
        <v>194</v>
      </c>
      <c r="CC46" s="19">
        <v>378</v>
      </c>
      <c r="CD46" s="19">
        <v>16</v>
      </c>
    </row>
    <row r="47" spans="1:82">
      <c r="A47" s="5" t="s">
        <v>21</v>
      </c>
      <c r="B47" s="5" t="s">
        <v>22</v>
      </c>
      <c r="C47" s="6"/>
      <c r="D47" s="6"/>
      <c r="E47" s="6"/>
      <c r="F47" s="6"/>
      <c r="G47" s="6">
        <v>9</v>
      </c>
      <c r="H47" s="6">
        <v>10</v>
      </c>
      <c r="I47" s="6">
        <v>19</v>
      </c>
      <c r="J47" s="6">
        <v>1</v>
      </c>
      <c r="K47" s="6">
        <v>16</v>
      </c>
      <c r="L47" s="6">
        <v>10</v>
      </c>
      <c r="M47" s="6">
        <v>26</v>
      </c>
      <c r="N47" s="6">
        <v>1</v>
      </c>
      <c r="O47" s="19">
        <v>25</v>
      </c>
      <c r="P47" s="19">
        <v>20</v>
      </c>
      <c r="Q47" s="19">
        <v>45</v>
      </c>
      <c r="R47" s="19">
        <v>2</v>
      </c>
      <c r="S47" s="6">
        <v>19</v>
      </c>
      <c r="T47" s="6">
        <v>12</v>
      </c>
      <c r="U47" s="6">
        <v>31</v>
      </c>
      <c r="V47" s="6">
        <v>1</v>
      </c>
      <c r="W47" s="6">
        <v>23</v>
      </c>
      <c r="X47" s="6">
        <v>16</v>
      </c>
      <c r="Y47" s="6">
        <v>39</v>
      </c>
      <c r="Z47" s="6">
        <v>1</v>
      </c>
      <c r="AA47" s="6">
        <v>29</v>
      </c>
      <c r="AB47" s="6">
        <v>12</v>
      </c>
      <c r="AC47" s="6">
        <v>41</v>
      </c>
      <c r="AD47" s="6">
        <v>2</v>
      </c>
      <c r="AE47" s="6">
        <v>7</v>
      </c>
      <c r="AF47" s="6">
        <v>13</v>
      </c>
      <c r="AG47" s="6">
        <v>20</v>
      </c>
      <c r="AH47" s="6">
        <v>1</v>
      </c>
      <c r="AI47" s="6">
        <v>13</v>
      </c>
      <c r="AJ47" s="6">
        <v>10</v>
      </c>
      <c r="AK47" s="6">
        <v>23</v>
      </c>
      <c r="AL47" s="6">
        <v>1</v>
      </c>
      <c r="AM47" s="6">
        <v>15</v>
      </c>
      <c r="AN47" s="6">
        <v>9</v>
      </c>
      <c r="AO47" s="6">
        <v>24</v>
      </c>
      <c r="AP47" s="6">
        <v>1</v>
      </c>
      <c r="AQ47" s="19">
        <v>106</v>
      </c>
      <c r="AR47" s="19">
        <v>72</v>
      </c>
      <c r="AS47" s="19">
        <v>178</v>
      </c>
      <c r="AT47" s="19">
        <v>7</v>
      </c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19"/>
      <c r="BH47" s="19"/>
      <c r="BI47" s="19"/>
      <c r="BJ47" s="19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19"/>
      <c r="BX47" s="19"/>
      <c r="BY47" s="19"/>
      <c r="BZ47" s="19"/>
      <c r="CA47" s="19">
        <v>131</v>
      </c>
      <c r="CB47" s="19">
        <v>92</v>
      </c>
      <c r="CC47" s="19">
        <v>223</v>
      </c>
      <c r="CD47" s="19">
        <v>9</v>
      </c>
    </row>
    <row r="48" spans="1:82">
      <c r="A48" s="5" t="s">
        <v>23</v>
      </c>
      <c r="B48" s="5" t="s">
        <v>24</v>
      </c>
      <c r="C48" s="6">
        <v>4</v>
      </c>
      <c r="D48" s="6">
        <v>10</v>
      </c>
      <c r="E48" s="6">
        <v>14</v>
      </c>
      <c r="F48" s="6">
        <v>1</v>
      </c>
      <c r="G48" s="6">
        <v>11</v>
      </c>
      <c r="H48" s="6">
        <v>12</v>
      </c>
      <c r="I48" s="6">
        <v>23</v>
      </c>
      <c r="J48" s="6">
        <v>1</v>
      </c>
      <c r="K48" s="6">
        <v>11</v>
      </c>
      <c r="L48" s="6">
        <v>15</v>
      </c>
      <c r="M48" s="6">
        <v>26</v>
      </c>
      <c r="N48" s="6">
        <v>1</v>
      </c>
      <c r="O48" s="19">
        <v>26</v>
      </c>
      <c r="P48" s="19">
        <v>37</v>
      </c>
      <c r="Q48" s="19">
        <v>63</v>
      </c>
      <c r="R48" s="19">
        <v>3</v>
      </c>
      <c r="S48" s="6">
        <v>35</v>
      </c>
      <c r="T48" s="6">
        <v>19</v>
      </c>
      <c r="U48" s="6">
        <v>54</v>
      </c>
      <c r="V48" s="6">
        <v>2</v>
      </c>
      <c r="W48" s="6">
        <v>15</v>
      </c>
      <c r="X48" s="6">
        <v>6</v>
      </c>
      <c r="Y48" s="6">
        <v>21</v>
      </c>
      <c r="Z48" s="6">
        <v>1</v>
      </c>
      <c r="AA48" s="6">
        <v>9</v>
      </c>
      <c r="AB48" s="6">
        <v>8</v>
      </c>
      <c r="AC48" s="6">
        <v>17</v>
      </c>
      <c r="AD48" s="6">
        <v>1</v>
      </c>
      <c r="AE48" s="6">
        <v>18</v>
      </c>
      <c r="AF48" s="6">
        <v>13</v>
      </c>
      <c r="AG48" s="6">
        <v>31</v>
      </c>
      <c r="AH48" s="6">
        <v>1</v>
      </c>
      <c r="AI48" s="6">
        <v>10</v>
      </c>
      <c r="AJ48" s="6">
        <v>16</v>
      </c>
      <c r="AK48" s="6">
        <v>26</v>
      </c>
      <c r="AL48" s="6">
        <v>1</v>
      </c>
      <c r="AM48" s="6">
        <v>11</v>
      </c>
      <c r="AN48" s="6">
        <v>16</v>
      </c>
      <c r="AO48" s="6">
        <v>27</v>
      </c>
      <c r="AP48" s="6">
        <v>1</v>
      </c>
      <c r="AQ48" s="19">
        <v>98</v>
      </c>
      <c r="AR48" s="19">
        <v>78</v>
      </c>
      <c r="AS48" s="19">
        <v>176</v>
      </c>
      <c r="AT48" s="19">
        <v>7</v>
      </c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19"/>
      <c r="BH48" s="19"/>
      <c r="BI48" s="19"/>
      <c r="BJ48" s="19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19"/>
      <c r="BX48" s="19"/>
      <c r="BY48" s="19"/>
      <c r="BZ48" s="19"/>
      <c r="CA48" s="19">
        <v>124</v>
      </c>
      <c r="CB48" s="19">
        <v>115</v>
      </c>
      <c r="CC48" s="19">
        <v>239</v>
      </c>
      <c r="CD48" s="19">
        <v>10</v>
      </c>
    </row>
    <row r="49" spans="1:82">
      <c r="A49" s="5" t="s">
        <v>27</v>
      </c>
      <c r="B49" s="5" t="s">
        <v>28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9"/>
      <c r="P49" s="19"/>
      <c r="Q49" s="19"/>
      <c r="R49" s="19"/>
      <c r="S49" s="6">
        <v>9</v>
      </c>
      <c r="T49" s="6">
        <v>9</v>
      </c>
      <c r="U49" s="6">
        <v>18</v>
      </c>
      <c r="V49" s="6">
        <v>1</v>
      </c>
      <c r="W49" s="6">
        <v>18</v>
      </c>
      <c r="X49" s="6">
        <v>11</v>
      </c>
      <c r="Y49" s="6">
        <v>29</v>
      </c>
      <c r="Z49" s="6">
        <v>1</v>
      </c>
      <c r="AA49" s="6">
        <v>18</v>
      </c>
      <c r="AB49" s="6">
        <v>7</v>
      </c>
      <c r="AC49" s="6">
        <v>25</v>
      </c>
      <c r="AD49" s="6">
        <v>1</v>
      </c>
      <c r="AE49" s="6">
        <v>19</v>
      </c>
      <c r="AF49" s="6">
        <v>5</v>
      </c>
      <c r="AG49" s="6">
        <v>24</v>
      </c>
      <c r="AH49" s="6">
        <v>1</v>
      </c>
      <c r="AI49" s="6">
        <v>11</v>
      </c>
      <c r="AJ49" s="6">
        <v>12</v>
      </c>
      <c r="AK49" s="6">
        <v>23</v>
      </c>
      <c r="AL49" s="6">
        <v>1</v>
      </c>
      <c r="AM49" s="6">
        <v>13</v>
      </c>
      <c r="AN49" s="6">
        <v>5</v>
      </c>
      <c r="AO49" s="6">
        <v>18</v>
      </c>
      <c r="AP49" s="6">
        <v>1</v>
      </c>
      <c r="AQ49" s="19">
        <v>88</v>
      </c>
      <c r="AR49" s="19">
        <v>49</v>
      </c>
      <c r="AS49" s="19">
        <v>137</v>
      </c>
      <c r="AT49" s="19">
        <v>6</v>
      </c>
      <c r="AU49" s="6">
        <v>7</v>
      </c>
      <c r="AV49" s="6">
        <v>5</v>
      </c>
      <c r="AW49" s="6">
        <v>12</v>
      </c>
      <c r="AX49" s="6">
        <v>1</v>
      </c>
      <c r="AY49" s="6">
        <v>7</v>
      </c>
      <c r="AZ49" s="6">
        <v>10</v>
      </c>
      <c r="BA49" s="6">
        <v>17</v>
      </c>
      <c r="BB49" s="6">
        <v>1</v>
      </c>
      <c r="BC49" s="6">
        <v>9</v>
      </c>
      <c r="BD49" s="6">
        <v>4</v>
      </c>
      <c r="BE49" s="6">
        <v>13</v>
      </c>
      <c r="BF49" s="6">
        <v>1</v>
      </c>
      <c r="BG49" s="19">
        <v>23</v>
      </c>
      <c r="BH49" s="19">
        <v>19</v>
      </c>
      <c r="BI49" s="19">
        <v>42</v>
      </c>
      <c r="BJ49" s="19">
        <v>3</v>
      </c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19"/>
      <c r="BX49" s="19"/>
      <c r="BY49" s="19"/>
      <c r="BZ49" s="19"/>
      <c r="CA49" s="19">
        <v>111</v>
      </c>
      <c r="CB49" s="19">
        <v>68</v>
      </c>
      <c r="CC49" s="19">
        <v>179</v>
      </c>
      <c r="CD49" s="19">
        <v>9</v>
      </c>
    </row>
    <row r="50" spans="1:82">
      <c r="A50" s="5" t="s">
        <v>15</v>
      </c>
      <c r="B50" s="5" t="s">
        <v>16</v>
      </c>
      <c r="C50" s="6"/>
      <c r="D50" s="6"/>
      <c r="E50" s="6"/>
      <c r="F50" s="6"/>
      <c r="G50" s="6">
        <v>9</v>
      </c>
      <c r="H50" s="6">
        <v>3</v>
      </c>
      <c r="I50" s="6">
        <v>12</v>
      </c>
      <c r="J50" s="6">
        <v>1</v>
      </c>
      <c r="K50" s="6">
        <v>3</v>
      </c>
      <c r="L50" s="6">
        <v>9</v>
      </c>
      <c r="M50" s="6">
        <v>12</v>
      </c>
      <c r="N50" s="6">
        <v>1</v>
      </c>
      <c r="O50" s="19">
        <v>12</v>
      </c>
      <c r="P50" s="19">
        <v>12</v>
      </c>
      <c r="Q50" s="19">
        <v>24</v>
      </c>
      <c r="R50" s="19">
        <v>2</v>
      </c>
      <c r="S50" s="6">
        <v>6</v>
      </c>
      <c r="T50" s="6">
        <v>7</v>
      </c>
      <c r="U50" s="6">
        <v>13</v>
      </c>
      <c r="V50" s="6">
        <v>1</v>
      </c>
      <c r="W50" s="6">
        <v>6</v>
      </c>
      <c r="X50" s="6">
        <v>6</v>
      </c>
      <c r="Y50" s="6">
        <v>12</v>
      </c>
      <c r="Z50" s="6">
        <v>1</v>
      </c>
      <c r="AA50" s="6">
        <v>9</v>
      </c>
      <c r="AB50" s="6">
        <v>8</v>
      </c>
      <c r="AC50" s="6">
        <v>17</v>
      </c>
      <c r="AD50" s="6">
        <v>1</v>
      </c>
      <c r="AE50" s="6">
        <v>8</v>
      </c>
      <c r="AF50" s="6">
        <v>3</v>
      </c>
      <c r="AG50" s="6">
        <v>11</v>
      </c>
      <c r="AH50" s="6">
        <v>1</v>
      </c>
      <c r="AI50" s="6">
        <v>9</v>
      </c>
      <c r="AJ50" s="6">
        <v>4</v>
      </c>
      <c r="AK50" s="6">
        <v>13</v>
      </c>
      <c r="AL50" s="6">
        <v>1</v>
      </c>
      <c r="AM50" s="6">
        <v>8</v>
      </c>
      <c r="AN50" s="6">
        <v>2</v>
      </c>
      <c r="AO50" s="6">
        <v>10</v>
      </c>
      <c r="AP50" s="6">
        <v>1</v>
      </c>
      <c r="AQ50" s="19">
        <v>46</v>
      </c>
      <c r="AR50" s="19">
        <v>30</v>
      </c>
      <c r="AS50" s="19">
        <v>76</v>
      </c>
      <c r="AT50" s="19">
        <v>6</v>
      </c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19"/>
      <c r="BH50" s="19"/>
      <c r="BI50" s="19"/>
      <c r="BJ50" s="19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19"/>
      <c r="BX50" s="19"/>
      <c r="BY50" s="19"/>
      <c r="BZ50" s="19"/>
      <c r="CA50" s="19">
        <v>58</v>
      </c>
      <c r="CB50" s="19">
        <v>42</v>
      </c>
      <c r="CC50" s="19">
        <v>100</v>
      </c>
      <c r="CD50" s="19">
        <v>8</v>
      </c>
    </row>
    <row r="51" spans="1:82">
      <c r="A51" s="5" t="s">
        <v>13</v>
      </c>
      <c r="B51" s="5" t="s">
        <v>14</v>
      </c>
      <c r="C51" s="6"/>
      <c r="D51" s="6"/>
      <c r="E51" s="6"/>
      <c r="F51" s="6"/>
      <c r="G51" s="6">
        <v>10</v>
      </c>
      <c r="H51" s="6">
        <v>12</v>
      </c>
      <c r="I51" s="6">
        <v>22</v>
      </c>
      <c r="J51" s="6">
        <v>1</v>
      </c>
      <c r="K51" s="6">
        <v>14</v>
      </c>
      <c r="L51" s="6">
        <v>7</v>
      </c>
      <c r="M51" s="6">
        <v>21</v>
      </c>
      <c r="N51" s="6">
        <v>1</v>
      </c>
      <c r="O51" s="19">
        <v>24</v>
      </c>
      <c r="P51" s="19">
        <v>19</v>
      </c>
      <c r="Q51" s="19">
        <v>43</v>
      </c>
      <c r="R51" s="19">
        <v>2</v>
      </c>
      <c r="S51" s="6">
        <v>7</v>
      </c>
      <c r="T51" s="6">
        <v>8</v>
      </c>
      <c r="U51" s="6">
        <v>15</v>
      </c>
      <c r="V51" s="6">
        <v>1</v>
      </c>
      <c r="W51" s="6">
        <v>13</v>
      </c>
      <c r="X51" s="6">
        <v>11</v>
      </c>
      <c r="Y51" s="6">
        <v>24</v>
      </c>
      <c r="Z51" s="6">
        <v>1</v>
      </c>
      <c r="AA51" s="6">
        <v>13</v>
      </c>
      <c r="AB51" s="6">
        <v>10</v>
      </c>
      <c r="AC51" s="6">
        <v>23</v>
      </c>
      <c r="AD51" s="6">
        <v>1</v>
      </c>
      <c r="AE51" s="6">
        <v>16</v>
      </c>
      <c r="AF51" s="6">
        <v>9</v>
      </c>
      <c r="AG51" s="6">
        <v>25</v>
      </c>
      <c r="AH51" s="6">
        <v>1</v>
      </c>
      <c r="AI51" s="6">
        <v>8</v>
      </c>
      <c r="AJ51" s="6">
        <v>12</v>
      </c>
      <c r="AK51" s="6">
        <v>20</v>
      </c>
      <c r="AL51" s="6">
        <v>1</v>
      </c>
      <c r="AM51" s="6">
        <v>12</v>
      </c>
      <c r="AN51" s="6">
        <v>5</v>
      </c>
      <c r="AO51" s="6">
        <v>17</v>
      </c>
      <c r="AP51" s="6">
        <v>1</v>
      </c>
      <c r="AQ51" s="19">
        <v>69</v>
      </c>
      <c r="AR51" s="19">
        <v>55</v>
      </c>
      <c r="AS51" s="19">
        <v>124</v>
      </c>
      <c r="AT51" s="19">
        <v>6</v>
      </c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19"/>
      <c r="BH51" s="19"/>
      <c r="BI51" s="19"/>
      <c r="BJ51" s="19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19"/>
      <c r="BX51" s="19"/>
      <c r="BY51" s="19"/>
      <c r="BZ51" s="19"/>
      <c r="CA51" s="19">
        <v>93</v>
      </c>
      <c r="CB51" s="19">
        <v>74</v>
      </c>
      <c r="CC51" s="19">
        <v>167</v>
      </c>
      <c r="CD51" s="19">
        <v>8</v>
      </c>
    </row>
    <row r="52" spans="1:82">
      <c r="A52" s="5" t="s">
        <v>17</v>
      </c>
      <c r="B52" s="5" t="s">
        <v>18</v>
      </c>
      <c r="C52" s="6"/>
      <c r="D52" s="6"/>
      <c r="E52" s="6"/>
      <c r="F52" s="6"/>
      <c r="G52" s="6">
        <v>22</v>
      </c>
      <c r="H52" s="6">
        <v>31</v>
      </c>
      <c r="I52" s="6">
        <v>53</v>
      </c>
      <c r="J52" s="6">
        <v>2</v>
      </c>
      <c r="K52" s="6">
        <v>36</v>
      </c>
      <c r="L52" s="6">
        <v>23</v>
      </c>
      <c r="M52" s="6">
        <v>59</v>
      </c>
      <c r="N52" s="6">
        <v>2</v>
      </c>
      <c r="O52" s="19">
        <v>58</v>
      </c>
      <c r="P52" s="19">
        <v>54</v>
      </c>
      <c r="Q52" s="19">
        <v>112</v>
      </c>
      <c r="R52" s="19">
        <v>4</v>
      </c>
      <c r="S52" s="6">
        <v>35</v>
      </c>
      <c r="T52" s="6">
        <v>36</v>
      </c>
      <c r="U52" s="6">
        <v>71</v>
      </c>
      <c r="V52" s="6">
        <v>2</v>
      </c>
      <c r="W52" s="6">
        <v>39</v>
      </c>
      <c r="X52" s="6">
        <v>17</v>
      </c>
      <c r="Y52" s="6">
        <v>56</v>
      </c>
      <c r="Z52" s="6">
        <v>2</v>
      </c>
      <c r="AA52" s="6">
        <v>5</v>
      </c>
      <c r="AB52" s="6">
        <v>15</v>
      </c>
      <c r="AC52" s="6">
        <v>20</v>
      </c>
      <c r="AD52" s="6">
        <v>1</v>
      </c>
      <c r="AE52" s="6">
        <v>12</v>
      </c>
      <c r="AF52" s="6">
        <v>2</v>
      </c>
      <c r="AG52" s="6">
        <v>14</v>
      </c>
      <c r="AH52" s="6">
        <v>1</v>
      </c>
      <c r="AI52" s="6">
        <v>7</v>
      </c>
      <c r="AJ52" s="6">
        <v>3</v>
      </c>
      <c r="AK52" s="6">
        <v>10</v>
      </c>
      <c r="AL52" s="6">
        <v>1</v>
      </c>
      <c r="AM52" s="6">
        <v>2</v>
      </c>
      <c r="AN52" s="6">
        <v>2</v>
      </c>
      <c r="AO52" s="6">
        <v>4</v>
      </c>
      <c r="AP52" s="6">
        <v>1</v>
      </c>
      <c r="AQ52" s="19">
        <v>100</v>
      </c>
      <c r="AR52" s="19">
        <v>75</v>
      </c>
      <c r="AS52" s="19">
        <v>175</v>
      </c>
      <c r="AT52" s="19">
        <v>8</v>
      </c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19"/>
      <c r="BH52" s="19"/>
      <c r="BI52" s="19"/>
      <c r="BJ52" s="19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19"/>
      <c r="BX52" s="19"/>
      <c r="BY52" s="19"/>
      <c r="BZ52" s="19"/>
      <c r="CA52" s="19">
        <v>158</v>
      </c>
      <c r="CB52" s="19">
        <v>129</v>
      </c>
      <c r="CC52" s="19">
        <v>287</v>
      </c>
      <c r="CD52" s="19">
        <v>12</v>
      </c>
    </row>
    <row r="53" spans="1:82">
      <c r="A53" s="5" t="s">
        <v>19</v>
      </c>
      <c r="B53" s="5" t="s">
        <v>20</v>
      </c>
      <c r="C53" s="6"/>
      <c r="D53" s="6">
        <v>4</v>
      </c>
      <c r="E53" s="6">
        <v>4</v>
      </c>
      <c r="F53" s="6">
        <v>1</v>
      </c>
      <c r="G53" s="6">
        <v>4</v>
      </c>
      <c r="H53" s="6">
        <v>5</v>
      </c>
      <c r="I53" s="6">
        <v>9</v>
      </c>
      <c r="J53" s="6">
        <v>1</v>
      </c>
      <c r="K53" s="6">
        <v>7</v>
      </c>
      <c r="L53" s="6">
        <v>5</v>
      </c>
      <c r="M53" s="6">
        <v>12</v>
      </c>
      <c r="N53" s="6">
        <v>1</v>
      </c>
      <c r="O53" s="19">
        <v>11</v>
      </c>
      <c r="P53" s="19">
        <v>14</v>
      </c>
      <c r="Q53" s="19">
        <v>25</v>
      </c>
      <c r="R53" s="19">
        <v>3</v>
      </c>
      <c r="S53" s="6">
        <v>6</v>
      </c>
      <c r="T53" s="6">
        <v>5</v>
      </c>
      <c r="U53" s="6">
        <v>11</v>
      </c>
      <c r="V53" s="6">
        <v>1</v>
      </c>
      <c r="W53" s="6">
        <v>5</v>
      </c>
      <c r="X53" s="6">
        <v>4</v>
      </c>
      <c r="Y53" s="6">
        <v>9</v>
      </c>
      <c r="Z53" s="6">
        <v>1</v>
      </c>
      <c r="AA53" s="6">
        <v>4</v>
      </c>
      <c r="AB53" s="6">
        <v>5</v>
      </c>
      <c r="AC53" s="6">
        <v>9</v>
      </c>
      <c r="AD53" s="6">
        <v>1</v>
      </c>
      <c r="AE53" s="6">
        <v>4</v>
      </c>
      <c r="AF53" s="6">
        <v>3</v>
      </c>
      <c r="AG53" s="6">
        <v>7</v>
      </c>
      <c r="AH53" s="6">
        <v>1</v>
      </c>
      <c r="AI53" s="6">
        <v>1</v>
      </c>
      <c r="AJ53" s="6">
        <v>3</v>
      </c>
      <c r="AK53" s="6">
        <v>4</v>
      </c>
      <c r="AL53" s="6">
        <v>1</v>
      </c>
      <c r="AM53" s="6"/>
      <c r="AN53" s="6">
        <v>3</v>
      </c>
      <c r="AO53" s="6">
        <v>3</v>
      </c>
      <c r="AP53" s="6">
        <v>1</v>
      </c>
      <c r="AQ53" s="19">
        <v>20</v>
      </c>
      <c r="AR53" s="19">
        <v>23</v>
      </c>
      <c r="AS53" s="19">
        <v>43</v>
      </c>
      <c r="AT53" s="19">
        <v>6</v>
      </c>
      <c r="AU53" s="6">
        <v>29</v>
      </c>
      <c r="AV53" s="6">
        <v>13</v>
      </c>
      <c r="AW53" s="6">
        <v>42</v>
      </c>
      <c r="AX53" s="6">
        <v>2</v>
      </c>
      <c r="AY53" s="6">
        <v>14</v>
      </c>
      <c r="AZ53" s="6">
        <v>16</v>
      </c>
      <c r="BA53" s="6">
        <v>30</v>
      </c>
      <c r="BB53" s="6">
        <v>1</v>
      </c>
      <c r="BC53" s="6">
        <v>6</v>
      </c>
      <c r="BD53" s="6">
        <v>13</v>
      </c>
      <c r="BE53" s="6">
        <v>19</v>
      </c>
      <c r="BF53" s="6">
        <v>1</v>
      </c>
      <c r="BG53" s="19">
        <v>49</v>
      </c>
      <c r="BH53" s="19">
        <v>42</v>
      </c>
      <c r="BI53" s="19">
        <v>91</v>
      </c>
      <c r="BJ53" s="19">
        <v>4</v>
      </c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19"/>
      <c r="BX53" s="19"/>
      <c r="BY53" s="19"/>
      <c r="BZ53" s="19"/>
      <c r="CA53" s="19">
        <v>80</v>
      </c>
      <c r="CB53" s="19">
        <v>79</v>
      </c>
      <c r="CC53" s="19">
        <v>159</v>
      </c>
      <c r="CD53" s="19">
        <v>13</v>
      </c>
    </row>
    <row r="54" spans="1:82">
      <c r="A54" s="5" t="s">
        <v>11</v>
      </c>
      <c r="B54" s="5" t="s">
        <v>12</v>
      </c>
      <c r="C54" s="6"/>
      <c r="D54" s="6"/>
      <c r="E54" s="6"/>
      <c r="F54" s="6"/>
      <c r="G54" s="6">
        <v>7</v>
      </c>
      <c r="H54" s="6">
        <v>8</v>
      </c>
      <c r="I54" s="6">
        <v>15</v>
      </c>
      <c r="J54" s="6">
        <v>1</v>
      </c>
      <c r="K54" s="6">
        <v>5</v>
      </c>
      <c r="L54" s="6">
        <v>3</v>
      </c>
      <c r="M54" s="6">
        <v>8</v>
      </c>
      <c r="N54" s="6">
        <v>1</v>
      </c>
      <c r="O54" s="19">
        <v>12</v>
      </c>
      <c r="P54" s="19">
        <v>11</v>
      </c>
      <c r="Q54" s="19">
        <v>23</v>
      </c>
      <c r="R54" s="19">
        <v>2</v>
      </c>
      <c r="S54" s="6">
        <v>12</v>
      </c>
      <c r="T54" s="6">
        <v>9</v>
      </c>
      <c r="U54" s="6">
        <v>21</v>
      </c>
      <c r="V54" s="6">
        <v>1</v>
      </c>
      <c r="W54" s="6">
        <v>16</v>
      </c>
      <c r="X54" s="6">
        <v>6</v>
      </c>
      <c r="Y54" s="6">
        <v>22</v>
      </c>
      <c r="Z54" s="6">
        <v>1</v>
      </c>
      <c r="AA54" s="6">
        <v>8</v>
      </c>
      <c r="AB54" s="6">
        <v>9</v>
      </c>
      <c r="AC54" s="6">
        <v>17</v>
      </c>
      <c r="AD54" s="6">
        <v>1</v>
      </c>
      <c r="AE54" s="6">
        <v>7</v>
      </c>
      <c r="AF54" s="6">
        <v>7</v>
      </c>
      <c r="AG54" s="6">
        <v>14</v>
      </c>
      <c r="AH54" s="6">
        <v>1</v>
      </c>
      <c r="AI54" s="6">
        <v>10</v>
      </c>
      <c r="AJ54" s="6">
        <v>9</v>
      </c>
      <c r="AK54" s="6">
        <v>19</v>
      </c>
      <c r="AL54" s="6">
        <v>1</v>
      </c>
      <c r="AM54" s="6">
        <v>3</v>
      </c>
      <c r="AN54" s="6">
        <v>10</v>
      </c>
      <c r="AO54" s="6">
        <v>13</v>
      </c>
      <c r="AP54" s="6">
        <v>1</v>
      </c>
      <c r="AQ54" s="19">
        <v>56</v>
      </c>
      <c r="AR54" s="19">
        <v>50</v>
      </c>
      <c r="AS54" s="19">
        <v>106</v>
      </c>
      <c r="AT54" s="19">
        <v>6</v>
      </c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19"/>
      <c r="BH54" s="19"/>
      <c r="BI54" s="19"/>
      <c r="BJ54" s="19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19"/>
      <c r="BX54" s="19"/>
      <c r="BY54" s="19"/>
      <c r="BZ54" s="19"/>
      <c r="CA54" s="19">
        <v>68</v>
      </c>
      <c r="CB54" s="19">
        <v>61</v>
      </c>
      <c r="CC54" s="19">
        <v>129</v>
      </c>
      <c r="CD54" s="19">
        <v>8</v>
      </c>
    </row>
    <row r="55" spans="1:82">
      <c r="A55" s="5" t="s">
        <v>1</v>
      </c>
      <c r="B55" s="5" t="s">
        <v>2</v>
      </c>
      <c r="C55" s="6">
        <v>1</v>
      </c>
      <c r="D55" s="6">
        <v>2</v>
      </c>
      <c r="E55" s="6">
        <v>3</v>
      </c>
      <c r="F55" s="6">
        <v>1</v>
      </c>
      <c r="G55" s="6">
        <v>22</v>
      </c>
      <c r="H55" s="6">
        <v>14</v>
      </c>
      <c r="I55" s="6">
        <v>36</v>
      </c>
      <c r="J55" s="6">
        <v>2</v>
      </c>
      <c r="K55" s="6">
        <v>6</v>
      </c>
      <c r="L55" s="6">
        <v>7</v>
      </c>
      <c r="M55" s="6">
        <v>13</v>
      </c>
      <c r="N55" s="6">
        <v>1</v>
      </c>
      <c r="O55" s="19">
        <v>29</v>
      </c>
      <c r="P55" s="19">
        <v>23</v>
      </c>
      <c r="Q55" s="19">
        <v>52</v>
      </c>
      <c r="R55" s="19">
        <v>4</v>
      </c>
      <c r="S55" s="6">
        <v>21</v>
      </c>
      <c r="T55" s="6">
        <v>15</v>
      </c>
      <c r="U55" s="6">
        <v>36</v>
      </c>
      <c r="V55" s="6">
        <v>2</v>
      </c>
      <c r="W55" s="6">
        <v>17</v>
      </c>
      <c r="X55" s="6">
        <v>10</v>
      </c>
      <c r="Y55" s="6">
        <v>27</v>
      </c>
      <c r="Z55" s="6">
        <v>1</v>
      </c>
      <c r="AA55" s="6">
        <v>17</v>
      </c>
      <c r="AB55" s="6">
        <v>14</v>
      </c>
      <c r="AC55" s="6">
        <v>31</v>
      </c>
      <c r="AD55" s="6">
        <v>1</v>
      </c>
      <c r="AE55" s="6">
        <v>21</v>
      </c>
      <c r="AF55" s="6">
        <v>13</v>
      </c>
      <c r="AG55" s="6">
        <v>34</v>
      </c>
      <c r="AH55" s="6">
        <v>1</v>
      </c>
      <c r="AI55" s="6">
        <v>15</v>
      </c>
      <c r="AJ55" s="6">
        <v>21</v>
      </c>
      <c r="AK55" s="6">
        <v>36</v>
      </c>
      <c r="AL55" s="6">
        <v>1</v>
      </c>
      <c r="AM55" s="6">
        <v>13</v>
      </c>
      <c r="AN55" s="6">
        <v>9</v>
      </c>
      <c r="AO55" s="6">
        <v>22</v>
      </c>
      <c r="AP55" s="6">
        <v>1</v>
      </c>
      <c r="AQ55" s="19">
        <v>104</v>
      </c>
      <c r="AR55" s="19">
        <v>82</v>
      </c>
      <c r="AS55" s="19">
        <v>186</v>
      </c>
      <c r="AT55" s="19">
        <v>7</v>
      </c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19"/>
      <c r="BH55" s="19"/>
      <c r="BI55" s="19"/>
      <c r="BJ55" s="19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19"/>
      <c r="BX55" s="19"/>
      <c r="BY55" s="19"/>
      <c r="BZ55" s="19"/>
      <c r="CA55" s="19">
        <v>133</v>
      </c>
      <c r="CB55" s="19">
        <v>105</v>
      </c>
      <c r="CC55" s="19">
        <v>238</v>
      </c>
      <c r="CD55" s="19">
        <v>11</v>
      </c>
    </row>
    <row r="56" spans="1:82">
      <c r="A56" s="5" t="s">
        <v>7</v>
      </c>
      <c r="B56" s="5" t="s">
        <v>8</v>
      </c>
      <c r="C56" s="6">
        <v>4</v>
      </c>
      <c r="D56" s="6">
        <v>8</v>
      </c>
      <c r="E56" s="6">
        <v>12</v>
      </c>
      <c r="F56" s="6">
        <v>1</v>
      </c>
      <c r="G56" s="6">
        <v>5</v>
      </c>
      <c r="H56" s="6">
        <v>4</v>
      </c>
      <c r="I56" s="6">
        <v>9</v>
      </c>
      <c r="J56" s="6">
        <v>1</v>
      </c>
      <c r="K56" s="6">
        <v>7</v>
      </c>
      <c r="L56" s="6">
        <v>3</v>
      </c>
      <c r="M56" s="6">
        <v>10</v>
      </c>
      <c r="N56" s="6">
        <v>1</v>
      </c>
      <c r="O56" s="19">
        <v>16</v>
      </c>
      <c r="P56" s="19">
        <v>15</v>
      </c>
      <c r="Q56" s="19">
        <v>31</v>
      </c>
      <c r="R56" s="19">
        <v>3</v>
      </c>
      <c r="S56" s="6">
        <v>9</v>
      </c>
      <c r="T56" s="6">
        <v>3</v>
      </c>
      <c r="U56" s="6">
        <v>12</v>
      </c>
      <c r="V56" s="6">
        <v>1</v>
      </c>
      <c r="W56" s="6">
        <v>7</v>
      </c>
      <c r="X56" s="6">
        <v>6</v>
      </c>
      <c r="Y56" s="6">
        <v>13</v>
      </c>
      <c r="Z56" s="6">
        <v>1</v>
      </c>
      <c r="AA56" s="6">
        <v>7</v>
      </c>
      <c r="AB56" s="6">
        <v>4</v>
      </c>
      <c r="AC56" s="6">
        <v>11</v>
      </c>
      <c r="AD56" s="6">
        <v>1</v>
      </c>
      <c r="AE56" s="6">
        <v>2</v>
      </c>
      <c r="AF56" s="6">
        <v>5</v>
      </c>
      <c r="AG56" s="6">
        <v>7</v>
      </c>
      <c r="AH56" s="6">
        <v>1</v>
      </c>
      <c r="AI56" s="6"/>
      <c r="AJ56" s="6">
        <v>3</v>
      </c>
      <c r="AK56" s="6">
        <v>3</v>
      </c>
      <c r="AL56" s="6">
        <v>1</v>
      </c>
      <c r="AM56" s="6">
        <v>3</v>
      </c>
      <c r="AN56" s="6">
        <v>3</v>
      </c>
      <c r="AO56" s="6">
        <v>6</v>
      </c>
      <c r="AP56" s="6">
        <v>1</v>
      </c>
      <c r="AQ56" s="19">
        <v>28</v>
      </c>
      <c r="AR56" s="19">
        <v>24</v>
      </c>
      <c r="AS56" s="19">
        <v>52</v>
      </c>
      <c r="AT56" s="19">
        <v>6</v>
      </c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19"/>
      <c r="BH56" s="19"/>
      <c r="BI56" s="19"/>
      <c r="BJ56" s="19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19"/>
      <c r="BX56" s="19"/>
      <c r="BY56" s="19"/>
      <c r="BZ56" s="19"/>
      <c r="CA56" s="19">
        <v>44</v>
      </c>
      <c r="CB56" s="19">
        <v>39</v>
      </c>
      <c r="CC56" s="19">
        <v>83</v>
      </c>
      <c r="CD56" s="19">
        <v>9</v>
      </c>
    </row>
    <row r="57" spans="1:82">
      <c r="A57" s="5" t="s">
        <v>9</v>
      </c>
      <c r="B57" s="5" t="s">
        <v>10</v>
      </c>
      <c r="C57" s="6"/>
      <c r="D57" s="6"/>
      <c r="E57" s="6"/>
      <c r="F57" s="6"/>
      <c r="G57" s="6">
        <v>35</v>
      </c>
      <c r="H57" s="6">
        <v>33</v>
      </c>
      <c r="I57" s="6">
        <v>68</v>
      </c>
      <c r="J57" s="6">
        <v>3</v>
      </c>
      <c r="K57" s="6">
        <v>38</v>
      </c>
      <c r="L57" s="6">
        <v>31</v>
      </c>
      <c r="M57" s="6">
        <v>69</v>
      </c>
      <c r="N57" s="6">
        <v>3</v>
      </c>
      <c r="O57" s="19">
        <v>73</v>
      </c>
      <c r="P57" s="19">
        <v>64</v>
      </c>
      <c r="Q57" s="19">
        <v>137</v>
      </c>
      <c r="R57" s="19">
        <v>6</v>
      </c>
      <c r="S57" s="6">
        <v>54</v>
      </c>
      <c r="T57" s="6">
        <v>46</v>
      </c>
      <c r="U57" s="6">
        <v>100</v>
      </c>
      <c r="V57" s="6">
        <v>3</v>
      </c>
      <c r="W57" s="6">
        <v>88</v>
      </c>
      <c r="X57" s="6">
        <v>70</v>
      </c>
      <c r="Y57" s="6">
        <v>158</v>
      </c>
      <c r="Z57" s="6">
        <v>4</v>
      </c>
      <c r="AA57" s="6">
        <v>51</v>
      </c>
      <c r="AB57" s="6">
        <v>48</v>
      </c>
      <c r="AC57" s="6">
        <v>99</v>
      </c>
      <c r="AD57" s="6">
        <v>3</v>
      </c>
      <c r="AE57" s="6">
        <v>44</v>
      </c>
      <c r="AF57" s="6">
        <v>39</v>
      </c>
      <c r="AG57" s="6">
        <v>83</v>
      </c>
      <c r="AH57" s="6">
        <v>3</v>
      </c>
      <c r="AI57" s="6">
        <v>42</v>
      </c>
      <c r="AJ57" s="6">
        <v>31</v>
      </c>
      <c r="AK57" s="6">
        <v>73</v>
      </c>
      <c r="AL57" s="6">
        <v>2</v>
      </c>
      <c r="AM57" s="6">
        <v>31</v>
      </c>
      <c r="AN57" s="6">
        <v>26</v>
      </c>
      <c r="AO57" s="6">
        <v>57</v>
      </c>
      <c r="AP57" s="6">
        <v>2</v>
      </c>
      <c r="AQ57" s="19">
        <v>310</v>
      </c>
      <c r="AR57" s="19">
        <v>260</v>
      </c>
      <c r="AS57" s="19">
        <v>570</v>
      </c>
      <c r="AT57" s="19">
        <v>17</v>
      </c>
      <c r="AU57" s="6">
        <v>23</v>
      </c>
      <c r="AV57" s="6">
        <v>37</v>
      </c>
      <c r="AW57" s="6">
        <v>60</v>
      </c>
      <c r="AX57" s="6">
        <v>2</v>
      </c>
      <c r="AY57" s="6">
        <v>36</v>
      </c>
      <c r="AZ57" s="6">
        <v>40</v>
      </c>
      <c r="BA57" s="6">
        <v>76</v>
      </c>
      <c r="BB57" s="6">
        <v>2</v>
      </c>
      <c r="BC57" s="6">
        <v>21</v>
      </c>
      <c r="BD57" s="6">
        <v>39</v>
      </c>
      <c r="BE57" s="6">
        <v>60</v>
      </c>
      <c r="BF57" s="6">
        <v>2</v>
      </c>
      <c r="BG57" s="19">
        <v>80</v>
      </c>
      <c r="BH57" s="19">
        <v>116</v>
      </c>
      <c r="BI57" s="19">
        <v>196</v>
      </c>
      <c r="BJ57" s="19">
        <v>6</v>
      </c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19"/>
      <c r="BX57" s="19"/>
      <c r="BY57" s="19"/>
      <c r="BZ57" s="19"/>
      <c r="CA57" s="19">
        <v>463</v>
      </c>
      <c r="CB57" s="19">
        <v>440</v>
      </c>
      <c r="CC57" s="19">
        <v>903</v>
      </c>
      <c r="CD57" s="19">
        <v>29</v>
      </c>
    </row>
    <row r="58" spans="1:82">
      <c r="A58" s="5" t="s">
        <v>3</v>
      </c>
      <c r="B58" s="5" t="s">
        <v>4</v>
      </c>
      <c r="C58" s="6"/>
      <c r="D58" s="6"/>
      <c r="E58" s="6"/>
      <c r="F58" s="6"/>
      <c r="G58" s="6">
        <v>9</v>
      </c>
      <c r="H58" s="6">
        <v>7</v>
      </c>
      <c r="I58" s="6">
        <v>16</v>
      </c>
      <c r="J58" s="6">
        <v>1</v>
      </c>
      <c r="K58" s="6">
        <v>7</v>
      </c>
      <c r="L58" s="6">
        <v>10</v>
      </c>
      <c r="M58" s="6">
        <v>17</v>
      </c>
      <c r="N58" s="6">
        <v>1</v>
      </c>
      <c r="O58" s="19">
        <v>16</v>
      </c>
      <c r="P58" s="19">
        <v>17</v>
      </c>
      <c r="Q58" s="19">
        <v>33</v>
      </c>
      <c r="R58" s="19">
        <v>2</v>
      </c>
      <c r="S58" s="6">
        <v>6</v>
      </c>
      <c r="T58" s="6">
        <v>8</v>
      </c>
      <c r="U58" s="6">
        <v>14</v>
      </c>
      <c r="V58" s="6">
        <v>1</v>
      </c>
      <c r="W58" s="6">
        <v>10</v>
      </c>
      <c r="X58" s="6">
        <v>9</v>
      </c>
      <c r="Y58" s="6">
        <v>19</v>
      </c>
      <c r="Z58" s="6">
        <v>1</v>
      </c>
      <c r="AA58" s="6">
        <v>13</v>
      </c>
      <c r="AB58" s="6">
        <v>21</v>
      </c>
      <c r="AC58" s="6">
        <v>34</v>
      </c>
      <c r="AD58" s="6">
        <v>1</v>
      </c>
      <c r="AE58" s="6">
        <v>10</v>
      </c>
      <c r="AF58" s="6">
        <v>13</v>
      </c>
      <c r="AG58" s="6">
        <v>23</v>
      </c>
      <c r="AH58" s="6">
        <v>1</v>
      </c>
      <c r="AI58" s="6">
        <v>15</v>
      </c>
      <c r="AJ58" s="6">
        <v>20</v>
      </c>
      <c r="AK58" s="6">
        <v>35</v>
      </c>
      <c r="AL58" s="6">
        <v>1</v>
      </c>
      <c r="AM58" s="6">
        <v>10</v>
      </c>
      <c r="AN58" s="6">
        <v>13</v>
      </c>
      <c r="AO58" s="6">
        <v>23</v>
      </c>
      <c r="AP58" s="6">
        <v>1</v>
      </c>
      <c r="AQ58" s="19">
        <v>64</v>
      </c>
      <c r="AR58" s="19">
        <v>84</v>
      </c>
      <c r="AS58" s="19">
        <v>148</v>
      </c>
      <c r="AT58" s="19">
        <v>6</v>
      </c>
      <c r="AU58" s="6">
        <v>42</v>
      </c>
      <c r="AV58" s="6">
        <v>22</v>
      </c>
      <c r="AW58" s="6">
        <v>64</v>
      </c>
      <c r="AX58" s="6">
        <v>2</v>
      </c>
      <c r="AY58" s="6">
        <v>40</v>
      </c>
      <c r="AZ58" s="6">
        <v>33</v>
      </c>
      <c r="BA58" s="6">
        <v>73</v>
      </c>
      <c r="BB58" s="6">
        <v>2</v>
      </c>
      <c r="BC58" s="6">
        <v>26</v>
      </c>
      <c r="BD58" s="6">
        <v>43</v>
      </c>
      <c r="BE58" s="6">
        <v>69</v>
      </c>
      <c r="BF58" s="6">
        <v>2</v>
      </c>
      <c r="BG58" s="19">
        <v>108</v>
      </c>
      <c r="BH58" s="19">
        <v>98</v>
      </c>
      <c r="BI58" s="19">
        <v>206</v>
      </c>
      <c r="BJ58" s="19">
        <v>6</v>
      </c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19"/>
      <c r="BX58" s="19"/>
      <c r="BY58" s="19"/>
      <c r="BZ58" s="19"/>
      <c r="CA58" s="19">
        <v>188</v>
      </c>
      <c r="CB58" s="19">
        <v>199</v>
      </c>
      <c r="CC58" s="19">
        <v>387</v>
      </c>
      <c r="CD58" s="19">
        <v>14</v>
      </c>
    </row>
    <row r="59" spans="1:82">
      <c r="A59" s="5" t="s">
        <v>5</v>
      </c>
      <c r="B59" s="5" t="s">
        <v>6</v>
      </c>
      <c r="C59" s="6">
        <v>5</v>
      </c>
      <c r="D59" s="6">
        <v>4</v>
      </c>
      <c r="E59" s="6">
        <v>9</v>
      </c>
      <c r="F59" s="6">
        <v>1</v>
      </c>
      <c r="G59" s="6">
        <v>4</v>
      </c>
      <c r="H59" s="6">
        <v>2</v>
      </c>
      <c r="I59" s="6">
        <v>6</v>
      </c>
      <c r="J59" s="6">
        <v>1</v>
      </c>
      <c r="K59" s="6">
        <v>9</v>
      </c>
      <c r="L59" s="6">
        <v>7</v>
      </c>
      <c r="M59" s="6">
        <v>16</v>
      </c>
      <c r="N59" s="6">
        <v>1</v>
      </c>
      <c r="O59" s="19">
        <v>18</v>
      </c>
      <c r="P59" s="19">
        <v>13</v>
      </c>
      <c r="Q59" s="19">
        <v>31</v>
      </c>
      <c r="R59" s="19">
        <v>3</v>
      </c>
      <c r="S59" s="6">
        <v>6</v>
      </c>
      <c r="T59" s="6">
        <v>11</v>
      </c>
      <c r="U59" s="6">
        <v>17</v>
      </c>
      <c r="V59" s="6">
        <v>1</v>
      </c>
      <c r="W59" s="6">
        <v>4</v>
      </c>
      <c r="X59" s="6">
        <v>7</v>
      </c>
      <c r="Y59" s="6">
        <v>11</v>
      </c>
      <c r="Z59" s="6">
        <v>1</v>
      </c>
      <c r="AA59" s="6">
        <v>3</v>
      </c>
      <c r="AB59" s="6">
        <v>1</v>
      </c>
      <c r="AC59" s="6">
        <v>4</v>
      </c>
      <c r="AD59" s="6">
        <v>1</v>
      </c>
      <c r="AE59" s="6">
        <v>1</v>
      </c>
      <c r="AF59" s="6">
        <v>5</v>
      </c>
      <c r="AG59" s="6">
        <v>6</v>
      </c>
      <c r="AH59" s="6">
        <v>1</v>
      </c>
      <c r="AI59" s="6">
        <v>3</v>
      </c>
      <c r="AJ59" s="6">
        <v>3</v>
      </c>
      <c r="AK59" s="6">
        <v>6</v>
      </c>
      <c r="AL59" s="6">
        <v>1</v>
      </c>
      <c r="AM59" s="6">
        <v>4</v>
      </c>
      <c r="AN59" s="6"/>
      <c r="AO59" s="6">
        <v>4</v>
      </c>
      <c r="AP59" s="6">
        <v>1</v>
      </c>
      <c r="AQ59" s="19">
        <v>21</v>
      </c>
      <c r="AR59" s="19">
        <v>27</v>
      </c>
      <c r="AS59" s="19">
        <v>48</v>
      </c>
      <c r="AT59" s="19">
        <v>6</v>
      </c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19"/>
      <c r="BH59" s="19"/>
      <c r="BI59" s="19"/>
      <c r="BJ59" s="19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19"/>
      <c r="BX59" s="19"/>
      <c r="BY59" s="19"/>
      <c r="BZ59" s="19"/>
      <c r="CA59" s="19">
        <v>39</v>
      </c>
      <c r="CB59" s="19">
        <v>40</v>
      </c>
      <c r="CC59" s="19">
        <v>79</v>
      </c>
      <c r="CD59" s="19">
        <v>9</v>
      </c>
    </row>
    <row r="60" spans="1:82">
      <c r="A60" s="5" t="s">
        <v>29</v>
      </c>
      <c r="B60" s="5" t="s">
        <v>30</v>
      </c>
      <c r="C60" s="6"/>
      <c r="D60" s="6"/>
      <c r="E60" s="6"/>
      <c r="F60" s="6"/>
      <c r="G60" s="6">
        <v>19</v>
      </c>
      <c r="H60" s="6">
        <v>9</v>
      </c>
      <c r="I60" s="6">
        <v>28</v>
      </c>
      <c r="J60" s="6">
        <v>1</v>
      </c>
      <c r="K60" s="6">
        <v>11</v>
      </c>
      <c r="L60" s="6">
        <v>6</v>
      </c>
      <c r="M60" s="6">
        <v>17</v>
      </c>
      <c r="N60" s="6">
        <v>1</v>
      </c>
      <c r="O60" s="19">
        <v>30</v>
      </c>
      <c r="P60" s="19">
        <v>15</v>
      </c>
      <c r="Q60" s="19">
        <v>45</v>
      </c>
      <c r="R60" s="19">
        <v>2</v>
      </c>
      <c r="S60" s="6">
        <v>13</v>
      </c>
      <c r="T60" s="6">
        <v>11</v>
      </c>
      <c r="U60" s="6">
        <v>24</v>
      </c>
      <c r="V60" s="6">
        <v>1</v>
      </c>
      <c r="W60" s="6">
        <v>12</v>
      </c>
      <c r="X60" s="6">
        <v>4</v>
      </c>
      <c r="Y60" s="6">
        <v>16</v>
      </c>
      <c r="Z60" s="6">
        <v>1</v>
      </c>
      <c r="AA60" s="6">
        <v>10</v>
      </c>
      <c r="AB60" s="6">
        <v>15</v>
      </c>
      <c r="AC60" s="6">
        <v>25</v>
      </c>
      <c r="AD60" s="6">
        <v>1</v>
      </c>
      <c r="AE60" s="6">
        <v>7</v>
      </c>
      <c r="AF60" s="6">
        <v>7</v>
      </c>
      <c r="AG60" s="6">
        <v>14</v>
      </c>
      <c r="AH60" s="6">
        <v>1</v>
      </c>
      <c r="AI60" s="6">
        <v>4</v>
      </c>
      <c r="AJ60" s="6">
        <v>3</v>
      </c>
      <c r="AK60" s="6">
        <v>7</v>
      </c>
      <c r="AL60" s="6">
        <v>1</v>
      </c>
      <c r="AM60" s="6">
        <v>4</v>
      </c>
      <c r="AN60" s="6">
        <v>3</v>
      </c>
      <c r="AO60" s="6">
        <v>7</v>
      </c>
      <c r="AP60" s="6">
        <v>1</v>
      </c>
      <c r="AQ60" s="19">
        <v>50</v>
      </c>
      <c r="AR60" s="19">
        <v>43</v>
      </c>
      <c r="AS60" s="19">
        <v>93</v>
      </c>
      <c r="AT60" s="19">
        <v>6</v>
      </c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19"/>
      <c r="BH60" s="19"/>
      <c r="BI60" s="19"/>
      <c r="BJ60" s="19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19"/>
      <c r="BX60" s="19"/>
      <c r="BY60" s="19"/>
      <c r="BZ60" s="19"/>
      <c r="CA60" s="19">
        <v>80</v>
      </c>
      <c r="CB60" s="19">
        <v>58</v>
      </c>
      <c r="CC60" s="19">
        <v>138</v>
      </c>
      <c r="CD60" s="19">
        <v>8</v>
      </c>
    </row>
    <row r="61" spans="1:82">
      <c r="A61" s="5" t="s">
        <v>31</v>
      </c>
      <c r="B61" s="5" t="s">
        <v>32</v>
      </c>
      <c r="C61" s="6"/>
      <c r="D61" s="6"/>
      <c r="E61" s="6"/>
      <c r="F61" s="6"/>
      <c r="G61" s="6">
        <v>20</v>
      </c>
      <c r="H61" s="6">
        <v>11</v>
      </c>
      <c r="I61" s="6">
        <v>31</v>
      </c>
      <c r="J61" s="6">
        <v>2</v>
      </c>
      <c r="K61" s="6">
        <v>18</v>
      </c>
      <c r="L61" s="6">
        <v>17</v>
      </c>
      <c r="M61" s="6">
        <v>35</v>
      </c>
      <c r="N61" s="6">
        <v>2</v>
      </c>
      <c r="O61" s="19">
        <v>38</v>
      </c>
      <c r="P61" s="19">
        <v>28</v>
      </c>
      <c r="Q61" s="19">
        <v>66</v>
      </c>
      <c r="R61" s="19">
        <v>4</v>
      </c>
      <c r="S61" s="6">
        <v>18</v>
      </c>
      <c r="T61" s="6">
        <v>27</v>
      </c>
      <c r="U61" s="6">
        <v>45</v>
      </c>
      <c r="V61" s="6">
        <v>2</v>
      </c>
      <c r="W61" s="6">
        <v>22</v>
      </c>
      <c r="X61" s="6">
        <v>16</v>
      </c>
      <c r="Y61" s="6">
        <v>38</v>
      </c>
      <c r="Z61" s="6">
        <v>2</v>
      </c>
      <c r="AA61" s="6">
        <v>12</v>
      </c>
      <c r="AB61" s="6">
        <v>13</v>
      </c>
      <c r="AC61" s="6">
        <v>25</v>
      </c>
      <c r="AD61" s="6">
        <v>2</v>
      </c>
      <c r="AE61" s="6">
        <v>10</v>
      </c>
      <c r="AF61" s="6">
        <v>15</v>
      </c>
      <c r="AG61" s="6">
        <v>25</v>
      </c>
      <c r="AH61" s="6">
        <v>2</v>
      </c>
      <c r="AI61" s="6">
        <v>13</v>
      </c>
      <c r="AJ61" s="6">
        <v>11</v>
      </c>
      <c r="AK61" s="6">
        <v>24</v>
      </c>
      <c r="AL61" s="6">
        <v>2</v>
      </c>
      <c r="AM61" s="6">
        <v>10</v>
      </c>
      <c r="AN61" s="6">
        <v>12</v>
      </c>
      <c r="AO61" s="6">
        <v>22</v>
      </c>
      <c r="AP61" s="6">
        <v>1</v>
      </c>
      <c r="AQ61" s="19">
        <v>85</v>
      </c>
      <c r="AR61" s="19">
        <v>94</v>
      </c>
      <c r="AS61" s="19">
        <v>179</v>
      </c>
      <c r="AT61" s="19">
        <v>11</v>
      </c>
      <c r="AU61" s="6">
        <v>33</v>
      </c>
      <c r="AV61" s="6">
        <v>35</v>
      </c>
      <c r="AW61" s="6">
        <v>68</v>
      </c>
      <c r="AX61" s="6">
        <v>2</v>
      </c>
      <c r="AY61" s="6">
        <v>27</v>
      </c>
      <c r="AZ61" s="6">
        <v>22</v>
      </c>
      <c r="BA61" s="6">
        <v>49</v>
      </c>
      <c r="BB61" s="6">
        <v>2</v>
      </c>
      <c r="BC61" s="6">
        <v>6</v>
      </c>
      <c r="BD61" s="6">
        <v>27</v>
      </c>
      <c r="BE61" s="6">
        <v>33</v>
      </c>
      <c r="BF61" s="6">
        <v>1</v>
      </c>
      <c r="BG61" s="19">
        <v>66</v>
      </c>
      <c r="BH61" s="19">
        <v>84</v>
      </c>
      <c r="BI61" s="19">
        <v>150</v>
      </c>
      <c r="BJ61" s="19">
        <v>5</v>
      </c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19"/>
      <c r="BX61" s="19"/>
      <c r="BY61" s="19"/>
      <c r="BZ61" s="19"/>
      <c r="CA61" s="19">
        <v>189</v>
      </c>
      <c r="CB61" s="19">
        <v>206</v>
      </c>
      <c r="CC61" s="19">
        <v>395</v>
      </c>
      <c r="CD61" s="19">
        <v>20</v>
      </c>
    </row>
    <row r="62" spans="1:82">
      <c r="A62" s="5" t="s">
        <v>41</v>
      </c>
      <c r="B62" s="5" t="s">
        <v>42</v>
      </c>
      <c r="C62" s="6"/>
      <c r="D62" s="6">
        <v>4</v>
      </c>
      <c r="E62" s="6">
        <v>4</v>
      </c>
      <c r="F62" s="6">
        <v>1</v>
      </c>
      <c r="G62" s="6">
        <v>19</v>
      </c>
      <c r="H62" s="6">
        <v>15</v>
      </c>
      <c r="I62" s="6">
        <v>34</v>
      </c>
      <c r="J62" s="6">
        <v>3</v>
      </c>
      <c r="K62" s="6">
        <v>19</v>
      </c>
      <c r="L62" s="6">
        <v>17</v>
      </c>
      <c r="M62" s="6">
        <v>36</v>
      </c>
      <c r="N62" s="6">
        <v>3</v>
      </c>
      <c r="O62" s="19">
        <v>38</v>
      </c>
      <c r="P62" s="19">
        <v>36</v>
      </c>
      <c r="Q62" s="19">
        <v>74</v>
      </c>
      <c r="R62" s="19">
        <v>7</v>
      </c>
      <c r="S62" s="6">
        <v>16</v>
      </c>
      <c r="T62" s="6">
        <v>17</v>
      </c>
      <c r="U62" s="6">
        <v>33</v>
      </c>
      <c r="V62" s="6">
        <v>3</v>
      </c>
      <c r="W62" s="6">
        <v>17</v>
      </c>
      <c r="X62" s="6">
        <v>14</v>
      </c>
      <c r="Y62" s="6">
        <v>31</v>
      </c>
      <c r="Z62" s="6">
        <v>3</v>
      </c>
      <c r="AA62" s="6">
        <v>21</v>
      </c>
      <c r="AB62" s="6">
        <v>13</v>
      </c>
      <c r="AC62" s="6">
        <v>34</v>
      </c>
      <c r="AD62" s="6">
        <v>3</v>
      </c>
      <c r="AE62" s="6">
        <v>13</v>
      </c>
      <c r="AF62" s="6">
        <v>12</v>
      </c>
      <c r="AG62" s="6">
        <v>25</v>
      </c>
      <c r="AH62" s="6">
        <v>3</v>
      </c>
      <c r="AI62" s="6">
        <v>8</v>
      </c>
      <c r="AJ62" s="6">
        <v>13</v>
      </c>
      <c r="AK62" s="6">
        <v>21</v>
      </c>
      <c r="AL62" s="6">
        <v>3</v>
      </c>
      <c r="AM62" s="6">
        <v>11</v>
      </c>
      <c r="AN62" s="6">
        <v>9</v>
      </c>
      <c r="AO62" s="6">
        <v>20</v>
      </c>
      <c r="AP62" s="6">
        <v>3</v>
      </c>
      <c r="AQ62" s="19">
        <v>86</v>
      </c>
      <c r="AR62" s="19">
        <v>78</v>
      </c>
      <c r="AS62" s="19">
        <v>164</v>
      </c>
      <c r="AT62" s="19">
        <v>18</v>
      </c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19"/>
      <c r="BH62" s="19"/>
      <c r="BI62" s="19"/>
      <c r="BJ62" s="19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19"/>
      <c r="BX62" s="19"/>
      <c r="BY62" s="19"/>
      <c r="BZ62" s="19"/>
      <c r="CA62" s="19">
        <v>124</v>
      </c>
      <c r="CB62" s="19">
        <v>114</v>
      </c>
      <c r="CC62" s="19">
        <v>238</v>
      </c>
      <c r="CD62" s="19">
        <v>25</v>
      </c>
    </row>
    <row r="63" spans="1:82">
      <c r="A63" s="5" t="s">
        <v>39</v>
      </c>
      <c r="B63" s="5" t="s">
        <v>40</v>
      </c>
      <c r="C63" s="6"/>
      <c r="D63" s="6"/>
      <c r="E63" s="6"/>
      <c r="F63" s="6"/>
      <c r="G63" s="6">
        <v>14</v>
      </c>
      <c r="H63" s="6">
        <v>19</v>
      </c>
      <c r="I63" s="6">
        <v>33</v>
      </c>
      <c r="J63" s="6">
        <v>2</v>
      </c>
      <c r="K63" s="6">
        <v>14</v>
      </c>
      <c r="L63" s="6">
        <v>16</v>
      </c>
      <c r="M63" s="6">
        <v>30</v>
      </c>
      <c r="N63" s="6">
        <v>2</v>
      </c>
      <c r="O63" s="19">
        <v>28</v>
      </c>
      <c r="P63" s="19">
        <v>35</v>
      </c>
      <c r="Q63" s="19">
        <v>63</v>
      </c>
      <c r="R63" s="19">
        <v>4</v>
      </c>
      <c r="S63" s="6">
        <v>20</v>
      </c>
      <c r="T63" s="6">
        <v>22</v>
      </c>
      <c r="U63" s="6">
        <v>42</v>
      </c>
      <c r="V63" s="6">
        <v>2</v>
      </c>
      <c r="W63" s="6">
        <v>17</v>
      </c>
      <c r="X63" s="6">
        <v>14</v>
      </c>
      <c r="Y63" s="6">
        <v>31</v>
      </c>
      <c r="Z63" s="6">
        <v>2</v>
      </c>
      <c r="AA63" s="6">
        <v>19</v>
      </c>
      <c r="AB63" s="6">
        <v>13</v>
      </c>
      <c r="AC63" s="6">
        <v>32</v>
      </c>
      <c r="AD63" s="6">
        <v>2</v>
      </c>
      <c r="AE63" s="6">
        <v>14</v>
      </c>
      <c r="AF63" s="6">
        <v>10</v>
      </c>
      <c r="AG63" s="6">
        <v>24</v>
      </c>
      <c r="AH63" s="6">
        <v>1</v>
      </c>
      <c r="AI63" s="6">
        <v>11</v>
      </c>
      <c r="AJ63" s="6">
        <v>16</v>
      </c>
      <c r="AK63" s="6">
        <v>27</v>
      </c>
      <c r="AL63" s="6">
        <v>1</v>
      </c>
      <c r="AM63" s="6">
        <v>5</v>
      </c>
      <c r="AN63" s="6">
        <v>9</v>
      </c>
      <c r="AO63" s="6">
        <v>14</v>
      </c>
      <c r="AP63" s="6">
        <v>1</v>
      </c>
      <c r="AQ63" s="19">
        <v>86</v>
      </c>
      <c r="AR63" s="19">
        <v>84</v>
      </c>
      <c r="AS63" s="19">
        <v>170</v>
      </c>
      <c r="AT63" s="19">
        <v>9</v>
      </c>
      <c r="AU63" s="6">
        <v>6</v>
      </c>
      <c r="AV63" s="6">
        <v>5</v>
      </c>
      <c r="AW63" s="6">
        <v>11</v>
      </c>
      <c r="AX63" s="6">
        <v>1</v>
      </c>
      <c r="AY63" s="6">
        <v>12</v>
      </c>
      <c r="AZ63" s="6">
        <v>6</v>
      </c>
      <c r="BA63" s="6">
        <v>18</v>
      </c>
      <c r="BB63" s="6">
        <v>1</v>
      </c>
      <c r="BC63" s="6">
        <v>11</v>
      </c>
      <c r="BD63" s="6">
        <v>10</v>
      </c>
      <c r="BE63" s="6">
        <v>21</v>
      </c>
      <c r="BF63" s="6">
        <v>1</v>
      </c>
      <c r="BG63" s="19">
        <v>29</v>
      </c>
      <c r="BH63" s="19">
        <v>21</v>
      </c>
      <c r="BI63" s="19">
        <v>50</v>
      </c>
      <c r="BJ63" s="19">
        <v>3</v>
      </c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19"/>
      <c r="BX63" s="19"/>
      <c r="BY63" s="19"/>
      <c r="BZ63" s="19"/>
      <c r="CA63" s="19">
        <v>143</v>
      </c>
      <c r="CB63" s="19">
        <v>140</v>
      </c>
      <c r="CC63" s="19">
        <v>283</v>
      </c>
      <c r="CD63" s="19">
        <v>16</v>
      </c>
    </row>
    <row r="64" spans="1:82">
      <c r="A64" s="5" t="s">
        <v>43</v>
      </c>
      <c r="B64" s="5" t="s">
        <v>44</v>
      </c>
      <c r="C64" s="6"/>
      <c r="D64" s="6"/>
      <c r="E64" s="6"/>
      <c r="F64" s="6"/>
      <c r="G64" s="6">
        <v>25</v>
      </c>
      <c r="H64" s="6">
        <v>27</v>
      </c>
      <c r="I64" s="6">
        <v>52</v>
      </c>
      <c r="J64" s="6">
        <v>2</v>
      </c>
      <c r="K64" s="6">
        <v>18</v>
      </c>
      <c r="L64" s="6">
        <v>18</v>
      </c>
      <c r="M64" s="6">
        <v>36</v>
      </c>
      <c r="N64" s="6">
        <v>2</v>
      </c>
      <c r="O64" s="19">
        <v>43</v>
      </c>
      <c r="P64" s="19">
        <v>45</v>
      </c>
      <c r="Q64" s="19">
        <v>88</v>
      </c>
      <c r="R64" s="19">
        <v>4</v>
      </c>
      <c r="S64" s="6">
        <v>30</v>
      </c>
      <c r="T64" s="6">
        <v>34</v>
      </c>
      <c r="U64" s="6">
        <v>64</v>
      </c>
      <c r="V64" s="6">
        <v>2</v>
      </c>
      <c r="W64" s="6">
        <v>32</v>
      </c>
      <c r="X64" s="6">
        <v>24</v>
      </c>
      <c r="Y64" s="6">
        <v>56</v>
      </c>
      <c r="Z64" s="6">
        <v>2</v>
      </c>
      <c r="AA64" s="6">
        <v>19</v>
      </c>
      <c r="AB64" s="6">
        <v>29</v>
      </c>
      <c r="AC64" s="6">
        <v>48</v>
      </c>
      <c r="AD64" s="6">
        <v>2</v>
      </c>
      <c r="AE64" s="6">
        <v>27</v>
      </c>
      <c r="AF64" s="6">
        <v>17</v>
      </c>
      <c r="AG64" s="6">
        <v>44</v>
      </c>
      <c r="AH64" s="6">
        <v>2</v>
      </c>
      <c r="AI64" s="6">
        <v>18</v>
      </c>
      <c r="AJ64" s="6">
        <v>21</v>
      </c>
      <c r="AK64" s="6">
        <v>39</v>
      </c>
      <c r="AL64" s="6">
        <v>1</v>
      </c>
      <c r="AM64" s="6">
        <v>23</v>
      </c>
      <c r="AN64" s="6">
        <v>22</v>
      </c>
      <c r="AO64" s="6">
        <v>45</v>
      </c>
      <c r="AP64" s="6">
        <v>2</v>
      </c>
      <c r="AQ64" s="19">
        <v>149</v>
      </c>
      <c r="AR64" s="19">
        <v>147</v>
      </c>
      <c r="AS64" s="19">
        <v>296</v>
      </c>
      <c r="AT64" s="19">
        <v>11</v>
      </c>
      <c r="AU64" s="6">
        <v>15</v>
      </c>
      <c r="AV64" s="6">
        <v>33</v>
      </c>
      <c r="AW64" s="6">
        <v>48</v>
      </c>
      <c r="AX64" s="6">
        <v>2</v>
      </c>
      <c r="AY64" s="6">
        <v>16</v>
      </c>
      <c r="AZ64" s="6">
        <v>30</v>
      </c>
      <c r="BA64" s="6">
        <v>46</v>
      </c>
      <c r="BB64" s="6">
        <v>2</v>
      </c>
      <c r="BC64" s="6">
        <v>13</v>
      </c>
      <c r="BD64" s="6">
        <v>19</v>
      </c>
      <c r="BE64" s="6">
        <v>32</v>
      </c>
      <c r="BF64" s="6">
        <v>1</v>
      </c>
      <c r="BG64" s="19">
        <v>44</v>
      </c>
      <c r="BH64" s="19">
        <v>82</v>
      </c>
      <c r="BI64" s="19">
        <v>126</v>
      </c>
      <c r="BJ64" s="19">
        <v>5</v>
      </c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19"/>
      <c r="BX64" s="19"/>
      <c r="BY64" s="19"/>
      <c r="BZ64" s="19"/>
      <c r="CA64" s="19">
        <v>236</v>
      </c>
      <c r="CB64" s="19">
        <v>274</v>
      </c>
      <c r="CC64" s="19">
        <v>510</v>
      </c>
      <c r="CD64" s="19">
        <v>20</v>
      </c>
    </row>
    <row r="65" spans="1:82">
      <c r="A65" s="5" t="s">
        <v>55</v>
      </c>
      <c r="B65" s="5" t="s">
        <v>56</v>
      </c>
      <c r="C65" s="6"/>
      <c r="D65" s="6"/>
      <c r="E65" s="6"/>
      <c r="F65" s="6"/>
      <c r="G65" s="6">
        <v>30</v>
      </c>
      <c r="H65" s="6">
        <v>35</v>
      </c>
      <c r="I65" s="6">
        <v>65</v>
      </c>
      <c r="J65" s="6">
        <v>2</v>
      </c>
      <c r="K65" s="6">
        <v>36</v>
      </c>
      <c r="L65" s="6">
        <v>34</v>
      </c>
      <c r="M65" s="6">
        <v>70</v>
      </c>
      <c r="N65" s="6">
        <v>2</v>
      </c>
      <c r="O65" s="19">
        <v>66</v>
      </c>
      <c r="P65" s="19">
        <v>69</v>
      </c>
      <c r="Q65" s="19">
        <v>135</v>
      </c>
      <c r="R65" s="19">
        <v>4</v>
      </c>
      <c r="S65" s="6">
        <v>31</v>
      </c>
      <c r="T65" s="6">
        <v>37</v>
      </c>
      <c r="U65" s="6">
        <v>68</v>
      </c>
      <c r="V65" s="6">
        <v>2</v>
      </c>
      <c r="W65" s="6">
        <v>41</v>
      </c>
      <c r="X65" s="6">
        <v>37</v>
      </c>
      <c r="Y65" s="6">
        <v>78</v>
      </c>
      <c r="Z65" s="6">
        <v>3</v>
      </c>
      <c r="AA65" s="6">
        <v>51</v>
      </c>
      <c r="AB65" s="6">
        <v>34</v>
      </c>
      <c r="AC65" s="6">
        <v>85</v>
      </c>
      <c r="AD65" s="6">
        <v>3</v>
      </c>
      <c r="AE65" s="6">
        <v>38</v>
      </c>
      <c r="AF65" s="6">
        <v>52</v>
      </c>
      <c r="AG65" s="6">
        <v>90</v>
      </c>
      <c r="AH65" s="6">
        <v>3</v>
      </c>
      <c r="AI65" s="6">
        <v>46</v>
      </c>
      <c r="AJ65" s="6">
        <v>38</v>
      </c>
      <c r="AK65" s="6">
        <v>84</v>
      </c>
      <c r="AL65" s="6">
        <v>3</v>
      </c>
      <c r="AM65" s="6">
        <v>30</v>
      </c>
      <c r="AN65" s="6">
        <v>25</v>
      </c>
      <c r="AO65" s="6">
        <v>55</v>
      </c>
      <c r="AP65" s="6">
        <v>2</v>
      </c>
      <c r="AQ65" s="19">
        <v>237</v>
      </c>
      <c r="AR65" s="19">
        <v>223</v>
      </c>
      <c r="AS65" s="19">
        <v>460</v>
      </c>
      <c r="AT65" s="19">
        <v>16</v>
      </c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19"/>
      <c r="BH65" s="19"/>
      <c r="BI65" s="19"/>
      <c r="BJ65" s="19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19"/>
      <c r="BX65" s="19"/>
      <c r="BY65" s="19"/>
      <c r="BZ65" s="19"/>
      <c r="CA65" s="19">
        <v>303</v>
      </c>
      <c r="CB65" s="19">
        <v>292</v>
      </c>
      <c r="CC65" s="19">
        <v>595</v>
      </c>
      <c r="CD65" s="19">
        <v>20</v>
      </c>
    </row>
    <row r="66" spans="1:82">
      <c r="A66" s="5" t="s">
        <v>57</v>
      </c>
      <c r="B66" s="5" t="s">
        <v>58</v>
      </c>
      <c r="C66" s="6"/>
      <c r="D66" s="6"/>
      <c r="E66" s="6"/>
      <c r="F66" s="6"/>
      <c r="G66" s="6">
        <v>5</v>
      </c>
      <c r="H66" s="6">
        <v>13</v>
      </c>
      <c r="I66" s="6">
        <v>18</v>
      </c>
      <c r="J66" s="6">
        <v>1</v>
      </c>
      <c r="K66" s="6">
        <v>12</v>
      </c>
      <c r="L66" s="6">
        <v>7</v>
      </c>
      <c r="M66" s="6">
        <v>19</v>
      </c>
      <c r="N66" s="6">
        <v>1</v>
      </c>
      <c r="O66" s="19">
        <v>17</v>
      </c>
      <c r="P66" s="19">
        <v>20</v>
      </c>
      <c r="Q66" s="19">
        <v>37</v>
      </c>
      <c r="R66" s="19">
        <v>2</v>
      </c>
      <c r="S66" s="6">
        <v>10</v>
      </c>
      <c r="T66" s="6">
        <v>12</v>
      </c>
      <c r="U66" s="6">
        <v>22</v>
      </c>
      <c r="V66" s="6">
        <v>1</v>
      </c>
      <c r="W66" s="6">
        <v>13</v>
      </c>
      <c r="X66" s="6">
        <v>12</v>
      </c>
      <c r="Y66" s="6">
        <v>25</v>
      </c>
      <c r="Z66" s="6">
        <v>1</v>
      </c>
      <c r="AA66" s="6">
        <v>11</v>
      </c>
      <c r="AB66" s="6">
        <v>4</v>
      </c>
      <c r="AC66" s="6">
        <v>15</v>
      </c>
      <c r="AD66" s="6">
        <v>1</v>
      </c>
      <c r="AE66" s="6">
        <v>11</v>
      </c>
      <c r="AF66" s="6">
        <v>10</v>
      </c>
      <c r="AG66" s="6">
        <v>21</v>
      </c>
      <c r="AH66" s="6">
        <v>1</v>
      </c>
      <c r="AI66" s="6">
        <v>16</v>
      </c>
      <c r="AJ66" s="6">
        <v>6</v>
      </c>
      <c r="AK66" s="6">
        <v>22</v>
      </c>
      <c r="AL66" s="6">
        <v>1</v>
      </c>
      <c r="AM66" s="6">
        <v>12</v>
      </c>
      <c r="AN66" s="6">
        <v>6</v>
      </c>
      <c r="AO66" s="6">
        <v>18</v>
      </c>
      <c r="AP66" s="6">
        <v>1</v>
      </c>
      <c r="AQ66" s="19">
        <v>73</v>
      </c>
      <c r="AR66" s="19">
        <v>50</v>
      </c>
      <c r="AS66" s="19">
        <v>123</v>
      </c>
      <c r="AT66" s="19">
        <v>6</v>
      </c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19"/>
      <c r="BH66" s="19"/>
      <c r="BI66" s="19"/>
      <c r="BJ66" s="19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19"/>
      <c r="BX66" s="19"/>
      <c r="BY66" s="19"/>
      <c r="BZ66" s="19"/>
      <c r="CA66" s="19">
        <v>90</v>
      </c>
      <c r="CB66" s="19">
        <v>70</v>
      </c>
      <c r="CC66" s="19">
        <v>160</v>
      </c>
      <c r="CD66" s="19">
        <v>8</v>
      </c>
    </row>
    <row r="67" spans="1:82">
      <c r="A67" s="5" t="s">
        <v>51</v>
      </c>
      <c r="B67" s="5" t="s">
        <v>52</v>
      </c>
      <c r="C67" s="6"/>
      <c r="D67" s="6"/>
      <c r="E67" s="6"/>
      <c r="F67" s="6"/>
      <c r="G67" s="6">
        <v>10</v>
      </c>
      <c r="H67" s="6">
        <v>10</v>
      </c>
      <c r="I67" s="6">
        <v>20</v>
      </c>
      <c r="J67" s="6">
        <v>1</v>
      </c>
      <c r="K67" s="6">
        <v>15</v>
      </c>
      <c r="L67" s="6">
        <v>8</v>
      </c>
      <c r="M67" s="6">
        <v>23</v>
      </c>
      <c r="N67" s="6">
        <v>1</v>
      </c>
      <c r="O67" s="19">
        <v>25</v>
      </c>
      <c r="P67" s="19">
        <v>18</v>
      </c>
      <c r="Q67" s="19">
        <v>43</v>
      </c>
      <c r="R67" s="19">
        <v>2</v>
      </c>
      <c r="S67" s="6">
        <v>15</v>
      </c>
      <c r="T67" s="6">
        <v>11</v>
      </c>
      <c r="U67" s="6">
        <v>26</v>
      </c>
      <c r="V67" s="6">
        <v>1</v>
      </c>
      <c r="W67" s="6">
        <v>10</v>
      </c>
      <c r="X67" s="6">
        <v>5</v>
      </c>
      <c r="Y67" s="6">
        <v>15</v>
      </c>
      <c r="Z67" s="6">
        <v>1</v>
      </c>
      <c r="AA67" s="6">
        <v>10</v>
      </c>
      <c r="AB67" s="6">
        <v>9</v>
      </c>
      <c r="AC67" s="6">
        <v>19</v>
      </c>
      <c r="AD67" s="6">
        <v>1</v>
      </c>
      <c r="AE67" s="6">
        <v>7</v>
      </c>
      <c r="AF67" s="6">
        <v>10</v>
      </c>
      <c r="AG67" s="6">
        <v>17</v>
      </c>
      <c r="AH67" s="6">
        <v>1</v>
      </c>
      <c r="AI67" s="6">
        <v>5</v>
      </c>
      <c r="AJ67" s="6">
        <v>8</v>
      </c>
      <c r="AK67" s="6">
        <v>13</v>
      </c>
      <c r="AL67" s="6">
        <v>1</v>
      </c>
      <c r="AM67" s="6">
        <v>4</v>
      </c>
      <c r="AN67" s="6">
        <v>9</v>
      </c>
      <c r="AO67" s="6">
        <v>13</v>
      </c>
      <c r="AP67" s="6">
        <v>1</v>
      </c>
      <c r="AQ67" s="19">
        <v>51</v>
      </c>
      <c r="AR67" s="19">
        <v>52</v>
      </c>
      <c r="AS67" s="19">
        <v>103</v>
      </c>
      <c r="AT67" s="19">
        <v>6</v>
      </c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19"/>
      <c r="BH67" s="19"/>
      <c r="BI67" s="19"/>
      <c r="BJ67" s="19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19"/>
      <c r="BX67" s="19"/>
      <c r="BY67" s="19"/>
      <c r="BZ67" s="19"/>
      <c r="CA67" s="19">
        <v>76</v>
      </c>
      <c r="CB67" s="19">
        <v>70</v>
      </c>
      <c r="CC67" s="19">
        <v>146</v>
      </c>
      <c r="CD67" s="19">
        <v>8</v>
      </c>
    </row>
    <row r="68" spans="1:82">
      <c r="A68" s="5" t="s">
        <v>53</v>
      </c>
      <c r="B68" s="5" t="s">
        <v>54</v>
      </c>
      <c r="C68" s="6"/>
      <c r="D68" s="6"/>
      <c r="E68" s="6"/>
      <c r="F68" s="6"/>
      <c r="G68" s="6">
        <v>21</v>
      </c>
      <c r="H68" s="6">
        <v>27</v>
      </c>
      <c r="I68" s="6">
        <v>48</v>
      </c>
      <c r="J68" s="6">
        <v>2</v>
      </c>
      <c r="K68" s="6">
        <v>18</v>
      </c>
      <c r="L68" s="6">
        <v>21</v>
      </c>
      <c r="M68" s="6">
        <v>39</v>
      </c>
      <c r="N68" s="6">
        <v>2</v>
      </c>
      <c r="O68" s="19">
        <v>39</v>
      </c>
      <c r="P68" s="19">
        <v>48</v>
      </c>
      <c r="Q68" s="19">
        <v>87</v>
      </c>
      <c r="R68" s="19">
        <v>4</v>
      </c>
      <c r="S68" s="6">
        <v>21</v>
      </c>
      <c r="T68" s="6">
        <v>15</v>
      </c>
      <c r="U68" s="6">
        <v>36</v>
      </c>
      <c r="V68" s="6">
        <v>2</v>
      </c>
      <c r="W68" s="6">
        <v>22</v>
      </c>
      <c r="X68" s="6">
        <v>24</v>
      </c>
      <c r="Y68" s="6">
        <v>46</v>
      </c>
      <c r="Z68" s="6">
        <v>2</v>
      </c>
      <c r="AA68" s="6">
        <v>16</v>
      </c>
      <c r="AB68" s="6">
        <v>21</v>
      </c>
      <c r="AC68" s="6">
        <v>37</v>
      </c>
      <c r="AD68" s="6">
        <v>2</v>
      </c>
      <c r="AE68" s="6">
        <v>27</v>
      </c>
      <c r="AF68" s="6">
        <v>15</v>
      </c>
      <c r="AG68" s="6">
        <v>42</v>
      </c>
      <c r="AH68" s="6">
        <v>2</v>
      </c>
      <c r="AI68" s="6">
        <v>21</v>
      </c>
      <c r="AJ68" s="6">
        <v>27</v>
      </c>
      <c r="AK68" s="6">
        <v>48</v>
      </c>
      <c r="AL68" s="6">
        <v>2</v>
      </c>
      <c r="AM68" s="6">
        <v>25</v>
      </c>
      <c r="AN68" s="6">
        <v>13</v>
      </c>
      <c r="AO68" s="6">
        <v>38</v>
      </c>
      <c r="AP68" s="6">
        <v>2</v>
      </c>
      <c r="AQ68" s="19">
        <v>132</v>
      </c>
      <c r="AR68" s="19">
        <v>115</v>
      </c>
      <c r="AS68" s="19">
        <v>247</v>
      </c>
      <c r="AT68" s="19">
        <v>12</v>
      </c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19"/>
      <c r="BH68" s="19"/>
      <c r="BI68" s="19"/>
      <c r="BJ68" s="19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19"/>
      <c r="BX68" s="19"/>
      <c r="BY68" s="19"/>
      <c r="BZ68" s="19"/>
      <c r="CA68" s="19">
        <v>171</v>
      </c>
      <c r="CB68" s="19">
        <v>163</v>
      </c>
      <c r="CC68" s="19">
        <v>334</v>
      </c>
      <c r="CD68" s="19">
        <v>16</v>
      </c>
    </row>
    <row r="69" spans="1:82">
      <c r="A69" s="5" t="s">
        <v>49</v>
      </c>
      <c r="B69" s="5" t="s">
        <v>50</v>
      </c>
      <c r="C69" s="6"/>
      <c r="D69" s="6"/>
      <c r="E69" s="6"/>
      <c r="F69" s="6"/>
      <c r="G69" s="6">
        <v>34</v>
      </c>
      <c r="H69" s="6">
        <v>39</v>
      </c>
      <c r="I69" s="6">
        <v>73</v>
      </c>
      <c r="J69" s="6">
        <v>2</v>
      </c>
      <c r="K69" s="6">
        <v>23</v>
      </c>
      <c r="L69" s="6">
        <v>7</v>
      </c>
      <c r="M69" s="6">
        <v>30</v>
      </c>
      <c r="N69" s="6">
        <v>1</v>
      </c>
      <c r="O69" s="19">
        <v>57</v>
      </c>
      <c r="P69" s="19">
        <v>46</v>
      </c>
      <c r="Q69" s="19">
        <v>103</v>
      </c>
      <c r="R69" s="19">
        <v>3</v>
      </c>
      <c r="S69" s="6">
        <v>48</v>
      </c>
      <c r="T69" s="6">
        <v>56</v>
      </c>
      <c r="U69" s="6">
        <v>104</v>
      </c>
      <c r="V69" s="6">
        <v>3</v>
      </c>
      <c r="W69" s="6">
        <v>37</v>
      </c>
      <c r="X69" s="6">
        <v>20</v>
      </c>
      <c r="Y69" s="6">
        <v>57</v>
      </c>
      <c r="Z69" s="6">
        <v>2</v>
      </c>
      <c r="AA69" s="6">
        <v>30</v>
      </c>
      <c r="AB69" s="6">
        <v>34</v>
      </c>
      <c r="AC69" s="6">
        <v>64</v>
      </c>
      <c r="AD69" s="6">
        <v>2</v>
      </c>
      <c r="AE69" s="6">
        <v>16</v>
      </c>
      <c r="AF69" s="6">
        <v>17</v>
      </c>
      <c r="AG69" s="6">
        <v>33</v>
      </c>
      <c r="AH69" s="6">
        <v>2</v>
      </c>
      <c r="AI69" s="6">
        <v>21</v>
      </c>
      <c r="AJ69" s="6">
        <v>15</v>
      </c>
      <c r="AK69" s="6">
        <v>36</v>
      </c>
      <c r="AL69" s="6">
        <v>2</v>
      </c>
      <c r="AM69" s="6">
        <v>26</v>
      </c>
      <c r="AN69" s="6">
        <v>19</v>
      </c>
      <c r="AO69" s="6">
        <v>45</v>
      </c>
      <c r="AP69" s="6">
        <v>2</v>
      </c>
      <c r="AQ69" s="19">
        <v>178</v>
      </c>
      <c r="AR69" s="19">
        <v>161</v>
      </c>
      <c r="AS69" s="19">
        <v>339</v>
      </c>
      <c r="AT69" s="19">
        <v>13</v>
      </c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19"/>
      <c r="BH69" s="19"/>
      <c r="BI69" s="19"/>
      <c r="BJ69" s="19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19"/>
      <c r="BX69" s="19"/>
      <c r="BY69" s="19"/>
      <c r="BZ69" s="19"/>
      <c r="CA69" s="19">
        <v>235</v>
      </c>
      <c r="CB69" s="19">
        <v>207</v>
      </c>
      <c r="CC69" s="19">
        <v>442</v>
      </c>
      <c r="CD69" s="19">
        <v>16</v>
      </c>
    </row>
    <row r="70" spans="1:82">
      <c r="A70" s="5" t="s">
        <v>73</v>
      </c>
      <c r="B70" s="5" t="s">
        <v>74</v>
      </c>
      <c r="C70" s="6"/>
      <c r="D70" s="6"/>
      <c r="E70" s="6"/>
      <c r="F70" s="6"/>
      <c r="G70" s="6">
        <v>15</v>
      </c>
      <c r="H70" s="6">
        <v>12</v>
      </c>
      <c r="I70" s="6">
        <v>27</v>
      </c>
      <c r="J70" s="6">
        <v>1</v>
      </c>
      <c r="K70" s="6">
        <v>15</v>
      </c>
      <c r="L70" s="6">
        <v>9</v>
      </c>
      <c r="M70" s="6">
        <v>24</v>
      </c>
      <c r="N70" s="6">
        <v>1</v>
      </c>
      <c r="O70" s="19">
        <v>30</v>
      </c>
      <c r="P70" s="19">
        <v>21</v>
      </c>
      <c r="Q70" s="19">
        <v>51</v>
      </c>
      <c r="R70" s="19">
        <v>2</v>
      </c>
      <c r="S70" s="6">
        <v>12</v>
      </c>
      <c r="T70" s="6">
        <v>17</v>
      </c>
      <c r="U70" s="6">
        <v>29</v>
      </c>
      <c r="V70" s="6">
        <v>1</v>
      </c>
      <c r="W70" s="6">
        <v>13</v>
      </c>
      <c r="X70" s="6">
        <v>10</v>
      </c>
      <c r="Y70" s="6">
        <v>23</v>
      </c>
      <c r="Z70" s="6">
        <v>1</v>
      </c>
      <c r="AA70" s="6">
        <v>18</v>
      </c>
      <c r="AB70" s="6">
        <v>13</v>
      </c>
      <c r="AC70" s="6">
        <v>31</v>
      </c>
      <c r="AD70" s="6">
        <v>1</v>
      </c>
      <c r="AE70" s="6">
        <v>21</v>
      </c>
      <c r="AF70" s="6">
        <v>11</v>
      </c>
      <c r="AG70" s="6">
        <v>32</v>
      </c>
      <c r="AH70" s="6">
        <v>1</v>
      </c>
      <c r="AI70" s="6">
        <v>7</v>
      </c>
      <c r="AJ70" s="6">
        <v>10</v>
      </c>
      <c r="AK70" s="6">
        <v>17</v>
      </c>
      <c r="AL70" s="6">
        <v>1</v>
      </c>
      <c r="AM70" s="6">
        <v>6</v>
      </c>
      <c r="AN70" s="6">
        <v>11</v>
      </c>
      <c r="AO70" s="6">
        <v>17</v>
      </c>
      <c r="AP70" s="6">
        <v>1</v>
      </c>
      <c r="AQ70" s="19">
        <v>77</v>
      </c>
      <c r="AR70" s="19">
        <v>72</v>
      </c>
      <c r="AS70" s="19">
        <v>149</v>
      </c>
      <c r="AT70" s="19">
        <v>6</v>
      </c>
      <c r="AU70" s="6">
        <v>12</v>
      </c>
      <c r="AV70" s="6">
        <v>19</v>
      </c>
      <c r="AW70" s="6">
        <v>31</v>
      </c>
      <c r="AX70" s="6">
        <v>1</v>
      </c>
      <c r="AY70" s="6">
        <v>9</v>
      </c>
      <c r="AZ70" s="6">
        <v>17</v>
      </c>
      <c r="BA70" s="6">
        <v>26</v>
      </c>
      <c r="BB70" s="6">
        <v>1</v>
      </c>
      <c r="BC70" s="6">
        <v>12</v>
      </c>
      <c r="BD70" s="6">
        <v>23</v>
      </c>
      <c r="BE70" s="6">
        <v>35</v>
      </c>
      <c r="BF70" s="6">
        <v>1</v>
      </c>
      <c r="BG70" s="19">
        <v>33</v>
      </c>
      <c r="BH70" s="19">
        <v>59</v>
      </c>
      <c r="BI70" s="19">
        <v>92</v>
      </c>
      <c r="BJ70" s="19">
        <v>3</v>
      </c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19"/>
      <c r="BX70" s="19"/>
      <c r="BY70" s="19"/>
      <c r="BZ70" s="19"/>
      <c r="CA70" s="19">
        <v>140</v>
      </c>
      <c r="CB70" s="19">
        <v>152</v>
      </c>
      <c r="CC70" s="19">
        <v>292</v>
      </c>
      <c r="CD70" s="19">
        <v>11</v>
      </c>
    </row>
    <row r="71" spans="1:82">
      <c r="A71" s="5" t="s">
        <v>69</v>
      </c>
      <c r="B71" s="5" t="s">
        <v>70</v>
      </c>
      <c r="C71" s="6"/>
      <c r="D71" s="6"/>
      <c r="E71" s="6"/>
      <c r="F71" s="6"/>
      <c r="G71" s="6">
        <v>37</v>
      </c>
      <c r="H71" s="6">
        <v>26</v>
      </c>
      <c r="I71" s="6">
        <v>63</v>
      </c>
      <c r="J71" s="6">
        <v>2</v>
      </c>
      <c r="K71" s="6">
        <v>16</v>
      </c>
      <c r="L71" s="6">
        <v>20</v>
      </c>
      <c r="M71" s="6">
        <v>36</v>
      </c>
      <c r="N71" s="6">
        <v>1</v>
      </c>
      <c r="O71" s="19">
        <v>53</v>
      </c>
      <c r="P71" s="19">
        <v>46</v>
      </c>
      <c r="Q71" s="19">
        <v>99</v>
      </c>
      <c r="R71" s="19">
        <v>3</v>
      </c>
      <c r="S71" s="6">
        <v>21</v>
      </c>
      <c r="T71" s="6">
        <v>27</v>
      </c>
      <c r="U71" s="6">
        <v>48</v>
      </c>
      <c r="V71" s="6">
        <v>2</v>
      </c>
      <c r="W71" s="6">
        <v>26</v>
      </c>
      <c r="X71" s="6">
        <v>25</v>
      </c>
      <c r="Y71" s="6">
        <v>51</v>
      </c>
      <c r="Z71" s="6">
        <v>2</v>
      </c>
      <c r="AA71" s="6">
        <v>24</v>
      </c>
      <c r="AB71" s="6">
        <v>30</v>
      </c>
      <c r="AC71" s="6">
        <v>54</v>
      </c>
      <c r="AD71" s="6">
        <v>2</v>
      </c>
      <c r="AE71" s="6">
        <v>16</v>
      </c>
      <c r="AF71" s="6">
        <v>9</v>
      </c>
      <c r="AG71" s="6">
        <v>25</v>
      </c>
      <c r="AH71" s="6">
        <v>1</v>
      </c>
      <c r="AI71" s="6">
        <v>8</v>
      </c>
      <c r="AJ71" s="6">
        <v>8</v>
      </c>
      <c r="AK71" s="6">
        <v>16</v>
      </c>
      <c r="AL71" s="6">
        <v>1</v>
      </c>
      <c r="AM71" s="6">
        <v>14</v>
      </c>
      <c r="AN71" s="6">
        <v>13</v>
      </c>
      <c r="AO71" s="6">
        <v>27</v>
      </c>
      <c r="AP71" s="6">
        <v>1</v>
      </c>
      <c r="AQ71" s="19">
        <v>109</v>
      </c>
      <c r="AR71" s="19">
        <v>112</v>
      </c>
      <c r="AS71" s="19">
        <v>221</v>
      </c>
      <c r="AT71" s="19">
        <v>9</v>
      </c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19"/>
      <c r="BH71" s="19"/>
      <c r="BI71" s="19"/>
      <c r="BJ71" s="19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19"/>
      <c r="BX71" s="19"/>
      <c r="BY71" s="19"/>
      <c r="BZ71" s="19"/>
      <c r="CA71" s="19">
        <v>162</v>
      </c>
      <c r="CB71" s="19">
        <v>158</v>
      </c>
      <c r="CC71" s="19">
        <v>320</v>
      </c>
      <c r="CD71" s="19">
        <v>12</v>
      </c>
    </row>
    <row r="72" spans="1:82">
      <c r="A72" s="5" t="s">
        <v>71</v>
      </c>
      <c r="B72" s="5" t="s">
        <v>72</v>
      </c>
      <c r="C72" s="6"/>
      <c r="D72" s="6"/>
      <c r="E72" s="6"/>
      <c r="F72" s="6"/>
      <c r="G72" s="6">
        <v>16</v>
      </c>
      <c r="H72" s="6">
        <v>11</v>
      </c>
      <c r="I72" s="6">
        <v>27</v>
      </c>
      <c r="J72" s="6">
        <v>2</v>
      </c>
      <c r="K72" s="6">
        <v>13</v>
      </c>
      <c r="L72" s="6">
        <v>8</v>
      </c>
      <c r="M72" s="6">
        <v>21</v>
      </c>
      <c r="N72" s="6">
        <v>2</v>
      </c>
      <c r="O72" s="19">
        <v>29</v>
      </c>
      <c r="P72" s="19">
        <v>19</v>
      </c>
      <c r="Q72" s="19">
        <v>48</v>
      </c>
      <c r="R72" s="19">
        <v>4</v>
      </c>
      <c r="S72" s="6">
        <v>11</v>
      </c>
      <c r="T72" s="6">
        <v>11</v>
      </c>
      <c r="U72" s="6">
        <v>22</v>
      </c>
      <c r="V72" s="6">
        <v>2</v>
      </c>
      <c r="W72" s="6">
        <v>12</v>
      </c>
      <c r="X72" s="6">
        <v>17</v>
      </c>
      <c r="Y72" s="6">
        <v>29</v>
      </c>
      <c r="Z72" s="6">
        <v>2</v>
      </c>
      <c r="AA72" s="6">
        <v>11</v>
      </c>
      <c r="AB72" s="6">
        <v>18</v>
      </c>
      <c r="AC72" s="6">
        <v>29</v>
      </c>
      <c r="AD72" s="6">
        <v>2</v>
      </c>
      <c r="AE72" s="6">
        <v>17</v>
      </c>
      <c r="AF72" s="6">
        <v>7</v>
      </c>
      <c r="AG72" s="6">
        <v>24</v>
      </c>
      <c r="AH72" s="6">
        <v>2</v>
      </c>
      <c r="AI72" s="6">
        <v>14</v>
      </c>
      <c r="AJ72" s="6">
        <v>11</v>
      </c>
      <c r="AK72" s="6">
        <v>25</v>
      </c>
      <c r="AL72" s="6">
        <v>2</v>
      </c>
      <c r="AM72" s="6">
        <v>16</v>
      </c>
      <c r="AN72" s="6">
        <v>11</v>
      </c>
      <c r="AO72" s="6">
        <v>27</v>
      </c>
      <c r="AP72" s="6">
        <v>2</v>
      </c>
      <c r="AQ72" s="19">
        <v>81</v>
      </c>
      <c r="AR72" s="19">
        <v>75</v>
      </c>
      <c r="AS72" s="19">
        <v>156</v>
      </c>
      <c r="AT72" s="19">
        <v>12</v>
      </c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19"/>
      <c r="BH72" s="19"/>
      <c r="BI72" s="19"/>
      <c r="BJ72" s="19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19"/>
      <c r="BX72" s="19"/>
      <c r="BY72" s="19"/>
      <c r="BZ72" s="19"/>
      <c r="CA72" s="19">
        <v>110</v>
      </c>
      <c r="CB72" s="19">
        <v>94</v>
      </c>
      <c r="CC72" s="19">
        <v>204</v>
      </c>
      <c r="CD72" s="19">
        <v>16</v>
      </c>
    </row>
    <row r="73" spans="1:82">
      <c r="A73" s="5" t="s">
        <v>77</v>
      </c>
      <c r="B73" s="5" t="s">
        <v>78</v>
      </c>
      <c r="C73" s="6"/>
      <c r="D73" s="6"/>
      <c r="E73" s="6"/>
      <c r="F73" s="6"/>
      <c r="G73" s="6">
        <v>38</v>
      </c>
      <c r="H73" s="6">
        <v>39</v>
      </c>
      <c r="I73" s="6">
        <v>77</v>
      </c>
      <c r="J73" s="6">
        <v>3</v>
      </c>
      <c r="K73" s="6">
        <v>38</v>
      </c>
      <c r="L73" s="6">
        <v>52</v>
      </c>
      <c r="M73" s="6">
        <v>90</v>
      </c>
      <c r="N73" s="6">
        <v>3</v>
      </c>
      <c r="O73" s="19">
        <v>76</v>
      </c>
      <c r="P73" s="19">
        <v>91</v>
      </c>
      <c r="Q73" s="19">
        <v>167</v>
      </c>
      <c r="R73" s="19">
        <v>6</v>
      </c>
      <c r="S73" s="6">
        <v>56</v>
      </c>
      <c r="T73" s="6">
        <v>44</v>
      </c>
      <c r="U73" s="6">
        <v>100</v>
      </c>
      <c r="V73" s="6">
        <v>3</v>
      </c>
      <c r="W73" s="6">
        <v>36</v>
      </c>
      <c r="X73" s="6">
        <v>49</v>
      </c>
      <c r="Y73" s="6">
        <v>85</v>
      </c>
      <c r="Z73" s="6">
        <v>2</v>
      </c>
      <c r="AA73" s="6">
        <v>30</v>
      </c>
      <c r="AB73" s="6">
        <v>35</v>
      </c>
      <c r="AC73" s="6">
        <v>65</v>
      </c>
      <c r="AD73" s="6">
        <v>2</v>
      </c>
      <c r="AE73" s="6">
        <v>39</v>
      </c>
      <c r="AF73" s="6">
        <v>33</v>
      </c>
      <c r="AG73" s="6">
        <v>72</v>
      </c>
      <c r="AH73" s="6">
        <v>2</v>
      </c>
      <c r="AI73" s="6">
        <v>25</v>
      </c>
      <c r="AJ73" s="6">
        <v>26</v>
      </c>
      <c r="AK73" s="6">
        <v>51</v>
      </c>
      <c r="AL73" s="6">
        <v>2</v>
      </c>
      <c r="AM73" s="6">
        <v>23</v>
      </c>
      <c r="AN73" s="6">
        <v>24</v>
      </c>
      <c r="AO73" s="6">
        <v>47</v>
      </c>
      <c r="AP73" s="6">
        <v>2</v>
      </c>
      <c r="AQ73" s="19">
        <v>209</v>
      </c>
      <c r="AR73" s="19">
        <v>211</v>
      </c>
      <c r="AS73" s="19">
        <v>420</v>
      </c>
      <c r="AT73" s="19">
        <v>13</v>
      </c>
      <c r="AU73" s="6">
        <v>51</v>
      </c>
      <c r="AV73" s="6">
        <v>65</v>
      </c>
      <c r="AW73" s="6">
        <v>116</v>
      </c>
      <c r="AX73" s="6">
        <v>3</v>
      </c>
      <c r="AY73" s="6">
        <v>25</v>
      </c>
      <c r="AZ73" s="6">
        <v>49</v>
      </c>
      <c r="BA73" s="6">
        <v>74</v>
      </c>
      <c r="BB73" s="6">
        <v>3</v>
      </c>
      <c r="BC73" s="6">
        <v>30</v>
      </c>
      <c r="BD73" s="6">
        <v>49</v>
      </c>
      <c r="BE73" s="6">
        <v>79</v>
      </c>
      <c r="BF73" s="6">
        <v>3</v>
      </c>
      <c r="BG73" s="19">
        <v>106</v>
      </c>
      <c r="BH73" s="19">
        <v>163</v>
      </c>
      <c r="BI73" s="19">
        <v>269</v>
      </c>
      <c r="BJ73" s="19">
        <v>9</v>
      </c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19"/>
      <c r="BX73" s="19"/>
      <c r="BY73" s="19"/>
      <c r="BZ73" s="19"/>
      <c r="CA73" s="19">
        <v>391</v>
      </c>
      <c r="CB73" s="19">
        <v>465</v>
      </c>
      <c r="CC73" s="19">
        <v>856</v>
      </c>
      <c r="CD73" s="19">
        <v>28</v>
      </c>
    </row>
    <row r="74" spans="1:82">
      <c r="A74" s="5" t="s">
        <v>75</v>
      </c>
      <c r="B74" s="5" t="s">
        <v>76</v>
      </c>
      <c r="C74" s="6">
        <v>4</v>
      </c>
      <c r="D74" s="6">
        <v>7</v>
      </c>
      <c r="E74" s="6">
        <v>11</v>
      </c>
      <c r="F74" s="6">
        <v>1</v>
      </c>
      <c r="G74" s="6">
        <v>6</v>
      </c>
      <c r="H74" s="6">
        <v>6</v>
      </c>
      <c r="I74" s="6">
        <v>12</v>
      </c>
      <c r="J74" s="6">
        <v>1</v>
      </c>
      <c r="K74" s="6">
        <v>8</v>
      </c>
      <c r="L74" s="6">
        <v>7</v>
      </c>
      <c r="M74" s="6">
        <v>15</v>
      </c>
      <c r="N74" s="6">
        <v>1</v>
      </c>
      <c r="O74" s="19">
        <v>18</v>
      </c>
      <c r="P74" s="19">
        <v>20</v>
      </c>
      <c r="Q74" s="19">
        <v>38</v>
      </c>
      <c r="R74" s="19">
        <v>3</v>
      </c>
      <c r="S74" s="6">
        <v>5</v>
      </c>
      <c r="T74" s="6">
        <v>6</v>
      </c>
      <c r="U74" s="6">
        <v>11</v>
      </c>
      <c r="V74" s="6">
        <v>1</v>
      </c>
      <c r="W74" s="6">
        <v>6</v>
      </c>
      <c r="X74" s="6">
        <v>7</v>
      </c>
      <c r="Y74" s="6">
        <v>13</v>
      </c>
      <c r="Z74" s="6">
        <v>1</v>
      </c>
      <c r="AA74" s="6">
        <v>10</v>
      </c>
      <c r="AB74" s="6">
        <v>2</v>
      </c>
      <c r="AC74" s="6">
        <v>12</v>
      </c>
      <c r="AD74" s="6">
        <v>1</v>
      </c>
      <c r="AE74" s="6">
        <v>6</v>
      </c>
      <c r="AF74" s="6">
        <v>7</v>
      </c>
      <c r="AG74" s="6">
        <v>13</v>
      </c>
      <c r="AH74" s="6">
        <v>1</v>
      </c>
      <c r="AI74" s="6">
        <v>11</v>
      </c>
      <c r="AJ74" s="6">
        <v>7</v>
      </c>
      <c r="AK74" s="6">
        <v>18</v>
      </c>
      <c r="AL74" s="6">
        <v>1</v>
      </c>
      <c r="AM74" s="6">
        <v>8</v>
      </c>
      <c r="AN74" s="6">
        <v>8</v>
      </c>
      <c r="AO74" s="6">
        <v>16</v>
      </c>
      <c r="AP74" s="6">
        <v>1</v>
      </c>
      <c r="AQ74" s="19">
        <v>46</v>
      </c>
      <c r="AR74" s="19">
        <v>37</v>
      </c>
      <c r="AS74" s="19">
        <v>83</v>
      </c>
      <c r="AT74" s="19">
        <v>6</v>
      </c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19"/>
      <c r="BH74" s="19"/>
      <c r="BI74" s="19"/>
      <c r="BJ74" s="19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19"/>
      <c r="BX74" s="19"/>
      <c r="BY74" s="19"/>
      <c r="BZ74" s="19"/>
      <c r="CA74" s="19">
        <v>64</v>
      </c>
      <c r="CB74" s="19">
        <v>57</v>
      </c>
      <c r="CC74" s="19">
        <v>121</v>
      </c>
      <c r="CD74" s="19">
        <v>9</v>
      </c>
    </row>
    <row r="75" spans="1:82">
      <c r="A75" s="5" t="s">
        <v>79</v>
      </c>
      <c r="B75" s="5" t="s">
        <v>80</v>
      </c>
      <c r="C75" s="6"/>
      <c r="D75" s="6"/>
      <c r="E75" s="6"/>
      <c r="F75" s="6"/>
      <c r="G75" s="6">
        <v>36</v>
      </c>
      <c r="H75" s="6">
        <v>36</v>
      </c>
      <c r="I75" s="6">
        <v>72</v>
      </c>
      <c r="J75" s="6">
        <v>3</v>
      </c>
      <c r="K75" s="6">
        <v>36</v>
      </c>
      <c r="L75" s="6">
        <v>42</v>
      </c>
      <c r="M75" s="6">
        <v>78</v>
      </c>
      <c r="N75" s="6">
        <v>3</v>
      </c>
      <c r="O75" s="19">
        <v>72</v>
      </c>
      <c r="P75" s="19">
        <v>78</v>
      </c>
      <c r="Q75" s="19">
        <v>150</v>
      </c>
      <c r="R75" s="19">
        <v>6</v>
      </c>
      <c r="S75" s="6">
        <v>81</v>
      </c>
      <c r="T75" s="6">
        <v>60</v>
      </c>
      <c r="U75" s="6">
        <v>141</v>
      </c>
      <c r="V75" s="6">
        <v>4</v>
      </c>
      <c r="W75" s="6">
        <v>77</v>
      </c>
      <c r="X75" s="6">
        <v>80</v>
      </c>
      <c r="Y75" s="6">
        <v>157</v>
      </c>
      <c r="Z75" s="6">
        <v>5</v>
      </c>
      <c r="AA75" s="6">
        <v>66</v>
      </c>
      <c r="AB75" s="6">
        <v>68</v>
      </c>
      <c r="AC75" s="6">
        <v>134</v>
      </c>
      <c r="AD75" s="6">
        <v>4</v>
      </c>
      <c r="AE75" s="6">
        <v>64</v>
      </c>
      <c r="AF75" s="6">
        <v>66</v>
      </c>
      <c r="AG75" s="6">
        <v>130</v>
      </c>
      <c r="AH75" s="6">
        <v>4</v>
      </c>
      <c r="AI75" s="6">
        <v>49</v>
      </c>
      <c r="AJ75" s="6">
        <v>50</v>
      </c>
      <c r="AK75" s="6">
        <v>99</v>
      </c>
      <c r="AL75" s="6">
        <v>3</v>
      </c>
      <c r="AM75" s="6">
        <v>46</v>
      </c>
      <c r="AN75" s="6">
        <v>35</v>
      </c>
      <c r="AO75" s="6">
        <v>81</v>
      </c>
      <c r="AP75" s="6">
        <v>3</v>
      </c>
      <c r="AQ75" s="19">
        <v>383</v>
      </c>
      <c r="AR75" s="19">
        <v>359</v>
      </c>
      <c r="AS75" s="19">
        <v>742</v>
      </c>
      <c r="AT75" s="19">
        <v>23</v>
      </c>
      <c r="AU75" s="6">
        <v>48</v>
      </c>
      <c r="AV75" s="6">
        <v>82</v>
      </c>
      <c r="AW75" s="6">
        <v>130</v>
      </c>
      <c r="AX75" s="6">
        <v>4</v>
      </c>
      <c r="AY75" s="6">
        <v>37</v>
      </c>
      <c r="AZ75" s="6">
        <v>75</v>
      </c>
      <c r="BA75" s="6">
        <v>112</v>
      </c>
      <c r="BB75" s="6">
        <v>3</v>
      </c>
      <c r="BC75" s="6">
        <v>36</v>
      </c>
      <c r="BD75" s="6">
        <v>63</v>
      </c>
      <c r="BE75" s="6">
        <v>99</v>
      </c>
      <c r="BF75" s="6">
        <v>3</v>
      </c>
      <c r="BG75" s="19">
        <v>121</v>
      </c>
      <c r="BH75" s="19">
        <v>220</v>
      </c>
      <c r="BI75" s="19">
        <v>341</v>
      </c>
      <c r="BJ75" s="19">
        <v>10</v>
      </c>
      <c r="BK75" s="6">
        <v>33</v>
      </c>
      <c r="BL75" s="6">
        <v>80</v>
      </c>
      <c r="BM75" s="6">
        <v>113</v>
      </c>
      <c r="BN75" s="6">
        <v>4</v>
      </c>
      <c r="BO75" s="6">
        <v>31</v>
      </c>
      <c r="BP75" s="6">
        <v>61</v>
      </c>
      <c r="BQ75" s="6">
        <v>92</v>
      </c>
      <c r="BR75" s="6">
        <v>4</v>
      </c>
      <c r="BS75" s="6">
        <v>18</v>
      </c>
      <c r="BT75" s="6">
        <v>47</v>
      </c>
      <c r="BU75" s="6">
        <v>65</v>
      </c>
      <c r="BV75" s="6">
        <v>3</v>
      </c>
      <c r="BW75" s="19">
        <v>82</v>
      </c>
      <c r="BX75" s="19">
        <v>188</v>
      </c>
      <c r="BY75" s="19">
        <v>270</v>
      </c>
      <c r="BZ75" s="19">
        <v>11</v>
      </c>
      <c r="CA75" s="19">
        <v>658</v>
      </c>
      <c r="CB75" s="19">
        <v>845</v>
      </c>
      <c r="CC75" s="19">
        <v>1503</v>
      </c>
      <c r="CD75" s="19">
        <v>50</v>
      </c>
    </row>
    <row r="76" spans="1:82">
      <c r="A76" s="5" t="s">
        <v>81</v>
      </c>
      <c r="B76" s="5" t="s">
        <v>82</v>
      </c>
      <c r="C76" s="6"/>
      <c r="D76" s="6"/>
      <c r="E76" s="6"/>
      <c r="F76" s="6"/>
      <c r="G76" s="6">
        <v>53</v>
      </c>
      <c r="H76" s="6">
        <v>43</v>
      </c>
      <c r="I76" s="6">
        <v>96</v>
      </c>
      <c r="J76" s="6">
        <v>4</v>
      </c>
      <c r="K76" s="6">
        <v>62</v>
      </c>
      <c r="L76" s="6">
        <v>58</v>
      </c>
      <c r="M76" s="6">
        <v>120</v>
      </c>
      <c r="N76" s="6">
        <v>5</v>
      </c>
      <c r="O76" s="19">
        <v>115</v>
      </c>
      <c r="P76" s="19">
        <v>101</v>
      </c>
      <c r="Q76" s="19">
        <v>216</v>
      </c>
      <c r="R76" s="19">
        <v>9</v>
      </c>
      <c r="S76" s="6">
        <v>101</v>
      </c>
      <c r="T76" s="6">
        <v>80</v>
      </c>
      <c r="U76" s="6">
        <v>181</v>
      </c>
      <c r="V76" s="6">
        <v>6</v>
      </c>
      <c r="W76" s="6">
        <v>84</v>
      </c>
      <c r="X76" s="6">
        <v>76</v>
      </c>
      <c r="Y76" s="6">
        <v>160</v>
      </c>
      <c r="Z76" s="6">
        <v>6</v>
      </c>
      <c r="AA76" s="6">
        <v>90</v>
      </c>
      <c r="AB76" s="6">
        <v>96</v>
      </c>
      <c r="AC76" s="6">
        <v>186</v>
      </c>
      <c r="AD76" s="6">
        <v>7</v>
      </c>
      <c r="AE76" s="6">
        <v>87</v>
      </c>
      <c r="AF76" s="6">
        <v>61</v>
      </c>
      <c r="AG76" s="6">
        <v>148</v>
      </c>
      <c r="AH76" s="6">
        <v>6</v>
      </c>
      <c r="AI76" s="6">
        <v>71</v>
      </c>
      <c r="AJ76" s="6">
        <v>42</v>
      </c>
      <c r="AK76" s="6">
        <v>113</v>
      </c>
      <c r="AL76" s="6">
        <v>5</v>
      </c>
      <c r="AM76" s="6">
        <v>46</v>
      </c>
      <c r="AN76" s="6">
        <v>49</v>
      </c>
      <c r="AO76" s="6">
        <v>95</v>
      </c>
      <c r="AP76" s="6">
        <v>4</v>
      </c>
      <c r="AQ76" s="19">
        <v>479</v>
      </c>
      <c r="AR76" s="19">
        <v>404</v>
      </c>
      <c r="AS76" s="19">
        <v>883</v>
      </c>
      <c r="AT76" s="19">
        <v>34</v>
      </c>
      <c r="AU76" s="6">
        <v>25</v>
      </c>
      <c r="AV76" s="6">
        <v>45</v>
      </c>
      <c r="AW76" s="6">
        <v>70</v>
      </c>
      <c r="AX76" s="6">
        <v>2</v>
      </c>
      <c r="AY76" s="6">
        <v>14</v>
      </c>
      <c r="AZ76" s="6">
        <v>34</v>
      </c>
      <c r="BA76" s="6">
        <v>48</v>
      </c>
      <c r="BB76" s="6">
        <v>2</v>
      </c>
      <c r="BC76" s="6">
        <v>18</v>
      </c>
      <c r="BD76" s="6">
        <v>41</v>
      </c>
      <c r="BE76" s="6">
        <v>59</v>
      </c>
      <c r="BF76" s="6">
        <v>2</v>
      </c>
      <c r="BG76" s="19">
        <v>57</v>
      </c>
      <c r="BH76" s="19">
        <v>120</v>
      </c>
      <c r="BI76" s="19">
        <v>177</v>
      </c>
      <c r="BJ76" s="19">
        <v>6</v>
      </c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19"/>
      <c r="BX76" s="19"/>
      <c r="BY76" s="19"/>
      <c r="BZ76" s="19"/>
      <c r="CA76" s="19">
        <v>651</v>
      </c>
      <c r="CB76" s="19">
        <v>625</v>
      </c>
      <c r="CC76" s="19">
        <v>1276</v>
      </c>
      <c r="CD76" s="19">
        <v>49</v>
      </c>
    </row>
    <row r="77" spans="1:82">
      <c r="A77" s="5" t="s">
        <v>83</v>
      </c>
      <c r="B77" s="5" t="s">
        <v>84</v>
      </c>
      <c r="C77" s="6"/>
      <c r="D77" s="6"/>
      <c r="E77" s="6"/>
      <c r="F77" s="6"/>
      <c r="G77" s="6">
        <v>45</v>
      </c>
      <c r="H77" s="6">
        <v>36</v>
      </c>
      <c r="I77" s="6">
        <v>81</v>
      </c>
      <c r="J77" s="6">
        <v>4</v>
      </c>
      <c r="K77" s="6">
        <v>34</v>
      </c>
      <c r="L77" s="6">
        <v>32</v>
      </c>
      <c r="M77" s="6">
        <v>66</v>
      </c>
      <c r="N77" s="6">
        <v>4</v>
      </c>
      <c r="O77" s="19">
        <v>79</v>
      </c>
      <c r="P77" s="19">
        <v>68</v>
      </c>
      <c r="Q77" s="19">
        <v>147</v>
      </c>
      <c r="R77" s="19">
        <v>8</v>
      </c>
      <c r="S77" s="6">
        <v>51</v>
      </c>
      <c r="T77" s="6">
        <v>48</v>
      </c>
      <c r="U77" s="6">
        <v>99</v>
      </c>
      <c r="V77" s="6">
        <v>5</v>
      </c>
      <c r="W77" s="6">
        <v>50</v>
      </c>
      <c r="X77" s="6">
        <v>46</v>
      </c>
      <c r="Y77" s="6">
        <v>96</v>
      </c>
      <c r="Z77" s="6">
        <v>5</v>
      </c>
      <c r="AA77" s="6">
        <v>36</v>
      </c>
      <c r="AB77" s="6">
        <v>38</v>
      </c>
      <c r="AC77" s="6">
        <v>74</v>
      </c>
      <c r="AD77" s="6">
        <v>4</v>
      </c>
      <c r="AE77" s="6">
        <v>50</v>
      </c>
      <c r="AF77" s="6">
        <v>33</v>
      </c>
      <c r="AG77" s="6">
        <v>83</v>
      </c>
      <c r="AH77" s="6">
        <v>5</v>
      </c>
      <c r="AI77" s="6">
        <v>32</v>
      </c>
      <c r="AJ77" s="6">
        <v>15</v>
      </c>
      <c r="AK77" s="6">
        <v>47</v>
      </c>
      <c r="AL77" s="6">
        <v>3</v>
      </c>
      <c r="AM77" s="6">
        <v>26</v>
      </c>
      <c r="AN77" s="6">
        <v>35</v>
      </c>
      <c r="AO77" s="6">
        <v>61</v>
      </c>
      <c r="AP77" s="6">
        <v>4</v>
      </c>
      <c r="AQ77" s="19">
        <v>245</v>
      </c>
      <c r="AR77" s="19">
        <v>215</v>
      </c>
      <c r="AS77" s="19">
        <v>460</v>
      </c>
      <c r="AT77" s="19">
        <v>26</v>
      </c>
      <c r="AU77" s="6">
        <v>28</v>
      </c>
      <c r="AV77" s="6">
        <v>23</v>
      </c>
      <c r="AW77" s="6">
        <v>51</v>
      </c>
      <c r="AX77" s="6">
        <v>1</v>
      </c>
      <c r="AY77" s="6">
        <v>15</v>
      </c>
      <c r="AZ77" s="6">
        <v>23</v>
      </c>
      <c r="BA77" s="6">
        <v>38</v>
      </c>
      <c r="BB77" s="6">
        <v>1</v>
      </c>
      <c r="BC77" s="6">
        <v>12</v>
      </c>
      <c r="BD77" s="6">
        <v>16</v>
      </c>
      <c r="BE77" s="6">
        <v>28</v>
      </c>
      <c r="BF77" s="6">
        <v>1</v>
      </c>
      <c r="BG77" s="19">
        <v>55</v>
      </c>
      <c r="BH77" s="19">
        <v>62</v>
      </c>
      <c r="BI77" s="19">
        <v>117</v>
      </c>
      <c r="BJ77" s="19">
        <v>3</v>
      </c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19"/>
      <c r="BX77" s="19"/>
      <c r="BY77" s="19"/>
      <c r="BZ77" s="19"/>
      <c r="CA77" s="19">
        <v>379</v>
      </c>
      <c r="CB77" s="19">
        <v>345</v>
      </c>
      <c r="CC77" s="19">
        <v>724</v>
      </c>
      <c r="CD77" s="19">
        <v>37</v>
      </c>
    </row>
    <row r="78" spans="1:82">
      <c r="A78" s="5" t="s">
        <v>63</v>
      </c>
      <c r="B78" s="5" t="s">
        <v>64</v>
      </c>
      <c r="C78" s="6"/>
      <c r="D78" s="6"/>
      <c r="E78" s="6"/>
      <c r="F78" s="6"/>
      <c r="G78" s="6">
        <v>139</v>
      </c>
      <c r="H78" s="6">
        <v>120</v>
      </c>
      <c r="I78" s="6">
        <v>259</v>
      </c>
      <c r="J78" s="6">
        <v>11</v>
      </c>
      <c r="K78" s="6">
        <v>137</v>
      </c>
      <c r="L78" s="6">
        <v>113</v>
      </c>
      <c r="M78" s="6">
        <v>250</v>
      </c>
      <c r="N78" s="6">
        <v>10</v>
      </c>
      <c r="O78" s="19">
        <v>276</v>
      </c>
      <c r="P78" s="19">
        <v>233</v>
      </c>
      <c r="Q78" s="19">
        <v>509</v>
      </c>
      <c r="R78" s="19">
        <v>21</v>
      </c>
      <c r="S78" s="6">
        <v>166</v>
      </c>
      <c r="T78" s="6">
        <v>175</v>
      </c>
      <c r="U78" s="6">
        <v>341</v>
      </c>
      <c r="V78" s="6">
        <v>12</v>
      </c>
      <c r="W78" s="6">
        <v>140</v>
      </c>
      <c r="X78" s="6">
        <v>122</v>
      </c>
      <c r="Y78" s="6">
        <v>262</v>
      </c>
      <c r="Z78" s="6">
        <v>11</v>
      </c>
      <c r="AA78" s="6">
        <v>144</v>
      </c>
      <c r="AB78" s="6">
        <v>174</v>
      </c>
      <c r="AC78" s="6">
        <v>318</v>
      </c>
      <c r="AD78" s="6">
        <v>12</v>
      </c>
      <c r="AE78" s="6">
        <v>129</v>
      </c>
      <c r="AF78" s="6">
        <v>101</v>
      </c>
      <c r="AG78" s="6">
        <v>230</v>
      </c>
      <c r="AH78" s="6">
        <v>7</v>
      </c>
      <c r="AI78" s="6">
        <v>109</v>
      </c>
      <c r="AJ78" s="6">
        <v>121</v>
      </c>
      <c r="AK78" s="6">
        <v>230</v>
      </c>
      <c r="AL78" s="6">
        <v>6</v>
      </c>
      <c r="AM78" s="6">
        <v>97</v>
      </c>
      <c r="AN78" s="6">
        <v>85</v>
      </c>
      <c r="AO78" s="6">
        <v>182</v>
      </c>
      <c r="AP78" s="6">
        <v>5</v>
      </c>
      <c r="AQ78" s="19">
        <v>785</v>
      </c>
      <c r="AR78" s="19">
        <v>778</v>
      </c>
      <c r="AS78" s="19">
        <v>1563</v>
      </c>
      <c r="AT78" s="19">
        <v>53</v>
      </c>
      <c r="AU78" s="6">
        <v>76</v>
      </c>
      <c r="AV78" s="6">
        <v>104</v>
      </c>
      <c r="AW78" s="6">
        <v>180</v>
      </c>
      <c r="AX78" s="6">
        <v>4</v>
      </c>
      <c r="AY78" s="6">
        <v>56</v>
      </c>
      <c r="AZ78" s="6">
        <v>74</v>
      </c>
      <c r="BA78" s="6">
        <v>130</v>
      </c>
      <c r="BB78" s="6">
        <v>4</v>
      </c>
      <c r="BC78" s="6">
        <v>43</v>
      </c>
      <c r="BD78" s="6">
        <v>73</v>
      </c>
      <c r="BE78" s="6">
        <v>116</v>
      </c>
      <c r="BF78" s="6">
        <v>4</v>
      </c>
      <c r="BG78" s="19">
        <v>175</v>
      </c>
      <c r="BH78" s="19">
        <v>251</v>
      </c>
      <c r="BI78" s="19">
        <v>426</v>
      </c>
      <c r="BJ78" s="19">
        <v>12</v>
      </c>
      <c r="BK78" s="6">
        <v>17</v>
      </c>
      <c r="BL78" s="6">
        <v>42</v>
      </c>
      <c r="BM78" s="6">
        <v>59</v>
      </c>
      <c r="BN78" s="6">
        <v>2</v>
      </c>
      <c r="BO78" s="6">
        <v>20</v>
      </c>
      <c r="BP78" s="6">
        <v>37</v>
      </c>
      <c r="BQ78" s="6">
        <v>57</v>
      </c>
      <c r="BR78" s="6">
        <v>2</v>
      </c>
      <c r="BS78" s="6">
        <v>20</v>
      </c>
      <c r="BT78" s="6">
        <v>26</v>
      </c>
      <c r="BU78" s="6">
        <v>46</v>
      </c>
      <c r="BV78" s="6">
        <v>2</v>
      </c>
      <c r="BW78" s="19">
        <v>57</v>
      </c>
      <c r="BX78" s="19">
        <v>105</v>
      </c>
      <c r="BY78" s="19">
        <v>162</v>
      </c>
      <c r="BZ78" s="19">
        <v>6</v>
      </c>
      <c r="CA78" s="19">
        <v>1293</v>
      </c>
      <c r="CB78" s="19">
        <v>1367</v>
      </c>
      <c r="CC78" s="19">
        <v>2660</v>
      </c>
      <c r="CD78" s="19">
        <v>92</v>
      </c>
    </row>
    <row r="79" spans="1:82">
      <c r="A79" s="5" t="s">
        <v>65</v>
      </c>
      <c r="B79" s="5" t="s">
        <v>66</v>
      </c>
      <c r="C79" s="6">
        <v>5</v>
      </c>
      <c r="D79" s="6">
        <v>8</v>
      </c>
      <c r="E79" s="6">
        <v>13</v>
      </c>
      <c r="F79" s="6">
        <v>3</v>
      </c>
      <c r="G79" s="6">
        <v>23</v>
      </c>
      <c r="H79" s="6">
        <v>23</v>
      </c>
      <c r="I79" s="6">
        <v>46</v>
      </c>
      <c r="J79" s="6">
        <v>8</v>
      </c>
      <c r="K79" s="6">
        <v>41</v>
      </c>
      <c r="L79" s="6">
        <v>50</v>
      </c>
      <c r="M79" s="6">
        <v>91</v>
      </c>
      <c r="N79" s="6">
        <v>11</v>
      </c>
      <c r="O79" s="19">
        <v>69</v>
      </c>
      <c r="P79" s="19">
        <v>81</v>
      </c>
      <c r="Q79" s="19">
        <v>150</v>
      </c>
      <c r="R79" s="19">
        <v>22</v>
      </c>
      <c r="S79" s="6">
        <v>72</v>
      </c>
      <c r="T79" s="6">
        <v>52</v>
      </c>
      <c r="U79" s="6">
        <v>124</v>
      </c>
      <c r="V79" s="6">
        <v>13</v>
      </c>
      <c r="W79" s="6">
        <v>78</v>
      </c>
      <c r="X79" s="6">
        <v>64</v>
      </c>
      <c r="Y79" s="6">
        <v>142</v>
      </c>
      <c r="Z79" s="6">
        <v>13</v>
      </c>
      <c r="AA79" s="6">
        <v>52</v>
      </c>
      <c r="AB79" s="6">
        <v>68</v>
      </c>
      <c r="AC79" s="6">
        <v>120</v>
      </c>
      <c r="AD79" s="6">
        <v>12</v>
      </c>
      <c r="AE79" s="6">
        <v>47</v>
      </c>
      <c r="AF79" s="6">
        <v>51</v>
      </c>
      <c r="AG79" s="6">
        <v>98</v>
      </c>
      <c r="AH79" s="6">
        <v>4</v>
      </c>
      <c r="AI79" s="6">
        <v>43</v>
      </c>
      <c r="AJ79" s="6">
        <v>33</v>
      </c>
      <c r="AK79" s="6">
        <v>76</v>
      </c>
      <c r="AL79" s="6">
        <v>4</v>
      </c>
      <c r="AM79" s="6">
        <v>45</v>
      </c>
      <c r="AN79" s="6">
        <v>50</v>
      </c>
      <c r="AO79" s="6">
        <v>95</v>
      </c>
      <c r="AP79" s="6">
        <v>4</v>
      </c>
      <c r="AQ79" s="19">
        <v>337</v>
      </c>
      <c r="AR79" s="19">
        <v>318</v>
      </c>
      <c r="AS79" s="19">
        <v>655</v>
      </c>
      <c r="AT79" s="19">
        <v>50</v>
      </c>
      <c r="AU79" s="6">
        <v>33</v>
      </c>
      <c r="AV79" s="6">
        <v>74</v>
      </c>
      <c r="AW79" s="6">
        <v>107</v>
      </c>
      <c r="AX79" s="6">
        <v>3</v>
      </c>
      <c r="AY79" s="6">
        <v>35</v>
      </c>
      <c r="AZ79" s="6">
        <v>73</v>
      </c>
      <c r="BA79" s="6">
        <v>108</v>
      </c>
      <c r="BB79" s="6">
        <v>3</v>
      </c>
      <c r="BC79" s="6">
        <v>26</v>
      </c>
      <c r="BD79" s="6">
        <v>66</v>
      </c>
      <c r="BE79" s="6">
        <v>92</v>
      </c>
      <c r="BF79" s="6">
        <v>3</v>
      </c>
      <c r="BG79" s="19">
        <v>94</v>
      </c>
      <c r="BH79" s="19">
        <v>213</v>
      </c>
      <c r="BI79" s="19">
        <v>307</v>
      </c>
      <c r="BJ79" s="19">
        <v>9</v>
      </c>
      <c r="BK79" s="6">
        <v>30</v>
      </c>
      <c r="BL79" s="6">
        <v>66</v>
      </c>
      <c r="BM79" s="6">
        <v>96</v>
      </c>
      <c r="BN79" s="6">
        <v>3</v>
      </c>
      <c r="BO79" s="6">
        <v>13</v>
      </c>
      <c r="BP79" s="6">
        <v>50</v>
      </c>
      <c r="BQ79" s="6">
        <v>63</v>
      </c>
      <c r="BR79" s="6">
        <v>3</v>
      </c>
      <c r="BS79" s="6">
        <v>30</v>
      </c>
      <c r="BT79" s="6">
        <v>50</v>
      </c>
      <c r="BU79" s="6">
        <v>80</v>
      </c>
      <c r="BV79" s="6">
        <v>3</v>
      </c>
      <c r="BW79" s="19">
        <v>73</v>
      </c>
      <c r="BX79" s="19">
        <v>166</v>
      </c>
      <c r="BY79" s="19">
        <v>239</v>
      </c>
      <c r="BZ79" s="19">
        <v>9</v>
      </c>
      <c r="CA79" s="19">
        <v>573</v>
      </c>
      <c r="CB79" s="19">
        <v>778</v>
      </c>
      <c r="CC79" s="19">
        <v>1351</v>
      </c>
      <c r="CD79" s="19">
        <v>90</v>
      </c>
    </row>
    <row r="80" spans="1:82">
      <c r="A80" s="5" t="s">
        <v>67</v>
      </c>
      <c r="B80" s="5" t="s">
        <v>68</v>
      </c>
      <c r="C80" s="6">
        <v>1</v>
      </c>
      <c r="D80" s="6">
        <v>1</v>
      </c>
      <c r="E80" s="6">
        <v>2</v>
      </c>
      <c r="F80" s="6">
        <v>1</v>
      </c>
      <c r="G80" s="6">
        <v>3</v>
      </c>
      <c r="H80" s="6">
        <v>1</v>
      </c>
      <c r="I80" s="6">
        <v>4</v>
      </c>
      <c r="J80" s="6">
        <v>1</v>
      </c>
      <c r="K80" s="6"/>
      <c r="L80" s="6">
        <v>1</v>
      </c>
      <c r="M80" s="6">
        <v>1</v>
      </c>
      <c r="N80" s="6">
        <v>1</v>
      </c>
      <c r="O80" s="19">
        <v>4</v>
      </c>
      <c r="P80" s="19">
        <v>3</v>
      </c>
      <c r="Q80" s="19">
        <v>7</v>
      </c>
      <c r="R80" s="19">
        <v>3</v>
      </c>
      <c r="S80" s="6">
        <v>2</v>
      </c>
      <c r="T80" s="6">
        <v>3</v>
      </c>
      <c r="U80" s="6">
        <v>5</v>
      </c>
      <c r="V80" s="6">
        <v>1</v>
      </c>
      <c r="W80" s="6">
        <v>4</v>
      </c>
      <c r="X80" s="6">
        <v>7</v>
      </c>
      <c r="Y80" s="6">
        <v>11</v>
      </c>
      <c r="Z80" s="6">
        <v>1</v>
      </c>
      <c r="AA80" s="6">
        <v>5</v>
      </c>
      <c r="AB80" s="6">
        <v>6</v>
      </c>
      <c r="AC80" s="6">
        <v>11</v>
      </c>
      <c r="AD80" s="6">
        <v>1</v>
      </c>
      <c r="AE80" s="6">
        <v>9</v>
      </c>
      <c r="AF80" s="6">
        <v>6</v>
      </c>
      <c r="AG80" s="6">
        <v>15</v>
      </c>
      <c r="AH80" s="6">
        <v>1</v>
      </c>
      <c r="AI80" s="6">
        <v>10</v>
      </c>
      <c r="AJ80" s="6">
        <v>4</v>
      </c>
      <c r="AK80" s="6">
        <v>14</v>
      </c>
      <c r="AL80" s="6">
        <v>1</v>
      </c>
      <c r="AM80" s="6">
        <v>5</v>
      </c>
      <c r="AN80" s="6">
        <v>9</v>
      </c>
      <c r="AO80" s="6">
        <v>14</v>
      </c>
      <c r="AP80" s="6">
        <v>1</v>
      </c>
      <c r="AQ80" s="19">
        <v>35</v>
      </c>
      <c r="AR80" s="19">
        <v>35</v>
      </c>
      <c r="AS80" s="19">
        <v>70</v>
      </c>
      <c r="AT80" s="19">
        <v>6</v>
      </c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19"/>
      <c r="BH80" s="19"/>
      <c r="BI80" s="19"/>
      <c r="BJ80" s="19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19"/>
      <c r="BX80" s="19"/>
      <c r="BY80" s="19"/>
      <c r="BZ80" s="19"/>
      <c r="CA80" s="19">
        <v>39</v>
      </c>
      <c r="CB80" s="19">
        <v>38</v>
      </c>
      <c r="CC80" s="19">
        <v>77</v>
      </c>
      <c r="CD80" s="19">
        <v>9</v>
      </c>
    </row>
    <row r="81" spans="1:82">
      <c r="A81" s="5" t="s">
        <v>47</v>
      </c>
      <c r="B81" s="5" t="s">
        <v>48</v>
      </c>
      <c r="C81" s="6"/>
      <c r="D81" s="6"/>
      <c r="E81" s="6"/>
      <c r="F81" s="6"/>
      <c r="G81" s="6">
        <v>26</v>
      </c>
      <c r="H81" s="6">
        <v>34</v>
      </c>
      <c r="I81" s="6">
        <v>60</v>
      </c>
      <c r="J81" s="6">
        <v>3</v>
      </c>
      <c r="K81" s="6">
        <v>26</v>
      </c>
      <c r="L81" s="6">
        <v>41</v>
      </c>
      <c r="M81" s="6">
        <v>67</v>
      </c>
      <c r="N81" s="6">
        <v>3</v>
      </c>
      <c r="O81" s="19">
        <v>52</v>
      </c>
      <c r="P81" s="19">
        <v>75</v>
      </c>
      <c r="Q81" s="19">
        <v>127</v>
      </c>
      <c r="R81" s="19">
        <v>6</v>
      </c>
      <c r="S81" s="6">
        <v>30</v>
      </c>
      <c r="T81" s="6">
        <v>35</v>
      </c>
      <c r="U81" s="6">
        <v>65</v>
      </c>
      <c r="V81" s="6">
        <v>3</v>
      </c>
      <c r="W81" s="6">
        <v>35</v>
      </c>
      <c r="X81" s="6">
        <v>34</v>
      </c>
      <c r="Y81" s="6">
        <v>69</v>
      </c>
      <c r="Z81" s="6">
        <v>3</v>
      </c>
      <c r="AA81" s="6">
        <v>41</v>
      </c>
      <c r="AB81" s="6">
        <v>39</v>
      </c>
      <c r="AC81" s="6">
        <v>80</v>
      </c>
      <c r="AD81" s="6">
        <v>3</v>
      </c>
      <c r="AE81" s="6">
        <v>35</v>
      </c>
      <c r="AF81" s="6">
        <v>31</v>
      </c>
      <c r="AG81" s="6">
        <v>66</v>
      </c>
      <c r="AH81" s="6">
        <v>3</v>
      </c>
      <c r="AI81" s="6">
        <v>21</v>
      </c>
      <c r="AJ81" s="6">
        <v>31</v>
      </c>
      <c r="AK81" s="6">
        <v>52</v>
      </c>
      <c r="AL81" s="6">
        <v>3</v>
      </c>
      <c r="AM81" s="6">
        <v>30</v>
      </c>
      <c r="AN81" s="6">
        <v>18</v>
      </c>
      <c r="AO81" s="6">
        <v>48</v>
      </c>
      <c r="AP81" s="6">
        <v>3</v>
      </c>
      <c r="AQ81" s="19">
        <v>192</v>
      </c>
      <c r="AR81" s="19">
        <v>188</v>
      </c>
      <c r="AS81" s="19">
        <v>380</v>
      </c>
      <c r="AT81" s="19">
        <v>18</v>
      </c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19"/>
      <c r="BH81" s="19"/>
      <c r="BI81" s="19"/>
      <c r="BJ81" s="19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19"/>
      <c r="BX81" s="19"/>
      <c r="BY81" s="19"/>
      <c r="BZ81" s="19"/>
      <c r="CA81" s="19">
        <v>244</v>
      </c>
      <c r="CB81" s="19">
        <v>263</v>
      </c>
      <c r="CC81" s="19">
        <v>507</v>
      </c>
      <c r="CD81" s="19">
        <v>24</v>
      </c>
    </row>
    <row r="82" spans="1:82">
      <c r="A82" s="5" t="s">
        <v>238</v>
      </c>
      <c r="B82" s="5" t="s">
        <v>239</v>
      </c>
      <c r="C82" s="6"/>
      <c r="D82" s="6"/>
      <c r="E82" s="6"/>
      <c r="F82" s="6"/>
      <c r="G82" s="6">
        <v>24</v>
      </c>
      <c r="H82" s="6">
        <v>20</v>
      </c>
      <c r="I82" s="6">
        <v>44</v>
      </c>
      <c r="J82" s="6">
        <v>2</v>
      </c>
      <c r="K82" s="6">
        <v>18</v>
      </c>
      <c r="L82" s="6">
        <v>12</v>
      </c>
      <c r="M82" s="6">
        <v>30</v>
      </c>
      <c r="N82" s="6">
        <v>2</v>
      </c>
      <c r="O82" s="19">
        <v>42</v>
      </c>
      <c r="P82" s="19">
        <v>32</v>
      </c>
      <c r="Q82" s="19">
        <v>74</v>
      </c>
      <c r="R82" s="19">
        <v>4</v>
      </c>
      <c r="S82" s="6">
        <v>26</v>
      </c>
      <c r="T82" s="6">
        <v>30</v>
      </c>
      <c r="U82" s="6">
        <v>56</v>
      </c>
      <c r="V82" s="6">
        <v>2</v>
      </c>
      <c r="W82" s="6">
        <v>21</v>
      </c>
      <c r="X82" s="6">
        <v>28</v>
      </c>
      <c r="Y82" s="6">
        <v>49</v>
      </c>
      <c r="Z82" s="6">
        <v>2</v>
      </c>
      <c r="AA82" s="6">
        <v>30</v>
      </c>
      <c r="AB82" s="6">
        <v>22</v>
      </c>
      <c r="AC82" s="6">
        <v>52</v>
      </c>
      <c r="AD82" s="6">
        <v>2</v>
      </c>
      <c r="AE82" s="6">
        <v>23</v>
      </c>
      <c r="AF82" s="6">
        <v>18</v>
      </c>
      <c r="AG82" s="6">
        <v>41</v>
      </c>
      <c r="AH82" s="6">
        <v>2</v>
      </c>
      <c r="AI82" s="6">
        <v>20</v>
      </c>
      <c r="AJ82" s="6">
        <v>19</v>
      </c>
      <c r="AK82" s="6">
        <v>39</v>
      </c>
      <c r="AL82" s="6">
        <v>1</v>
      </c>
      <c r="AM82" s="6">
        <v>18</v>
      </c>
      <c r="AN82" s="6">
        <v>13</v>
      </c>
      <c r="AO82" s="6">
        <v>31</v>
      </c>
      <c r="AP82" s="6">
        <v>1</v>
      </c>
      <c r="AQ82" s="19">
        <v>138</v>
      </c>
      <c r="AR82" s="19">
        <v>130</v>
      </c>
      <c r="AS82" s="19">
        <v>268</v>
      </c>
      <c r="AT82" s="19">
        <v>10</v>
      </c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19"/>
      <c r="BH82" s="19"/>
      <c r="BI82" s="19"/>
      <c r="BJ82" s="19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19"/>
      <c r="BX82" s="19"/>
      <c r="BY82" s="19"/>
      <c r="BZ82" s="19"/>
      <c r="CA82" s="19">
        <v>180</v>
      </c>
      <c r="CB82" s="19">
        <v>162</v>
      </c>
      <c r="CC82" s="19">
        <v>342</v>
      </c>
      <c r="CD82" s="19">
        <v>14</v>
      </c>
    </row>
    <row r="83" spans="1:82">
      <c r="A83" s="5" t="s">
        <v>45</v>
      </c>
      <c r="B83" s="5" t="s">
        <v>46</v>
      </c>
      <c r="C83" s="6"/>
      <c r="D83" s="6"/>
      <c r="E83" s="6"/>
      <c r="F83" s="6"/>
      <c r="G83" s="6">
        <v>45</v>
      </c>
      <c r="H83" s="6">
        <v>63</v>
      </c>
      <c r="I83" s="6">
        <v>108</v>
      </c>
      <c r="J83" s="6">
        <v>4</v>
      </c>
      <c r="K83" s="6">
        <v>60</v>
      </c>
      <c r="L83" s="6">
        <v>40</v>
      </c>
      <c r="M83" s="6">
        <v>100</v>
      </c>
      <c r="N83" s="6">
        <v>4</v>
      </c>
      <c r="O83" s="19">
        <v>105</v>
      </c>
      <c r="P83" s="19">
        <v>103</v>
      </c>
      <c r="Q83" s="19">
        <v>208</v>
      </c>
      <c r="R83" s="19">
        <v>8</v>
      </c>
      <c r="S83" s="6">
        <v>66</v>
      </c>
      <c r="T83" s="6">
        <v>56</v>
      </c>
      <c r="U83" s="6">
        <v>122</v>
      </c>
      <c r="V83" s="6">
        <v>4</v>
      </c>
      <c r="W83" s="6">
        <v>58</v>
      </c>
      <c r="X83" s="6">
        <v>65</v>
      </c>
      <c r="Y83" s="6">
        <v>123</v>
      </c>
      <c r="Z83" s="6">
        <v>4</v>
      </c>
      <c r="AA83" s="6">
        <v>69</v>
      </c>
      <c r="AB83" s="6">
        <v>63</v>
      </c>
      <c r="AC83" s="6">
        <v>132</v>
      </c>
      <c r="AD83" s="6">
        <v>4</v>
      </c>
      <c r="AE83" s="6">
        <v>54</v>
      </c>
      <c r="AF83" s="6">
        <v>53</v>
      </c>
      <c r="AG83" s="6">
        <v>107</v>
      </c>
      <c r="AH83" s="6">
        <v>4</v>
      </c>
      <c r="AI83" s="6">
        <v>44</v>
      </c>
      <c r="AJ83" s="6">
        <v>58</v>
      </c>
      <c r="AK83" s="6">
        <v>102</v>
      </c>
      <c r="AL83" s="6">
        <v>3</v>
      </c>
      <c r="AM83" s="6">
        <v>52</v>
      </c>
      <c r="AN83" s="6">
        <v>35</v>
      </c>
      <c r="AO83" s="6">
        <v>87</v>
      </c>
      <c r="AP83" s="6">
        <v>4</v>
      </c>
      <c r="AQ83" s="19">
        <v>343</v>
      </c>
      <c r="AR83" s="19">
        <v>330</v>
      </c>
      <c r="AS83" s="19">
        <v>673</v>
      </c>
      <c r="AT83" s="19">
        <v>23</v>
      </c>
      <c r="AU83" s="6">
        <v>68</v>
      </c>
      <c r="AV83" s="6">
        <v>81</v>
      </c>
      <c r="AW83" s="6">
        <v>149</v>
      </c>
      <c r="AX83" s="6">
        <v>4</v>
      </c>
      <c r="AY83" s="6">
        <v>27</v>
      </c>
      <c r="AZ83" s="6">
        <v>66</v>
      </c>
      <c r="BA83" s="6">
        <v>93</v>
      </c>
      <c r="BB83" s="6">
        <v>3</v>
      </c>
      <c r="BC83" s="6">
        <v>40</v>
      </c>
      <c r="BD83" s="6">
        <v>57</v>
      </c>
      <c r="BE83" s="6">
        <v>97</v>
      </c>
      <c r="BF83" s="6">
        <v>3</v>
      </c>
      <c r="BG83" s="19">
        <v>135</v>
      </c>
      <c r="BH83" s="19">
        <v>204</v>
      </c>
      <c r="BI83" s="19">
        <v>339</v>
      </c>
      <c r="BJ83" s="19">
        <v>10</v>
      </c>
      <c r="BK83" s="6">
        <v>15</v>
      </c>
      <c r="BL83" s="6">
        <v>35</v>
      </c>
      <c r="BM83" s="6">
        <v>50</v>
      </c>
      <c r="BN83" s="6">
        <v>2</v>
      </c>
      <c r="BO83" s="6"/>
      <c r="BP83" s="6"/>
      <c r="BQ83" s="6"/>
      <c r="BR83" s="6"/>
      <c r="BS83" s="6"/>
      <c r="BT83" s="6"/>
      <c r="BU83" s="6"/>
      <c r="BV83" s="6"/>
      <c r="BW83" s="19">
        <v>15</v>
      </c>
      <c r="BX83" s="19">
        <v>35</v>
      </c>
      <c r="BY83" s="19">
        <v>50</v>
      </c>
      <c r="BZ83" s="19">
        <v>2</v>
      </c>
      <c r="CA83" s="19">
        <v>598</v>
      </c>
      <c r="CB83" s="19">
        <v>672</v>
      </c>
      <c r="CC83" s="19">
        <v>1270</v>
      </c>
      <c r="CD83" s="19">
        <v>43</v>
      </c>
    </row>
    <row r="84" spans="1:82">
      <c r="A84" s="5" t="s">
        <v>59</v>
      </c>
      <c r="B84" s="5" t="s">
        <v>60</v>
      </c>
      <c r="C84" s="6"/>
      <c r="D84" s="6"/>
      <c r="E84" s="6"/>
      <c r="F84" s="6"/>
      <c r="G84" s="6">
        <v>4</v>
      </c>
      <c r="H84" s="6">
        <v>3</v>
      </c>
      <c r="I84" s="6">
        <v>7</v>
      </c>
      <c r="J84" s="6">
        <v>2</v>
      </c>
      <c r="K84" s="6">
        <v>5</v>
      </c>
      <c r="L84" s="6">
        <v>17</v>
      </c>
      <c r="M84" s="6">
        <v>22</v>
      </c>
      <c r="N84" s="6">
        <v>2</v>
      </c>
      <c r="O84" s="19">
        <v>9</v>
      </c>
      <c r="P84" s="19">
        <v>20</v>
      </c>
      <c r="Q84" s="19">
        <v>29</v>
      </c>
      <c r="R84" s="19">
        <v>4</v>
      </c>
      <c r="S84" s="6">
        <v>14</v>
      </c>
      <c r="T84" s="6">
        <v>8</v>
      </c>
      <c r="U84" s="6">
        <v>22</v>
      </c>
      <c r="V84" s="6">
        <v>2</v>
      </c>
      <c r="W84" s="6">
        <v>7</v>
      </c>
      <c r="X84" s="6">
        <v>8</v>
      </c>
      <c r="Y84" s="6">
        <v>15</v>
      </c>
      <c r="Z84" s="6">
        <v>2</v>
      </c>
      <c r="AA84" s="6">
        <v>8</v>
      </c>
      <c r="AB84" s="6">
        <v>14</v>
      </c>
      <c r="AC84" s="6">
        <v>22</v>
      </c>
      <c r="AD84" s="6">
        <v>1</v>
      </c>
      <c r="AE84" s="6">
        <v>13</v>
      </c>
      <c r="AF84" s="6">
        <v>18</v>
      </c>
      <c r="AG84" s="6">
        <v>31</v>
      </c>
      <c r="AH84" s="6">
        <v>1</v>
      </c>
      <c r="AI84" s="6">
        <v>7</v>
      </c>
      <c r="AJ84" s="6">
        <v>18</v>
      </c>
      <c r="AK84" s="6">
        <v>25</v>
      </c>
      <c r="AL84" s="6">
        <v>1</v>
      </c>
      <c r="AM84" s="6">
        <v>17</v>
      </c>
      <c r="AN84" s="6">
        <v>13</v>
      </c>
      <c r="AO84" s="6">
        <v>30</v>
      </c>
      <c r="AP84" s="6">
        <v>1</v>
      </c>
      <c r="AQ84" s="19">
        <v>66</v>
      </c>
      <c r="AR84" s="19">
        <v>79</v>
      </c>
      <c r="AS84" s="19">
        <v>145</v>
      </c>
      <c r="AT84" s="19">
        <v>8</v>
      </c>
      <c r="AU84" s="6">
        <v>19</v>
      </c>
      <c r="AV84" s="6">
        <v>23</v>
      </c>
      <c r="AW84" s="6">
        <v>42</v>
      </c>
      <c r="AX84" s="6">
        <v>2</v>
      </c>
      <c r="AY84" s="6">
        <v>16</v>
      </c>
      <c r="AZ84" s="6">
        <v>25</v>
      </c>
      <c r="BA84" s="6">
        <v>41</v>
      </c>
      <c r="BB84" s="6">
        <v>2</v>
      </c>
      <c r="BC84" s="6">
        <v>14</v>
      </c>
      <c r="BD84" s="6">
        <v>22</v>
      </c>
      <c r="BE84" s="6">
        <v>36</v>
      </c>
      <c r="BF84" s="6">
        <v>2</v>
      </c>
      <c r="BG84" s="19">
        <v>49</v>
      </c>
      <c r="BH84" s="19">
        <v>70</v>
      </c>
      <c r="BI84" s="19">
        <v>119</v>
      </c>
      <c r="BJ84" s="19">
        <v>6</v>
      </c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19"/>
      <c r="BX84" s="19"/>
      <c r="BY84" s="19"/>
      <c r="BZ84" s="19"/>
      <c r="CA84" s="19">
        <v>124</v>
      </c>
      <c r="CB84" s="19">
        <v>169</v>
      </c>
      <c r="CC84" s="19">
        <v>293</v>
      </c>
      <c r="CD84" s="19">
        <v>18</v>
      </c>
    </row>
    <row r="85" spans="1:82">
      <c r="A85" s="5" t="s">
        <v>61</v>
      </c>
      <c r="B85" s="5" t="s">
        <v>62</v>
      </c>
      <c r="C85" s="6"/>
      <c r="D85" s="6"/>
      <c r="E85" s="6"/>
      <c r="F85" s="6"/>
      <c r="G85" s="6">
        <v>45</v>
      </c>
      <c r="H85" s="6">
        <v>32</v>
      </c>
      <c r="I85" s="6">
        <v>77</v>
      </c>
      <c r="J85" s="6">
        <v>13</v>
      </c>
      <c r="K85" s="6">
        <v>41</v>
      </c>
      <c r="L85" s="6">
        <v>55</v>
      </c>
      <c r="M85" s="6">
        <v>96</v>
      </c>
      <c r="N85" s="6">
        <v>12</v>
      </c>
      <c r="O85" s="19">
        <v>86</v>
      </c>
      <c r="P85" s="19">
        <v>87</v>
      </c>
      <c r="Q85" s="19">
        <v>173</v>
      </c>
      <c r="R85" s="19">
        <v>25</v>
      </c>
      <c r="S85" s="6">
        <v>77</v>
      </c>
      <c r="T85" s="6">
        <v>39</v>
      </c>
      <c r="U85" s="6">
        <v>116</v>
      </c>
      <c r="V85" s="6">
        <v>14</v>
      </c>
      <c r="W85" s="6">
        <v>68</v>
      </c>
      <c r="X85" s="6">
        <v>65</v>
      </c>
      <c r="Y85" s="6">
        <v>133</v>
      </c>
      <c r="Z85" s="6">
        <v>14</v>
      </c>
      <c r="AA85" s="6">
        <v>69</v>
      </c>
      <c r="AB85" s="6">
        <v>62</v>
      </c>
      <c r="AC85" s="6">
        <v>131</v>
      </c>
      <c r="AD85" s="6">
        <v>14</v>
      </c>
      <c r="AE85" s="6">
        <v>53</v>
      </c>
      <c r="AF85" s="6">
        <v>51</v>
      </c>
      <c r="AG85" s="6">
        <v>104</v>
      </c>
      <c r="AH85" s="6">
        <v>5</v>
      </c>
      <c r="AI85" s="6">
        <v>40</v>
      </c>
      <c r="AJ85" s="6">
        <v>43</v>
      </c>
      <c r="AK85" s="6">
        <v>83</v>
      </c>
      <c r="AL85" s="6">
        <v>5</v>
      </c>
      <c r="AM85" s="6">
        <v>33</v>
      </c>
      <c r="AN85" s="6">
        <v>31</v>
      </c>
      <c r="AO85" s="6">
        <v>64</v>
      </c>
      <c r="AP85" s="6">
        <v>5</v>
      </c>
      <c r="AQ85" s="19">
        <v>340</v>
      </c>
      <c r="AR85" s="19">
        <v>291</v>
      </c>
      <c r="AS85" s="19">
        <v>631</v>
      </c>
      <c r="AT85" s="19">
        <v>57</v>
      </c>
      <c r="AU85" s="6">
        <v>24</v>
      </c>
      <c r="AV85" s="6">
        <v>52</v>
      </c>
      <c r="AW85" s="6">
        <v>76</v>
      </c>
      <c r="AX85" s="6">
        <v>2</v>
      </c>
      <c r="AY85" s="6">
        <v>17</v>
      </c>
      <c r="AZ85" s="6">
        <v>25</v>
      </c>
      <c r="BA85" s="6">
        <v>42</v>
      </c>
      <c r="BB85" s="6">
        <v>2</v>
      </c>
      <c r="BC85" s="6">
        <v>15</v>
      </c>
      <c r="BD85" s="6">
        <v>39</v>
      </c>
      <c r="BE85" s="6">
        <v>54</v>
      </c>
      <c r="BF85" s="6">
        <v>2</v>
      </c>
      <c r="BG85" s="19">
        <v>56</v>
      </c>
      <c r="BH85" s="19">
        <v>116</v>
      </c>
      <c r="BI85" s="19">
        <v>172</v>
      </c>
      <c r="BJ85" s="19">
        <v>6</v>
      </c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19"/>
      <c r="BX85" s="19"/>
      <c r="BY85" s="19"/>
      <c r="BZ85" s="19"/>
      <c r="CA85" s="19">
        <v>482</v>
      </c>
      <c r="CB85" s="19">
        <v>494</v>
      </c>
      <c r="CC85" s="19">
        <v>976</v>
      </c>
      <c r="CD85" s="19">
        <v>88</v>
      </c>
    </row>
    <row r="86" spans="1:82">
      <c r="A86" s="5" t="s">
        <v>181</v>
      </c>
      <c r="B86" s="5" t="s">
        <v>182</v>
      </c>
      <c r="C86" s="6"/>
      <c r="D86" s="6"/>
      <c r="E86" s="6"/>
      <c r="F86" s="6"/>
      <c r="G86" s="6">
        <v>58</v>
      </c>
      <c r="H86" s="6">
        <v>58</v>
      </c>
      <c r="I86" s="6">
        <v>116</v>
      </c>
      <c r="J86" s="6">
        <v>4</v>
      </c>
      <c r="K86" s="6">
        <v>59</v>
      </c>
      <c r="L86" s="6">
        <v>46</v>
      </c>
      <c r="M86" s="6">
        <v>105</v>
      </c>
      <c r="N86" s="6">
        <v>4</v>
      </c>
      <c r="O86" s="19">
        <v>117</v>
      </c>
      <c r="P86" s="19">
        <v>104</v>
      </c>
      <c r="Q86" s="19">
        <v>221</v>
      </c>
      <c r="R86" s="19">
        <v>8</v>
      </c>
      <c r="S86" s="6">
        <v>86</v>
      </c>
      <c r="T86" s="6">
        <v>67</v>
      </c>
      <c r="U86" s="6">
        <v>153</v>
      </c>
      <c r="V86" s="6">
        <v>6</v>
      </c>
      <c r="W86" s="6">
        <v>80</v>
      </c>
      <c r="X86" s="6">
        <v>65</v>
      </c>
      <c r="Y86" s="6">
        <v>145</v>
      </c>
      <c r="Z86" s="6">
        <v>5</v>
      </c>
      <c r="AA86" s="6">
        <v>72</v>
      </c>
      <c r="AB86" s="6">
        <v>64</v>
      </c>
      <c r="AC86" s="6">
        <v>136</v>
      </c>
      <c r="AD86" s="6">
        <v>4</v>
      </c>
      <c r="AE86" s="6">
        <v>89</v>
      </c>
      <c r="AF86" s="6">
        <v>70</v>
      </c>
      <c r="AG86" s="6">
        <v>159</v>
      </c>
      <c r="AH86" s="6">
        <v>5</v>
      </c>
      <c r="AI86" s="6">
        <v>68</v>
      </c>
      <c r="AJ86" s="6">
        <v>70</v>
      </c>
      <c r="AK86" s="6">
        <v>138</v>
      </c>
      <c r="AL86" s="6">
        <v>4</v>
      </c>
      <c r="AM86" s="6">
        <v>66</v>
      </c>
      <c r="AN86" s="6">
        <v>63</v>
      </c>
      <c r="AO86" s="6">
        <v>129</v>
      </c>
      <c r="AP86" s="6">
        <v>4</v>
      </c>
      <c r="AQ86" s="19">
        <v>461</v>
      </c>
      <c r="AR86" s="19">
        <v>399</v>
      </c>
      <c r="AS86" s="19">
        <v>860</v>
      </c>
      <c r="AT86" s="19">
        <v>28</v>
      </c>
      <c r="AU86" s="6">
        <v>55</v>
      </c>
      <c r="AV86" s="6">
        <v>57</v>
      </c>
      <c r="AW86" s="6">
        <v>112</v>
      </c>
      <c r="AX86" s="6">
        <v>3</v>
      </c>
      <c r="AY86" s="6">
        <v>51</v>
      </c>
      <c r="AZ86" s="6">
        <v>71</v>
      </c>
      <c r="BA86" s="6">
        <v>122</v>
      </c>
      <c r="BB86" s="6">
        <v>3</v>
      </c>
      <c r="BC86" s="6">
        <v>46</v>
      </c>
      <c r="BD86" s="6">
        <v>42</v>
      </c>
      <c r="BE86" s="6">
        <v>88</v>
      </c>
      <c r="BF86" s="6">
        <v>3</v>
      </c>
      <c r="BG86" s="19">
        <v>152</v>
      </c>
      <c r="BH86" s="19">
        <v>170</v>
      </c>
      <c r="BI86" s="19">
        <v>322</v>
      </c>
      <c r="BJ86" s="19">
        <v>9</v>
      </c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19"/>
      <c r="BX86" s="19"/>
      <c r="BY86" s="19"/>
      <c r="BZ86" s="19"/>
      <c r="CA86" s="19">
        <v>730</v>
      </c>
      <c r="CB86" s="19">
        <v>673</v>
      </c>
      <c r="CC86" s="19">
        <v>1403</v>
      </c>
      <c r="CD86" s="19">
        <v>45</v>
      </c>
    </row>
    <row r="87" spans="1:82">
      <c r="A87" s="5" t="s">
        <v>185</v>
      </c>
      <c r="B87" s="5" t="s">
        <v>186</v>
      </c>
      <c r="C87" s="6"/>
      <c r="D87" s="6"/>
      <c r="E87" s="6"/>
      <c r="F87" s="6"/>
      <c r="G87" s="6">
        <v>30</v>
      </c>
      <c r="H87" s="6">
        <v>24</v>
      </c>
      <c r="I87" s="6">
        <v>54</v>
      </c>
      <c r="J87" s="6">
        <v>2</v>
      </c>
      <c r="K87" s="6">
        <v>25</v>
      </c>
      <c r="L87" s="6">
        <v>13</v>
      </c>
      <c r="M87" s="6">
        <v>38</v>
      </c>
      <c r="N87" s="6">
        <v>2</v>
      </c>
      <c r="O87" s="19">
        <v>55</v>
      </c>
      <c r="P87" s="19">
        <v>37</v>
      </c>
      <c r="Q87" s="19">
        <v>92</v>
      </c>
      <c r="R87" s="19">
        <v>4</v>
      </c>
      <c r="S87" s="6">
        <v>34</v>
      </c>
      <c r="T87" s="6">
        <v>24</v>
      </c>
      <c r="U87" s="6">
        <v>58</v>
      </c>
      <c r="V87" s="6">
        <v>3</v>
      </c>
      <c r="W87" s="6">
        <v>47</v>
      </c>
      <c r="X87" s="6">
        <v>39</v>
      </c>
      <c r="Y87" s="6">
        <v>86</v>
      </c>
      <c r="Z87" s="6">
        <v>4</v>
      </c>
      <c r="AA87" s="6">
        <v>26</v>
      </c>
      <c r="AB87" s="6">
        <v>34</v>
      </c>
      <c r="AC87" s="6">
        <v>60</v>
      </c>
      <c r="AD87" s="6">
        <v>3</v>
      </c>
      <c r="AE87" s="6">
        <v>26</v>
      </c>
      <c r="AF87" s="6">
        <v>34</v>
      </c>
      <c r="AG87" s="6">
        <v>60</v>
      </c>
      <c r="AH87" s="6">
        <v>3</v>
      </c>
      <c r="AI87" s="6">
        <v>31</v>
      </c>
      <c r="AJ87" s="6">
        <v>27</v>
      </c>
      <c r="AK87" s="6">
        <v>58</v>
      </c>
      <c r="AL87" s="6">
        <v>3</v>
      </c>
      <c r="AM87" s="6">
        <v>15</v>
      </c>
      <c r="AN87" s="6">
        <v>33</v>
      </c>
      <c r="AO87" s="6">
        <v>48</v>
      </c>
      <c r="AP87" s="6">
        <v>3</v>
      </c>
      <c r="AQ87" s="19">
        <v>179</v>
      </c>
      <c r="AR87" s="19">
        <v>191</v>
      </c>
      <c r="AS87" s="19">
        <v>370</v>
      </c>
      <c r="AT87" s="19">
        <v>19</v>
      </c>
      <c r="AU87" s="6">
        <v>37</v>
      </c>
      <c r="AV87" s="6">
        <v>35</v>
      </c>
      <c r="AW87" s="6">
        <v>72</v>
      </c>
      <c r="AX87" s="6">
        <v>3</v>
      </c>
      <c r="AY87" s="6">
        <v>17</v>
      </c>
      <c r="AZ87" s="6">
        <v>35</v>
      </c>
      <c r="BA87" s="6">
        <v>52</v>
      </c>
      <c r="BB87" s="6">
        <v>2</v>
      </c>
      <c r="BC87" s="6">
        <v>23</v>
      </c>
      <c r="BD87" s="6">
        <v>16</v>
      </c>
      <c r="BE87" s="6">
        <v>39</v>
      </c>
      <c r="BF87" s="6">
        <v>2</v>
      </c>
      <c r="BG87" s="19">
        <v>77</v>
      </c>
      <c r="BH87" s="19">
        <v>86</v>
      </c>
      <c r="BI87" s="19">
        <v>163</v>
      </c>
      <c r="BJ87" s="19">
        <v>7</v>
      </c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19"/>
      <c r="BX87" s="19"/>
      <c r="BY87" s="19"/>
      <c r="BZ87" s="19"/>
      <c r="CA87" s="19">
        <v>311</v>
      </c>
      <c r="CB87" s="19">
        <v>314</v>
      </c>
      <c r="CC87" s="19">
        <v>625</v>
      </c>
      <c r="CD87" s="19">
        <v>30</v>
      </c>
    </row>
    <row r="88" spans="1:82">
      <c r="A88" s="5" t="s">
        <v>183</v>
      </c>
      <c r="B88" s="5" t="s">
        <v>184</v>
      </c>
      <c r="C88" s="6"/>
      <c r="D88" s="6"/>
      <c r="E88" s="6"/>
      <c r="F88" s="6"/>
      <c r="G88" s="6">
        <v>32</v>
      </c>
      <c r="H88" s="6">
        <v>19</v>
      </c>
      <c r="I88" s="6">
        <v>51</v>
      </c>
      <c r="J88" s="6">
        <v>2</v>
      </c>
      <c r="K88" s="6">
        <v>25</v>
      </c>
      <c r="L88" s="6">
        <v>9</v>
      </c>
      <c r="M88" s="6">
        <v>34</v>
      </c>
      <c r="N88" s="6">
        <v>2</v>
      </c>
      <c r="O88" s="19">
        <v>57</v>
      </c>
      <c r="P88" s="19">
        <v>28</v>
      </c>
      <c r="Q88" s="19">
        <v>85</v>
      </c>
      <c r="R88" s="19">
        <v>4</v>
      </c>
      <c r="S88" s="6">
        <v>25</v>
      </c>
      <c r="T88" s="6">
        <v>31</v>
      </c>
      <c r="U88" s="6">
        <v>56</v>
      </c>
      <c r="V88" s="6">
        <v>2</v>
      </c>
      <c r="W88" s="6">
        <v>29</v>
      </c>
      <c r="X88" s="6">
        <v>32</v>
      </c>
      <c r="Y88" s="6">
        <v>61</v>
      </c>
      <c r="Z88" s="6">
        <v>2</v>
      </c>
      <c r="AA88" s="6">
        <v>31</v>
      </c>
      <c r="AB88" s="6">
        <v>29</v>
      </c>
      <c r="AC88" s="6">
        <v>60</v>
      </c>
      <c r="AD88" s="6">
        <v>2</v>
      </c>
      <c r="AE88" s="6">
        <v>27</v>
      </c>
      <c r="AF88" s="6">
        <v>26</v>
      </c>
      <c r="AG88" s="6">
        <v>53</v>
      </c>
      <c r="AH88" s="6">
        <v>2</v>
      </c>
      <c r="AI88" s="6">
        <v>22</v>
      </c>
      <c r="AJ88" s="6">
        <v>35</v>
      </c>
      <c r="AK88" s="6">
        <v>57</v>
      </c>
      <c r="AL88" s="6">
        <v>2</v>
      </c>
      <c r="AM88" s="6">
        <v>18</v>
      </c>
      <c r="AN88" s="6">
        <v>22</v>
      </c>
      <c r="AO88" s="6">
        <v>40</v>
      </c>
      <c r="AP88" s="6">
        <v>1</v>
      </c>
      <c r="AQ88" s="19">
        <v>152</v>
      </c>
      <c r="AR88" s="19">
        <v>175</v>
      </c>
      <c r="AS88" s="19">
        <v>327</v>
      </c>
      <c r="AT88" s="19">
        <v>11</v>
      </c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19"/>
      <c r="BH88" s="19"/>
      <c r="BI88" s="19"/>
      <c r="BJ88" s="19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19"/>
      <c r="BX88" s="19"/>
      <c r="BY88" s="19"/>
      <c r="BZ88" s="19"/>
      <c r="CA88" s="19">
        <v>209</v>
      </c>
      <c r="CB88" s="19">
        <v>203</v>
      </c>
      <c r="CC88" s="19">
        <v>412</v>
      </c>
      <c r="CD88" s="19">
        <v>15</v>
      </c>
    </row>
    <row r="89" spans="1:82">
      <c r="A89" s="5" t="s">
        <v>187</v>
      </c>
      <c r="B89" s="5" t="s">
        <v>188</v>
      </c>
      <c r="C89" s="6"/>
      <c r="D89" s="6"/>
      <c r="E89" s="6"/>
      <c r="F89" s="6"/>
      <c r="G89" s="6">
        <v>39</v>
      </c>
      <c r="H89" s="6">
        <v>43</v>
      </c>
      <c r="I89" s="6">
        <v>82</v>
      </c>
      <c r="J89" s="6">
        <v>3</v>
      </c>
      <c r="K89" s="6">
        <v>37</v>
      </c>
      <c r="L89" s="6">
        <v>44</v>
      </c>
      <c r="M89" s="6">
        <v>81</v>
      </c>
      <c r="N89" s="6">
        <v>3</v>
      </c>
      <c r="O89" s="19">
        <v>76</v>
      </c>
      <c r="P89" s="19">
        <v>87</v>
      </c>
      <c r="Q89" s="19">
        <v>163</v>
      </c>
      <c r="R89" s="19">
        <v>6</v>
      </c>
      <c r="S89" s="6">
        <v>51</v>
      </c>
      <c r="T89" s="6">
        <v>45</v>
      </c>
      <c r="U89" s="6">
        <v>96</v>
      </c>
      <c r="V89" s="6">
        <v>3</v>
      </c>
      <c r="W89" s="6">
        <v>43</v>
      </c>
      <c r="X89" s="6">
        <v>38</v>
      </c>
      <c r="Y89" s="6">
        <v>81</v>
      </c>
      <c r="Z89" s="6">
        <v>3</v>
      </c>
      <c r="AA89" s="6">
        <v>29</v>
      </c>
      <c r="AB89" s="6">
        <v>40</v>
      </c>
      <c r="AC89" s="6">
        <v>69</v>
      </c>
      <c r="AD89" s="6">
        <v>3</v>
      </c>
      <c r="AE89" s="6">
        <v>44</v>
      </c>
      <c r="AF89" s="6">
        <v>36</v>
      </c>
      <c r="AG89" s="6">
        <v>80</v>
      </c>
      <c r="AH89" s="6">
        <v>3</v>
      </c>
      <c r="AI89" s="6">
        <v>38</v>
      </c>
      <c r="AJ89" s="6">
        <v>39</v>
      </c>
      <c r="AK89" s="6">
        <v>77</v>
      </c>
      <c r="AL89" s="6">
        <v>2</v>
      </c>
      <c r="AM89" s="6">
        <v>29</v>
      </c>
      <c r="AN89" s="6">
        <v>29</v>
      </c>
      <c r="AO89" s="6">
        <v>58</v>
      </c>
      <c r="AP89" s="6">
        <v>2</v>
      </c>
      <c r="AQ89" s="19">
        <v>234</v>
      </c>
      <c r="AR89" s="19">
        <v>227</v>
      </c>
      <c r="AS89" s="19">
        <v>461</v>
      </c>
      <c r="AT89" s="19">
        <v>16</v>
      </c>
      <c r="AU89" s="6">
        <v>28</v>
      </c>
      <c r="AV89" s="6">
        <v>34</v>
      </c>
      <c r="AW89" s="6">
        <v>62</v>
      </c>
      <c r="AX89" s="6">
        <v>2</v>
      </c>
      <c r="AY89" s="6">
        <v>33</v>
      </c>
      <c r="AZ89" s="6">
        <v>23</v>
      </c>
      <c r="BA89" s="6">
        <v>56</v>
      </c>
      <c r="BB89" s="6">
        <v>2</v>
      </c>
      <c r="BC89" s="6">
        <v>20</v>
      </c>
      <c r="BD89" s="6">
        <v>17</v>
      </c>
      <c r="BE89" s="6">
        <v>37</v>
      </c>
      <c r="BF89" s="6">
        <v>2</v>
      </c>
      <c r="BG89" s="19">
        <v>81</v>
      </c>
      <c r="BH89" s="19">
        <v>74</v>
      </c>
      <c r="BI89" s="19">
        <v>155</v>
      </c>
      <c r="BJ89" s="19">
        <v>6</v>
      </c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19"/>
      <c r="BX89" s="19"/>
      <c r="BY89" s="19"/>
      <c r="BZ89" s="19"/>
      <c r="CA89" s="19">
        <v>391</v>
      </c>
      <c r="CB89" s="19">
        <v>388</v>
      </c>
      <c r="CC89" s="19">
        <v>779</v>
      </c>
      <c r="CD89" s="19">
        <v>28</v>
      </c>
    </row>
    <row r="90" spans="1:82">
      <c r="A90" s="5" t="s">
        <v>189</v>
      </c>
      <c r="B90" s="5" t="s">
        <v>190</v>
      </c>
      <c r="C90" s="6"/>
      <c r="D90" s="6"/>
      <c r="E90" s="6"/>
      <c r="F90" s="6"/>
      <c r="G90" s="6">
        <v>41</v>
      </c>
      <c r="H90" s="6">
        <v>43</v>
      </c>
      <c r="I90" s="6">
        <v>84</v>
      </c>
      <c r="J90" s="6">
        <v>4</v>
      </c>
      <c r="K90" s="6">
        <v>65</v>
      </c>
      <c r="L90" s="6">
        <v>46</v>
      </c>
      <c r="M90" s="6">
        <v>111</v>
      </c>
      <c r="N90" s="6">
        <v>4</v>
      </c>
      <c r="O90" s="19">
        <v>106</v>
      </c>
      <c r="P90" s="19">
        <v>89</v>
      </c>
      <c r="Q90" s="19">
        <v>195</v>
      </c>
      <c r="R90" s="19">
        <v>8</v>
      </c>
      <c r="S90" s="6">
        <v>52</v>
      </c>
      <c r="T90" s="6">
        <v>54</v>
      </c>
      <c r="U90" s="6">
        <v>106</v>
      </c>
      <c r="V90" s="6">
        <v>4</v>
      </c>
      <c r="W90" s="6">
        <v>55</v>
      </c>
      <c r="X90" s="6">
        <v>61</v>
      </c>
      <c r="Y90" s="6">
        <v>116</v>
      </c>
      <c r="Z90" s="6">
        <v>4</v>
      </c>
      <c r="AA90" s="6">
        <v>48</v>
      </c>
      <c r="AB90" s="6">
        <v>55</v>
      </c>
      <c r="AC90" s="6">
        <v>103</v>
      </c>
      <c r="AD90" s="6">
        <v>4</v>
      </c>
      <c r="AE90" s="6">
        <v>55</v>
      </c>
      <c r="AF90" s="6">
        <v>44</v>
      </c>
      <c r="AG90" s="6">
        <v>99</v>
      </c>
      <c r="AH90" s="6">
        <v>3</v>
      </c>
      <c r="AI90" s="6">
        <v>49</v>
      </c>
      <c r="AJ90" s="6">
        <v>54</v>
      </c>
      <c r="AK90" s="6">
        <v>103</v>
      </c>
      <c r="AL90" s="6">
        <v>3</v>
      </c>
      <c r="AM90" s="6">
        <v>32</v>
      </c>
      <c r="AN90" s="6">
        <v>44</v>
      </c>
      <c r="AO90" s="6">
        <v>76</v>
      </c>
      <c r="AP90" s="6">
        <v>3</v>
      </c>
      <c r="AQ90" s="19">
        <v>291</v>
      </c>
      <c r="AR90" s="19">
        <v>312</v>
      </c>
      <c r="AS90" s="19">
        <v>603</v>
      </c>
      <c r="AT90" s="19">
        <v>21</v>
      </c>
      <c r="AU90" s="6">
        <v>46</v>
      </c>
      <c r="AV90" s="6">
        <v>38</v>
      </c>
      <c r="AW90" s="6">
        <v>84</v>
      </c>
      <c r="AX90" s="6">
        <v>2</v>
      </c>
      <c r="AY90" s="6">
        <v>42</v>
      </c>
      <c r="AZ90" s="6">
        <v>21</v>
      </c>
      <c r="BA90" s="6">
        <v>63</v>
      </c>
      <c r="BB90" s="6">
        <v>2</v>
      </c>
      <c r="BC90" s="6">
        <v>25</v>
      </c>
      <c r="BD90" s="6">
        <v>26</v>
      </c>
      <c r="BE90" s="6">
        <v>51</v>
      </c>
      <c r="BF90" s="6">
        <v>2</v>
      </c>
      <c r="BG90" s="19">
        <v>113</v>
      </c>
      <c r="BH90" s="19">
        <v>85</v>
      </c>
      <c r="BI90" s="19">
        <v>198</v>
      </c>
      <c r="BJ90" s="19">
        <v>6</v>
      </c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19"/>
      <c r="BX90" s="19"/>
      <c r="BY90" s="19"/>
      <c r="BZ90" s="19"/>
      <c r="CA90" s="19">
        <v>510</v>
      </c>
      <c r="CB90" s="19">
        <v>486</v>
      </c>
      <c r="CC90" s="19">
        <v>996</v>
      </c>
      <c r="CD90" s="19">
        <v>35</v>
      </c>
    </row>
    <row r="91" spans="1:82">
      <c r="A91" s="5" t="s">
        <v>191</v>
      </c>
      <c r="B91" s="5" t="s">
        <v>192</v>
      </c>
      <c r="C91" s="6"/>
      <c r="D91" s="6"/>
      <c r="E91" s="6"/>
      <c r="F91" s="6"/>
      <c r="G91" s="6">
        <v>20</v>
      </c>
      <c r="H91" s="6">
        <v>19</v>
      </c>
      <c r="I91" s="6">
        <v>39</v>
      </c>
      <c r="J91" s="6">
        <v>2</v>
      </c>
      <c r="K91" s="6">
        <v>20</v>
      </c>
      <c r="L91" s="6">
        <v>15</v>
      </c>
      <c r="M91" s="6">
        <v>35</v>
      </c>
      <c r="N91" s="6">
        <v>2</v>
      </c>
      <c r="O91" s="19">
        <v>40</v>
      </c>
      <c r="P91" s="19">
        <v>34</v>
      </c>
      <c r="Q91" s="19">
        <v>74</v>
      </c>
      <c r="R91" s="19">
        <v>4</v>
      </c>
      <c r="S91" s="6">
        <v>15</v>
      </c>
      <c r="T91" s="6">
        <v>18</v>
      </c>
      <c r="U91" s="6">
        <v>33</v>
      </c>
      <c r="V91" s="6">
        <v>2</v>
      </c>
      <c r="W91" s="6">
        <v>18</v>
      </c>
      <c r="X91" s="6">
        <v>22</v>
      </c>
      <c r="Y91" s="6">
        <v>40</v>
      </c>
      <c r="Z91" s="6">
        <v>2</v>
      </c>
      <c r="AA91" s="6">
        <v>26</v>
      </c>
      <c r="AB91" s="6">
        <v>15</v>
      </c>
      <c r="AC91" s="6">
        <v>41</v>
      </c>
      <c r="AD91" s="6">
        <v>2</v>
      </c>
      <c r="AE91" s="6">
        <v>22</v>
      </c>
      <c r="AF91" s="6">
        <v>22</v>
      </c>
      <c r="AG91" s="6">
        <v>44</v>
      </c>
      <c r="AH91" s="6">
        <v>2</v>
      </c>
      <c r="AI91" s="6">
        <v>20</v>
      </c>
      <c r="AJ91" s="6">
        <v>14</v>
      </c>
      <c r="AK91" s="6">
        <v>34</v>
      </c>
      <c r="AL91" s="6">
        <v>2</v>
      </c>
      <c r="AM91" s="6">
        <v>17</v>
      </c>
      <c r="AN91" s="6">
        <v>20</v>
      </c>
      <c r="AO91" s="6">
        <v>37</v>
      </c>
      <c r="AP91" s="6">
        <v>2</v>
      </c>
      <c r="AQ91" s="19">
        <v>118</v>
      </c>
      <c r="AR91" s="19">
        <v>111</v>
      </c>
      <c r="AS91" s="19">
        <v>229</v>
      </c>
      <c r="AT91" s="19">
        <v>12</v>
      </c>
      <c r="AU91" s="6">
        <v>23</v>
      </c>
      <c r="AV91" s="6">
        <v>22</v>
      </c>
      <c r="AW91" s="6">
        <v>45</v>
      </c>
      <c r="AX91" s="6">
        <v>2</v>
      </c>
      <c r="AY91" s="6">
        <v>25</v>
      </c>
      <c r="AZ91" s="6">
        <v>17</v>
      </c>
      <c r="BA91" s="6">
        <v>42</v>
      </c>
      <c r="BB91" s="6">
        <v>2</v>
      </c>
      <c r="BC91" s="6">
        <v>16</v>
      </c>
      <c r="BD91" s="6">
        <v>18</v>
      </c>
      <c r="BE91" s="6">
        <v>34</v>
      </c>
      <c r="BF91" s="6">
        <v>1</v>
      </c>
      <c r="BG91" s="19">
        <v>64</v>
      </c>
      <c r="BH91" s="19">
        <v>57</v>
      </c>
      <c r="BI91" s="19">
        <v>121</v>
      </c>
      <c r="BJ91" s="19">
        <v>5</v>
      </c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19"/>
      <c r="BX91" s="19"/>
      <c r="BY91" s="19"/>
      <c r="BZ91" s="19"/>
      <c r="CA91" s="19">
        <v>222</v>
      </c>
      <c r="CB91" s="19">
        <v>202</v>
      </c>
      <c r="CC91" s="19">
        <v>424</v>
      </c>
      <c r="CD91" s="19">
        <v>21</v>
      </c>
    </row>
    <row r="92" spans="1:82">
      <c r="A92" s="5" t="s">
        <v>231</v>
      </c>
      <c r="B92" s="5" t="s">
        <v>232</v>
      </c>
      <c r="C92" s="6"/>
      <c r="D92" s="6"/>
      <c r="E92" s="6"/>
      <c r="F92" s="6"/>
      <c r="G92" s="6">
        <v>17</v>
      </c>
      <c r="H92" s="6">
        <v>13</v>
      </c>
      <c r="I92" s="6">
        <v>30</v>
      </c>
      <c r="J92" s="6">
        <v>1</v>
      </c>
      <c r="K92" s="6">
        <v>13</v>
      </c>
      <c r="L92" s="6">
        <v>15</v>
      </c>
      <c r="M92" s="6">
        <v>28</v>
      </c>
      <c r="N92" s="6">
        <v>1</v>
      </c>
      <c r="O92" s="19">
        <v>30</v>
      </c>
      <c r="P92" s="19">
        <v>28</v>
      </c>
      <c r="Q92" s="19">
        <v>58</v>
      </c>
      <c r="R92" s="19">
        <v>2</v>
      </c>
      <c r="S92" s="6">
        <v>19</v>
      </c>
      <c r="T92" s="6">
        <v>13</v>
      </c>
      <c r="U92" s="6">
        <v>32</v>
      </c>
      <c r="V92" s="6">
        <v>1</v>
      </c>
      <c r="W92" s="6">
        <v>6</v>
      </c>
      <c r="X92" s="6">
        <v>12</v>
      </c>
      <c r="Y92" s="6">
        <v>18</v>
      </c>
      <c r="Z92" s="6">
        <v>1</v>
      </c>
      <c r="AA92" s="6">
        <v>17</v>
      </c>
      <c r="AB92" s="6">
        <v>7</v>
      </c>
      <c r="AC92" s="6">
        <v>24</v>
      </c>
      <c r="AD92" s="6">
        <v>1</v>
      </c>
      <c r="AE92" s="6">
        <v>9</v>
      </c>
      <c r="AF92" s="6">
        <v>14</v>
      </c>
      <c r="AG92" s="6">
        <v>23</v>
      </c>
      <c r="AH92" s="6">
        <v>1</v>
      </c>
      <c r="AI92" s="6">
        <v>11</v>
      </c>
      <c r="AJ92" s="6">
        <v>10</v>
      </c>
      <c r="AK92" s="6">
        <v>21</v>
      </c>
      <c r="AL92" s="6">
        <v>1</v>
      </c>
      <c r="AM92" s="6">
        <v>9</v>
      </c>
      <c r="AN92" s="6">
        <v>10</v>
      </c>
      <c r="AO92" s="6">
        <v>19</v>
      </c>
      <c r="AP92" s="6">
        <v>1</v>
      </c>
      <c r="AQ92" s="19">
        <v>71</v>
      </c>
      <c r="AR92" s="19">
        <v>66</v>
      </c>
      <c r="AS92" s="19">
        <v>137</v>
      </c>
      <c r="AT92" s="19">
        <v>6</v>
      </c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19"/>
      <c r="BH92" s="19"/>
      <c r="BI92" s="19"/>
      <c r="BJ92" s="19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19"/>
      <c r="BX92" s="19"/>
      <c r="BY92" s="19"/>
      <c r="BZ92" s="19"/>
      <c r="CA92" s="19">
        <v>101</v>
      </c>
      <c r="CB92" s="19">
        <v>94</v>
      </c>
      <c r="CC92" s="19">
        <v>195</v>
      </c>
      <c r="CD92" s="19">
        <v>8</v>
      </c>
    </row>
    <row r="93" spans="1:82">
      <c r="A93" s="5" t="s">
        <v>193</v>
      </c>
      <c r="B93" s="5" t="s">
        <v>194</v>
      </c>
      <c r="C93" s="6"/>
      <c r="D93" s="6"/>
      <c r="E93" s="6"/>
      <c r="F93" s="6"/>
      <c r="G93" s="6">
        <v>8</v>
      </c>
      <c r="H93" s="6">
        <v>5</v>
      </c>
      <c r="I93" s="6">
        <v>13</v>
      </c>
      <c r="J93" s="6">
        <v>1</v>
      </c>
      <c r="K93" s="6">
        <v>12</v>
      </c>
      <c r="L93" s="6">
        <v>16</v>
      </c>
      <c r="M93" s="6">
        <v>28</v>
      </c>
      <c r="N93" s="6">
        <v>1</v>
      </c>
      <c r="O93" s="19">
        <v>20</v>
      </c>
      <c r="P93" s="19">
        <v>21</v>
      </c>
      <c r="Q93" s="19">
        <v>41</v>
      </c>
      <c r="R93" s="19">
        <v>2</v>
      </c>
      <c r="S93" s="6">
        <v>32</v>
      </c>
      <c r="T93" s="6">
        <v>38</v>
      </c>
      <c r="U93" s="6">
        <v>70</v>
      </c>
      <c r="V93" s="6">
        <v>3</v>
      </c>
      <c r="W93" s="6">
        <v>32</v>
      </c>
      <c r="X93" s="6">
        <v>23</v>
      </c>
      <c r="Y93" s="6">
        <v>55</v>
      </c>
      <c r="Z93" s="6">
        <v>2</v>
      </c>
      <c r="AA93" s="6">
        <v>44</v>
      </c>
      <c r="AB93" s="6">
        <v>40</v>
      </c>
      <c r="AC93" s="6">
        <v>84</v>
      </c>
      <c r="AD93" s="6">
        <v>3</v>
      </c>
      <c r="AE93" s="6">
        <v>25</v>
      </c>
      <c r="AF93" s="6">
        <v>31</v>
      </c>
      <c r="AG93" s="6">
        <v>56</v>
      </c>
      <c r="AH93" s="6">
        <v>2</v>
      </c>
      <c r="AI93" s="6">
        <v>16</v>
      </c>
      <c r="AJ93" s="6">
        <v>31</v>
      </c>
      <c r="AK93" s="6">
        <v>47</v>
      </c>
      <c r="AL93" s="6">
        <v>2</v>
      </c>
      <c r="AM93" s="6">
        <v>30</v>
      </c>
      <c r="AN93" s="6">
        <v>27</v>
      </c>
      <c r="AO93" s="6">
        <v>57</v>
      </c>
      <c r="AP93" s="6">
        <v>2</v>
      </c>
      <c r="AQ93" s="19">
        <v>179</v>
      </c>
      <c r="AR93" s="19">
        <v>190</v>
      </c>
      <c r="AS93" s="19">
        <v>369</v>
      </c>
      <c r="AT93" s="19">
        <v>14</v>
      </c>
      <c r="AU93" s="6">
        <v>25</v>
      </c>
      <c r="AV93" s="6">
        <v>22</v>
      </c>
      <c r="AW93" s="6">
        <v>47</v>
      </c>
      <c r="AX93" s="6">
        <v>2</v>
      </c>
      <c r="AY93" s="6">
        <v>20</v>
      </c>
      <c r="AZ93" s="6">
        <v>18</v>
      </c>
      <c r="BA93" s="6">
        <v>38</v>
      </c>
      <c r="BB93" s="6">
        <v>2</v>
      </c>
      <c r="BC93" s="6">
        <v>19</v>
      </c>
      <c r="BD93" s="6">
        <v>25</v>
      </c>
      <c r="BE93" s="6">
        <v>44</v>
      </c>
      <c r="BF93" s="6">
        <v>2</v>
      </c>
      <c r="BG93" s="19">
        <v>64</v>
      </c>
      <c r="BH93" s="19">
        <v>65</v>
      </c>
      <c r="BI93" s="19">
        <v>129</v>
      </c>
      <c r="BJ93" s="19">
        <v>6</v>
      </c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19"/>
      <c r="BX93" s="19"/>
      <c r="BY93" s="19"/>
      <c r="BZ93" s="19"/>
      <c r="CA93" s="19">
        <v>263</v>
      </c>
      <c r="CB93" s="19">
        <v>276</v>
      </c>
      <c r="CC93" s="19">
        <v>539</v>
      </c>
      <c r="CD93" s="19">
        <v>22</v>
      </c>
    </row>
    <row r="94" spans="1:82">
      <c r="A94" s="5" t="s">
        <v>197</v>
      </c>
      <c r="B94" s="5" t="s">
        <v>198</v>
      </c>
      <c r="C94" s="6"/>
      <c r="D94" s="6"/>
      <c r="E94" s="6"/>
      <c r="F94" s="6"/>
      <c r="G94" s="6">
        <v>5</v>
      </c>
      <c r="H94" s="6">
        <v>9</v>
      </c>
      <c r="I94" s="6">
        <v>14</v>
      </c>
      <c r="J94" s="6">
        <v>1</v>
      </c>
      <c r="K94" s="6">
        <v>11</v>
      </c>
      <c r="L94" s="6">
        <v>15</v>
      </c>
      <c r="M94" s="6">
        <v>26</v>
      </c>
      <c r="N94" s="6">
        <v>1</v>
      </c>
      <c r="O94" s="19">
        <v>16</v>
      </c>
      <c r="P94" s="19">
        <v>24</v>
      </c>
      <c r="Q94" s="19">
        <v>40</v>
      </c>
      <c r="R94" s="19">
        <v>2</v>
      </c>
      <c r="S94" s="6">
        <v>14</v>
      </c>
      <c r="T94" s="6">
        <v>14</v>
      </c>
      <c r="U94" s="6">
        <v>28</v>
      </c>
      <c r="V94" s="6">
        <v>1</v>
      </c>
      <c r="W94" s="6">
        <v>17</v>
      </c>
      <c r="X94" s="6">
        <v>16</v>
      </c>
      <c r="Y94" s="6">
        <v>33</v>
      </c>
      <c r="Z94" s="6">
        <v>1</v>
      </c>
      <c r="AA94" s="6">
        <v>21</v>
      </c>
      <c r="AB94" s="6">
        <v>11</v>
      </c>
      <c r="AC94" s="6">
        <v>32</v>
      </c>
      <c r="AD94" s="6">
        <v>1</v>
      </c>
      <c r="AE94" s="6">
        <v>23</v>
      </c>
      <c r="AF94" s="6">
        <v>20</v>
      </c>
      <c r="AG94" s="6">
        <v>43</v>
      </c>
      <c r="AH94" s="6">
        <v>1</v>
      </c>
      <c r="AI94" s="6">
        <v>13</v>
      </c>
      <c r="AJ94" s="6">
        <v>9</v>
      </c>
      <c r="AK94" s="6">
        <v>22</v>
      </c>
      <c r="AL94" s="6">
        <v>1</v>
      </c>
      <c r="AM94" s="6">
        <v>12</v>
      </c>
      <c r="AN94" s="6">
        <v>15</v>
      </c>
      <c r="AO94" s="6">
        <v>27</v>
      </c>
      <c r="AP94" s="6">
        <v>1</v>
      </c>
      <c r="AQ94" s="19">
        <v>100</v>
      </c>
      <c r="AR94" s="19">
        <v>85</v>
      </c>
      <c r="AS94" s="19">
        <v>185</v>
      </c>
      <c r="AT94" s="19">
        <v>6</v>
      </c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19"/>
      <c r="BH94" s="19"/>
      <c r="BI94" s="19"/>
      <c r="BJ94" s="19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19"/>
      <c r="BX94" s="19"/>
      <c r="BY94" s="19"/>
      <c r="BZ94" s="19"/>
      <c r="CA94" s="19">
        <v>116</v>
      </c>
      <c r="CB94" s="19">
        <v>109</v>
      </c>
      <c r="CC94" s="19">
        <v>225</v>
      </c>
      <c r="CD94" s="19">
        <v>8</v>
      </c>
    </row>
    <row r="95" spans="1:82">
      <c r="A95" s="5" t="s">
        <v>195</v>
      </c>
      <c r="B95" s="5" t="s">
        <v>196</v>
      </c>
      <c r="C95" s="6"/>
      <c r="D95" s="6"/>
      <c r="E95" s="6"/>
      <c r="F95" s="6"/>
      <c r="G95" s="6">
        <v>9</v>
      </c>
      <c r="H95" s="6">
        <v>6</v>
      </c>
      <c r="I95" s="6">
        <v>15</v>
      </c>
      <c r="J95" s="6">
        <v>1</v>
      </c>
      <c r="K95" s="6">
        <v>29</v>
      </c>
      <c r="L95" s="6">
        <v>17</v>
      </c>
      <c r="M95" s="6">
        <v>46</v>
      </c>
      <c r="N95" s="6">
        <v>1</v>
      </c>
      <c r="O95" s="19">
        <v>38</v>
      </c>
      <c r="P95" s="19">
        <v>23</v>
      </c>
      <c r="Q95" s="19">
        <v>61</v>
      </c>
      <c r="R95" s="19">
        <v>2</v>
      </c>
      <c r="S95" s="6">
        <v>13</v>
      </c>
      <c r="T95" s="6">
        <v>16</v>
      </c>
      <c r="U95" s="6">
        <v>29</v>
      </c>
      <c r="V95" s="6">
        <v>1</v>
      </c>
      <c r="W95" s="6">
        <v>19</v>
      </c>
      <c r="X95" s="6">
        <v>21</v>
      </c>
      <c r="Y95" s="6">
        <v>40</v>
      </c>
      <c r="Z95" s="6">
        <v>1</v>
      </c>
      <c r="AA95" s="6">
        <v>22</v>
      </c>
      <c r="AB95" s="6">
        <v>13</v>
      </c>
      <c r="AC95" s="6">
        <v>35</v>
      </c>
      <c r="AD95" s="6">
        <v>1</v>
      </c>
      <c r="AE95" s="6">
        <v>15</v>
      </c>
      <c r="AF95" s="6">
        <v>5</v>
      </c>
      <c r="AG95" s="6">
        <v>20</v>
      </c>
      <c r="AH95" s="6">
        <v>1</v>
      </c>
      <c r="AI95" s="6">
        <v>9</v>
      </c>
      <c r="AJ95" s="6">
        <v>9</v>
      </c>
      <c r="AK95" s="6">
        <v>18</v>
      </c>
      <c r="AL95" s="6">
        <v>1</v>
      </c>
      <c r="AM95" s="6">
        <v>9</v>
      </c>
      <c r="AN95" s="6">
        <v>5</v>
      </c>
      <c r="AO95" s="6">
        <v>14</v>
      </c>
      <c r="AP95" s="6">
        <v>1</v>
      </c>
      <c r="AQ95" s="19">
        <v>87</v>
      </c>
      <c r="AR95" s="19">
        <v>69</v>
      </c>
      <c r="AS95" s="19">
        <v>156</v>
      </c>
      <c r="AT95" s="19">
        <v>6</v>
      </c>
      <c r="AU95" s="6">
        <v>8</v>
      </c>
      <c r="AV95" s="6">
        <v>8</v>
      </c>
      <c r="AW95" s="6">
        <v>16</v>
      </c>
      <c r="AX95" s="6">
        <v>1</v>
      </c>
      <c r="AY95" s="6">
        <v>9</v>
      </c>
      <c r="AZ95" s="6">
        <v>14</v>
      </c>
      <c r="BA95" s="6">
        <v>23</v>
      </c>
      <c r="BB95" s="6">
        <v>1</v>
      </c>
      <c r="BC95" s="6">
        <v>12</v>
      </c>
      <c r="BD95" s="6">
        <v>9</v>
      </c>
      <c r="BE95" s="6">
        <v>21</v>
      </c>
      <c r="BF95" s="6">
        <v>1</v>
      </c>
      <c r="BG95" s="19">
        <v>29</v>
      </c>
      <c r="BH95" s="19">
        <v>31</v>
      </c>
      <c r="BI95" s="19">
        <v>60</v>
      </c>
      <c r="BJ95" s="19">
        <v>3</v>
      </c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19"/>
      <c r="BX95" s="19"/>
      <c r="BY95" s="19"/>
      <c r="BZ95" s="19"/>
      <c r="CA95" s="19">
        <v>154</v>
      </c>
      <c r="CB95" s="19">
        <v>123</v>
      </c>
      <c r="CC95" s="19">
        <v>277</v>
      </c>
      <c r="CD95" s="19">
        <v>11</v>
      </c>
    </row>
    <row r="96" spans="1:82">
      <c r="A96" s="5" t="s">
        <v>199</v>
      </c>
      <c r="B96" s="5" t="s">
        <v>200</v>
      </c>
      <c r="C96" s="6"/>
      <c r="D96" s="6"/>
      <c r="E96" s="6"/>
      <c r="F96" s="6"/>
      <c r="G96" s="6">
        <v>26</v>
      </c>
      <c r="H96" s="6">
        <v>36</v>
      </c>
      <c r="I96" s="6">
        <v>62</v>
      </c>
      <c r="J96" s="6">
        <v>2</v>
      </c>
      <c r="K96" s="6">
        <v>32</v>
      </c>
      <c r="L96" s="6">
        <v>24</v>
      </c>
      <c r="M96" s="6">
        <v>56</v>
      </c>
      <c r="N96" s="6">
        <v>2</v>
      </c>
      <c r="O96" s="19">
        <v>58</v>
      </c>
      <c r="P96" s="19">
        <v>60</v>
      </c>
      <c r="Q96" s="19">
        <v>118</v>
      </c>
      <c r="R96" s="19">
        <v>4</v>
      </c>
      <c r="S96" s="6">
        <v>44</v>
      </c>
      <c r="T96" s="6">
        <v>34</v>
      </c>
      <c r="U96" s="6">
        <v>78</v>
      </c>
      <c r="V96" s="6">
        <v>3</v>
      </c>
      <c r="W96" s="6">
        <v>40</v>
      </c>
      <c r="X96" s="6">
        <v>32</v>
      </c>
      <c r="Y96" s="6">
        <v>72</v>
      </c>
      <c r="Z96" s="6">
        <v>2</v>
      </c>
      <c r="AA96" s="6">
        <v>29</v>
      </c>
      <c r="AB96" s="6">
        <v>34</v>
      </c>
      <c r="AC96" s="6">
        <v>63</v>
      </c>
      <c r="AD96" s="6">
        <v>2</v>
      </c>
      <c r="AE96" s="6">
        <v>36</v>
      </c>
      <c r="AF96" s="6">
        <v>18</v>
      </c>
      <c r="AG96" s="6">
        <v>54</v>
      </c>
      <c r="AH96" s="6">
        <v>2</v>
      </c>
      <c r="AI96" s="6">
        <v>14</v>
      </c>
      <c r="AJ96" s="6">
        <v>25</v>
      </c>
      <c r="AK96" s="6">
        <v>39</v>
      </c>
      <c r="AL96" s="6">
        <v>1</v>
      </c>
      <c r="AM96" s="6">
        <v>26</v>
      </c>
      <c r="AN96" s="6">
        <v>23</v>
      </c>
      <c r="AO96" s="6">
        <v>49</v>
      </c>
      <c r="AP96" s="6">
        <v>2</v>
      </c>
      <c r="AQ96" s="19">
        <v>189</v>
      </c>
      <c r="AR96" s="19">
        <v>166</v>
      </c>
      <c r="AS96" s="19">
        <v>355</v>
      </c>
      <c r="AT96" s="19">
        <v>12</v>
      </c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19"/>
      <c r="BH96" s="19"/>
      <c r="BI96" s="19"/>
      <c r="BJ96" s="19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19"/>
      <c r="BX96" s="19"/>
      <c r="BY96" s="19"/>
      <c r="BZ96" s="19"/>
      <c r="CA96" s="19">
        <v>247</v>
      </c>
      <c r="CB96" s="19">
        <v>226</v>
      </c>
      <c r="CC96" s="19">
        <v>473</v>
      </c>
      <c r="CD96" s="19">
        <v>16</v>
      </c>
    </row>
    <row r="97" spans="1:82">
      <c r="A97" s="5" t="s">
        <v>201</v>
      </c>
      <c r="B97" s="5" t="s">
        <v>202</v>
      </c>
      <c r="C97" s="6"/>
      <c r="D97" s="6"/>
      <c r="E97" s="6"/>
      <c r="F97" s="6"/>
      <c r="G97" s="6">
        <v>33</v>
      </c>
      <c r="H97" s="6">
        <v>33</v>
      </c>
      <c r="I97" s="6">
        <v>66</v>
      </c>
      <c r="J97" s="6">
        <v>2</v>
      </c>
      <c r="K97" s="6">
        <v>27</v>
      </c>
      <c r="L97" s="6">
        <v>18</v>
      </c>
      <c r="M97" s="6">
        <v>45</v>
      </c>
      <c r="N97" s="6">
        <v>2</v>
      </c>
      <c r="O97" s="19">
        <v>60</v>
      </c>
      <c r="P97" s="19">
        <v>51</v>
      </c>
      <c r="Q97" s="19">
        <v>111</v>
      </c>
      <c r="R97" s="19">
        <v>4</v>
      </c>
      <c r="S97" s="6">
        <v>26</v>
      </c>
      <c r="T97" s="6">
        <v>24</v>
      </c>
      <c r="U97" s="6">
        <v>50</v>
      </c>
      <c r="V97" s="6">
        <v>2</v>
      </c>
      <c r="W97" s="6">
        <v>20</v>
      </c>
      <c r="X97" s="6">
        <v>22</v>
      </c>
      <c r="Y97" s="6">
        <v>42</v>
      </c>
      <c r="Z97" s="6">
        <v>2</v>
      </c>
      <c r="AA97" s="6">
        <v>17</v>
      </c>
      <c r="AB97" s="6">
        <v>23</v>
      </c>
      <c r="AC97" s="6">
        <v>40</v>
      </c>
      <c r="AD97" s="6">
        <v>1</v>
      </c>
      <c r="AE97" s="6">
        <v>24</v>
      </c>
      <c r="AF97" s="6">
        <v>15</v>
      </c>
      <c r="AG97" s="6">
        <v>39</v>
      </c>
      <c r="AH97" s="6">
        <v>1</v>
      </c>
      <c r="AI97" s="6">
        <v>15</v>
      </c>
      <c r="AJ97" s="6">
        <v>11</v>
      </c>
      <c r="AK97" s="6">
        <v>26</v>
      </c>
      <c r="AL97" s="6">
        <v>1</v>
      </c>
      <c r="AM97" s="6">
        <v>15</v>
      </c>
      <c r="AN97" s="6">
        <v>16</v>
      </c>
      <c r="AO97" s="6">
        <v>31</v>
      </c>
      <c r="AP97" s="6">
        <v>1</v>
      </c>
      <c r="AQ97" s="19">
        <v>117</v>
      </c>
      <c r="AR97" s="19">
        <v>111</v>
      </c>
      <c r="AS97" s="19">
        <v>228</v>
      </c>
      <c r="AT97" s="19">
        <v>8</v>
      </c>
      <c r="AU97" s="6">
        <v>20</v>
      </c>
      <c r="AV97" s="6">
        <v>20</v>
      </c>
      <c r="AW97" s="6">
        <v>40</v>
      </c>
      <c r="AX97" s="6">
        <v>1</v>
      </c>
      <c r="AY97" s="6">
        <v>10</v>
      </c>
      <c r="AZ97" s="6">
        <v>19</v>
      </c>
      <c r="BA97" s="6">
        <v>29</v>
      </c>
      <c r="BB97" s="6">
        <v>1</v>
      </c>
      <c r="BC97" s="6">
        <v>13</v>
      </c>
      <c r="BD97" s="6">
        <v>19</v>
      </c>
      <c r="BE97" s="6">
        <v>32</v>
      </c>
      <c r="BF97" s="6">
        <v>1</v>
      </c>
      <c r="BG97" s="19">
        <v>43</v>
      </c>
      <c r="BH97" s="19">
        <v>58</v>
      </c>
      <c r="BI97" s="19">
        <v>101</v>
      </c>
      <c r="BJ97" s="19">
        <v>3</v>
      </c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19"/>
      <c r="BX97" s="19"/>
      <c r="BY97" s="19"/>
      <c r="BZ97" s="19"/>
      <c r="CA97" s="19">
        <v>220</v>
      </c>
      <c r="CB97" s="19">
        <v>220</v>
      </c>
      <c r="CC97" s="19">
        <v>440</v>
      </c>
      <c r="CD97" s="19">
        <v>15</v>
      </c>
    </row>
    <row r="98" spans="1:82">
      <c r="A98" s="5" t="s">
        <v>175</v>
      </c>
      <c r="B98" s="5" t="s">
        <v>176</v>
      </c>
      <c r="C98" s="6"/>
      <c r="D98" s="6"/>
      <c r="E98" s="6"/>
      <c r="F98" s="6"/>
      <c r="G98" s="6">
        <v>9</v>
      </c>
      <c r="H98" s="6">
        <v>8</v>
      </c>
      <c r="I98" s="6">
        <v>17</v>
      </c>
      <c r="J98" s="6">
        <v>1</v>
      </c>
      <c r="K98" s="6">
        <v>14</v>
      </c>
      <c r="L98" s="6">
        <v>7</v>
      </c>
      <c r="M98" s="6">
        <v>21</v>
      </c>
      <c r="N98" s="6">
        <v>1</v>
      </c>
      <c r="O98" s="19">
        <v>23</v>
      </c>
      <c r="P98" s="19">
        <v>15</v>
      </c>
      <c r="Q98" s="19">
        <v>38</v>
      </c>
      <c r="R98" s="19">
        <v>2</v>
      </c>
      <c r="S98" s="6">
        <v>16</v>
      </c>
      <c r="T98" s="6">
        <v>9</v>
      </c>
      <c r="U98" s="6">
        <v>25</v>
      </c>
      <c r="V98" s="6">
        <v>1</v>
      </c>
      <c r="W98" s="6">
        <v>8</v>
      </c>
      <c r="X98" s="6">
        <v>6</v>
      </c>
      <c r="Y98" s="6">
        <v>14</v>
      </c>
      <c r="Z98" s="6">
        <v>1</v>
      </c>
      <c r="AA98" s="6">
        <v>7</v>
      </c>
      <c r="AB98" s="6">
        <v>11</v>
      </c>
      <c r="AC98" s="6">
        <v>18</v>
      </c>
      <c r="AD98" s="6">
        <v>1</v>
      </c>
      <c r="AE98" s="6">
        <v>10</v>
      </c>
      <c r="AF98" s="6">
        <v>12</v>
      </c>
      <c r="AG98" s="6">
        <v>22</v>
      </c>
      <c r="AH98" s="6">
        <v>1</v>
      </c>
      <c r="AI98" s="6">
        <v>10</v>
      </c>
      <c r="AJ98" s="6">
        <v>5</v>
      </c>
      <c r="AK98" s="6">
        <v>15</v>
      </c>
      <c r="AL98" s="6">
        <v>1</v>
      </c>
      <c r="AM98" s="6">
        <v>9</v>
      </c>
      <c r="AN98" s="6">
        <v>10</v>
      </c>
      <c r="AO98" s="6">
        <v>19</v>
      </c>
      <c r="AP98" s="6">
        <v>1</v>
      </c>
      <c r="AQ98" s="19">
        <v>60</v>
      </c>
      <c r="AR98" s="19">
        <v>53</v>
      </c>
      <c r="AS98" s="19">
        <v>113</v>
      </c>
      <c r="AT98" s="19">
        <v>6</v>
      </c>
      <c r="AU98" s="6">
        <v>8</v>
      </c>
      <c r="AV98" s="6">
        <v>13</v>
      </c>
      <c r="AW98" s="6">
        <v>21</v>
      </c>
      <c r="AX98" s="6">
        <v>1</v>
      </c>
      <c r="AY98" s="6">
        <v>6</v>
      </c>
      <c r="AZ98" s="6">
        <v>6</v>
      </c>
      <c r="BA98" s="6">
        <v>12</v>
      </c>
      <c r="BB98" s="6">
        <v>1</v>
      </c>
      <c r="BC98" s="6">
        <v>10</v>
      </c>
      <c r="BD98" s="6">
        <v>9</v>
      </c>
      <c r="BE98" s="6">
        <v>19</v>
      </c>
      <c r="BF98" s="6">
        <v>1</v>
      </c>
      <c r="BG98" s="19">
        <v>24</v>
      </c>
      <c r="BH98" s="19">
        <v>28</v>
      </c>
      <c r="BI98" s="19">
        <v>52</v>
      </c>
      <c r="BJ98" s="19">
        <v>3</v>
      </c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19"/>
      <c r="BX98" s="19"/>
      <c r="BY98" s="19"/>
      <c r="BZ98" s="19"/>
      <c r="CA98" s="19">
        <v>107</v>
      </c>
      <c r="CB98" s="19">
        <v>96</v>
      </c>
      <c r="CC98" s="19">
        <v>203</v>
      </c>
      <c r="CD98" s="19">
        <v>11</v>
      </c>
    </row>
    <row r="99" spans="1:82">
      <c r="A99" s="5" t="s">
        <v>173</v>
      </c>
      <c r="B99" s="5" t="s">
        <v>174</v>
      </c>
      <c r="C99" s="6"/>
      <c r="D99" s="6"/>
      <c r="E99" s="6"/>
      <c r="F99" s="6"/>
      <c r="G99" s="6">
        <v>40</v>
      </c>
      <c r="H99" s="6">
        <v>37</v>
      </c>
      <c r="I99" s="6">
        <v>77</v>
      </c>
      <c r="J99" s="6">
        <v>2</v>
      </c>
      <c r="K99" s="6">
        <v>27</v>
      </c>
      <c r="L99" s="6">
        <v>30</v>
      </c>
      <c r="M99" s="6">
        <v>57</v>
      </c>
      <c r="N99" s="6">
        <v>2</v>
      </c>
      <c r="O99" s="19">
        <v>67</v>
      </c>
      <c r="P99" s="19">
        <v>67</v>
      </c>
      <c r="Q99" s="19">
        <v>134</v>
      </c>
      <c r="R99" s="19">
        <v>4</v>
      </c>
      <c r="S99" s="6">
        <v>36</v>
      </c>
      <c r="T99" s="6">
        <v>33</v>
      </c>
      <c r="U99" s="6">
        <v>69</v>
      </c>
      <c r="V99" s="6">
        <v>2</v>
      </c>
      <c r="W99" s="6">
        <v>41</v>
      </c>
      <c r="X99" s="6">
        <v>19</v>
      </c>
      <c r="Y99" s="6">
        <v>60</v>
      </c>
      <c r="Z99" s="6">
        <v>2</v>
      </c>
      <c r="AA99" s="6">
        <v>26</v>
      </c>
      <c r="AB99" s="6">
        <v>35</v>
      </c>
      <c r="AC99" s="6">
        <v>61</v>
      </c>
      <c r="AD99" s="6">
        <v>2</v>
      </c>
      <c r="AE99" s="6">
        <v>32</v>
      </c>
      <c r="AF99" s="6">
        <v>28</v>
      </c>
      <c r="AG99" s="6">
        <v>60</v>
      </c>
      <c r="AH99" s="6">
        <v>2</v>
      </c>
      <c r="AI99" s="6">
        <v>29</v>
      </c>
      <c r="AJ99" s="6">
        <v>26</v>
      </c>
      <c r="AK99" s="6">
        <v>55</v>
      </c>
      <c r="AL99" s="6">
        <v>2</v>
      </c>
      <c r="AM99" s="6">
        <v>32</v>
      </c>
      <c r="AN99" s="6">
        <v>26</v>
      </c>
      <c r="AO99" s="6">
        <v>58</v>
      </c>
      <c r="AP99" s="6">
        <v>2</v>
      </c>
      <c r="AQ99" s="19">
        <v>196</v>
      </c>
      <c r="AR99" s="19">
        <v>167</v>
      </c>
      <c r="AS99" s="19">
        <v>363</v>
      </c>
      <c r="AT99" s="19">
        <v>12</v>
      </c>
      <c r="AU99" s="6">
        <v>33</v>
      </c>
      <c r="AV99" s="6">
        <v>27</v>
      </c>
      <c r="AW99" s="6">
        <v>60</v>
      </c>
      <c r="AX99" s="6">
        <v>2</v>
      </c>
      <c r="AY99" s="6">
        <v>29</v>
      </c>
      <c r="AZ99" s="6">
        <v>36</v>
      </c>
      <c r="BA99" s="6">
        <v>65</v>
      </c>
      <c r="BB99" s="6">
        <v>2</v>
      </c>
      <c r="BC99" s="6">
        <v>14</v>
      </c>
      <c r="BD99" s="6">
        <v>13</v>
      </c>
      <c r="BE99" s="6">
        <v>27</v>
      </c>
      <c r="BF99" s="6">
        <v>1</v>
      </c>
      <c r="BG99" s="19">
        <v>76</v>
      </c>
      <c r="BH99" s="19">
        <v>76</v>
      </c>
      <c r="BI99" s="19">
        <v>152</v>
      </c>
      <c r="BJ99" s="19">
        <v>5</v>
      </c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19"/>
      <c r="BX99" s="19"/>
      <c r="BY99" s="19"/>
      <c r="BZ99" s="19"/>
      <c r="CA99" s="19">
        <v>339</v>
      </c>
      <c r="CB99" s="19">
        <v>310</v>
      </c>
      <c r="CC99" s="19">
        <v>649</v>
      </c>
      <c r="CD99" s="19">
        <v>21</v>
      </c>
    </row>
    <row r="100" spans="1:82">
      <c r="A100" s="5" t="s">
        <v>177</v>
      </c>
      <c r="B100" s="5" t="s">
        <v>178</v>
      </c>
      <c r="C100" s="6"/>
      <c r="D100" s="6"/>
      <c r="E100" s="6"/>
      <c r="F100" s="6"/>
      <c r="G100" s="6">
        <v>12</v>
      </c>
      <c r="H100" s="6">
        <v>10</v>
      </c>
      <c r="I100" s="6">
        <v>22</v>
      </c>
      <c r="J100" s="6">
        <v>1</v>
      </c>
      <c r="K100" s="6">
        <v>8</v>
      </c>
      <c r="L100" s="6">
        <v>14</v>
      </c>
      <c r="M100" s="6">
        <v>22</v>
      </c>
      <c r="N100" s="6">
        <v>1</v>
      </c>
      <c r="O100" s="19">
        <v>20</v>
      </c>
      <c r="P100" s="19">
        <v>24</v>
      </c>
      <c r="Q100" s="19">
        <v>44</v>
      </c>
      <c r="R100" s="19">
        <v>2</v>
      </c>
      <c r="S100" s="6">
        <v>14</v>
      </c>
      <c r="T100" s="6">
        <v>7</v>
      </c>
      <c r="U100" s="6">
        <v>21</v>
      </c>
      <c r="V100" s="6">
        <v>1</v>
      </c>
      <c r="W100" s="6">
        <v>8</v>
      </c>
      <c r="X100" s="6">
        <v>10</v>
      </c>
      <c r="Y100" s="6">
        <v>18</v>
      </c>
      <c r="Z100" s="6">
        <v>1</v>
      </c>
      <c r="AA100" s="6">
        <v>5</v>
      </c>
      <c r="AB100" s="6">
        <v>11</v>
      </c>
      <c r="AC100" s="6">
        <v>16</v>
      </c>
      <c r="AD100" s="6">
        <v>1</v>
      </c>
      <c r="AE100" s="6">
        <v>6</v>
      </c>
      <c r="AF100" s="6">
        <v>11</v>
      </c>
      <c r="AG100" s="6">
        <v>17</v>
      </c>
      <c r="AH100" s="6">
        <v>1</v>
      </c>
      <c r="AI100" s="6">
        <v>9</v>
      </c>
      <c r="AJ100" s="6">
        <v>8</v>
      </c>
      <c r="AK100" s="6">
        <v>17</v>
      </c>
      <c r="AL100" s="6">
        <v>1</v>
      </c>
      <c r="AM100" s="6">
        <v>6</v>
      </c>
      <c r="AN100" s="6">
        <v>6</v>
      </c>
      <c r="AO100" s="6">
        <v>12</v>
      </c>
      <c r="AP100" s="6">
        <v>1</v>
      </c>
      <c r="AQ100" s="19">
        <v>48</v>
      </c>
      <c r="AR100" s="19">
        <v>53</v>
      </c>
      <c r="AS100" s="19">
        <v>101</v>
      </c>
      <c r="AT100" s="19">
        <v>6</v>
      </c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19"/>
      <c r="BH100" s="19"/>
      <c r="BI100" s="19"/>
      <c r="BJ100" s="19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19"/>
      <c r="BX100" s="19"/>
      <c r="BY100" s="19"/>
      <c r="BZ100" s="19"/>
      <c r="CA100" s="19">
        <v>68</v>
      </c>
      <c r="CB100" s="19">
        <v>77</v>
      </c>
      <c r="CC100" s="19">
        <v>145</v>
      </c>
      <c r="CD100" s="19">
        <v>8</v>
      </c>
    </row>
    <row r="101" spans="1:82">
      <c r="A101" s="5" t="s">
        <v>179</v>
      </c>
      <c r="B101" s="5" t="s">
        <v>180</v>
      </c>
      <c r="C101" s="6">
        <v>7</v>
      </c>
      <c r="D101" s="6">
        <v>12</v>
      </c>
      <c r="E101" s="6">
        <v>19</v>
      </c>
      <c r="F101" s="6">
        <v>1</v>
      </c>
      <c r="G101" s="6">
        <v>21</v>
      </c>
      <c r="H101" s="6">
        <v>7</v>
      </c>
      <c r="I101" s="6">
        <v>28</v>
      </c>
      <c r="J101" s="6">
        <v>1</v>
      </c>
      <c r="K101" s="6">
        <v>7</v>
      </c>
      <c r="L101" s="6">
        <v>6</v>
      </c>
      <c r="M101" s="6">
        <v>13</v>
      </c>
      <c r="N101" s="6">
        <v>1</v>
      </c>
      <c r="O101" s="19">
        <v>35</v>
      </c>
      <c r="P101" s="19">
        <v>25</v>
      </c>
      <c r="Q101" s="19">
        <v>60</v>
      </c>
      <c r="R101" s="19">
        <v>3</v>
      </c>
      <c r="S101" s="6">
        <v>13</v>
      </c>
      <c r="T101" s="6">
        <v>14</v>
      </c>
      <c r="U101" s="6">
        <v>27</v>
      </c>
      <c r="V101" s="6">
        <v>1</v>
      </c>
      <c r="W101" s="6">
        <v>10</v>
      </c>
      <c r="X101" s="6">
        <v>13</v>
      </c>
      <c r="Y101" s="6">
        <v>23</v>
      </c>
      <c r="Z101" s="6">
        <v>1</v>
      </c>
      <c r="AA101" s="6">
        <v>4</v>
      </c>
      <c r="AB101" s="6">
        <v>6</v>
      </c>
      <c r="AC101" s="6">
        <v>10</v>
      </c>
      <c r="AD101" s="6">
        <v>1</v>
      </c>
      <c r="AE101" s="6">
        <v>9</v>
      </c>
      <c r="AF101" s="6">
        <v>3</v>
      </c>
      <c r="AG101" s="6">
        <v>12</v>
      </c>
      <c r="AH101" s="6">
        <v>1</v>
      </c>
      <c r="AI101" s="6">
        <v>3</v>
      </c>
      <c r="AJ101" s="6">
        <v>6</v>
      </c>
      <c r="AK101" s="6">
        <v>9</v>
      </c>
      <c r="AL101" s="6">
        <v>1</v>
      </c>
      <c r="AM101" s="6">
        <v>4</v>
      </c>
      <c r="AN101" s="6">
        <v>3</v>
      </c>
      <c r="AO101" s="6">
        <v>7</v>
      </c>
      <c r="AP101" s="6">
        <v>1</v>
      </c>
      <c r="AQ101" s="19">
        <v>43</v>
      </c>
      <c r="AR101" s="19">
        <v>45</v>
      </c>
      <c r="AS101" s="19">
        <v>88</v>
      </c>
      <c r="AT101" s="19">
        <v>6</v>
      </c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19"/>
      <c r="BH101" s="19"/>
      <c r="BI101" s="19"/>
      <c r="BJ101" s="19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19"/>
      <c r="BX101" s="19"/>
      <c r="BY101" s="19"/>
      <c r="BZ101" s="19"/>
      <c r="CA101" s="19">
        <v>78</v>
      </c>
      <c r="CB101" s="19">
        <v>70</v>
      </c>
      <c r="CC101" s="19">
        <v>148</v>
      </c>
      <c r="CD101" s="19">
        <v>9</v>
      </c>
    </row>
    <row r="102" spans="1:82">
      <c r="A102" s="5" t="s">
        <v>169</v>
      </c>
      <c r="B102" s="5" t="s">
        <v>170</v>
      </c>
      <c r="C102" s="6">
        <v>20</v>
      </c>
      <c r="D102" s="6">
        <v>16</v>
      </c>
      <c r="E102" s="6">
        <v>36</v>
      </c>
      <c r="F102" s="6">
        <v>1</v>
      </c>
      <c r="G102" s="6">
        <v>35</v>
      </c>
      <c r="H102" s="6">
        <v>44</v>
      </c>
      <c r="I102" s="6">
        <v>79</v>
      </c>
      <c r="J102" s="6">
        <v>2</v>
      </c>
      <c r="K102" s="6">
        <v>31</v>
      </c>
      <c r="L102" s="6">
        <v>25</v>
      </c>
      <c r="M102" s="6">
        <v>56</v>
      </c>
      <c r="N102" s="6">
        <v>2</v>
      </c>
      <c r="O102" s="19">
        <v>86</v>
      </c>
      <c r="P102" s="19">
        <v>85</v>
      </c>
      <c r="Q102" s="19">
        <v>171</v>
      </c>
      <c r="R102" s="19">
        <v>5</v>
      </c>
      <c r="S102" s="6">
        <v>58</v>
      </c>
      <c r="T102" s="6">
        <v>45</v>
      </c>
      <c r="U102" s="6">
        <v>103</v>
      </c>
      <c r="V102" s="6">
        <v>3</v>
      </c>
      <c r="W102" s="6">
        <v>28</v>
      </c>
      <c r="X102" s="6">
        <v>42</v>
      </c>
      <c r="Y102" s="6">
        <v>70</v>
      </c>
      <c r="Z102" s="6">
        <v>2</v>
      </c>
      <c r="AA102" s="6">
        <v>19</v>
      </c>
      <c r="AB102" s="6">
        <v>33</v>
      </c>
      <c r="AC102" s="6">
        <v>52</v>
      </c>
      <c r="AD102" s="6">
        <v>2</v>
      </c>
      <c r="AE102" s="6">
        <v>21</v>
      </c>
      <c r="AF102" s="6">
        <v>25</v>
      </c>
      <c r="AG102" s="6">
        <v>46</v>
      </c>
      <c r="AH102" s="6">
        <v>1</v>
      </c>
      <c r="AI102" s="6">
        <v>21</v>
      </c>
      <c r="AJ102" s="6">
        <v>24</v>
      </c>
      <c r="AK102" s="6">
        <v>45</v>
      </c>
      <c r="AL102" s="6">
        <v>1</v>
      </c>
      <c r="AM102" s="6">
        <v>21</v>
      </c>
      <c r="AN102" s="6">
        <v>19</v>
      </c>
      <c r="AO102" s="6">
        <v>40</v>
      </c>
      <c r="AP102" s="6">
        <v>1</v>
      </c>
      <c r="AQ102" s="19">
        <v>168</v>
      </c>
      <c r="AR102" s="19">
        <v>188</v>
      </c>
      <c r="AS102" s="19">
        <v>356</v>
      </c>
      <c r="AT102" s="19">
        <v>10</v>
      </c>
      <c r="AU102" s="6">
        <v>21</v>
      </c>
      <c r="AV102" s="6">
        <v>26</v>
      </c>
      <c r="AW102" s="6">
        <v>47</v>
      </c>
      <c r="AX102" s="6">
        <v>2</v>
      </c>
      <c r="AY102" s="6">
        <v>25</v>
      </c>
      <c r="AZ102" s="6">
        <v>27</v>
      </c>
      <c r="BA102" s="6">
        <v>52</v>
      </c>
      <c r="BB102" s="6">
        <v>2</v>
      </c>
      <c r="BC102" s="6">
        <v>21</v>
      </c>
      <c r="BD102" s="6">
        <v>19</v>
      </c>
      <c r="BE102" s="6">
        <v>40</v>
      </c>
      <c r="BF102" s="6">
        <v>1</v>
      </c>
      <c r="BG102" s="19">
        <v>67</v>
      </c>
      <c r="BH102" s="19">
        <v>72</v>
      </c>
      <c r="BI102" s="19">
        <v>139</v>
      </c>
      <c r="BJ102" s="19">
        <v>5</v>
      </c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19"/>
      <c r="BX102" s="19"/>
      <c r="BY102" s="19"/>
      <c r="BZ102" s="19"/>
      <c r="CA102" s="19">
        <v>321</v>
      </c>
      <c r="CB102" s="19">
        <v>345</v>
      </c>
      <c r="CC102" s="19">
        <v>666</v>
      </c>
      <c r="CD102" s="19">
        <v>20</v>
      </c>
    </row>
    <row r="103" spans="1:82">
      <c r="A103" s="5" t="s">
        <v>233</v>
      </c>
      <c r="B103" s="5" t="s">
        <v>234</v>
      </c>
      <c r="C103" s="6"/>
      <c r="D103" s="6"/>
      <c r="E103" s="6"/>
      <c r="F103" s="6"/>
      <c r="G103" s="6">
        <v>15</v>
      </c>
      <c r="H103" s="6">
        <v>19</v>
      </c>
      <c r="I103" s="6">
        <v>34</v>
      </c>
      <c r="J103" s="6">
        <v>1</v>
      </c>
      <c r="K103" s="6">
        <v>15</v>
      </c>
      <c r="L103" s="6">
        <v>17</v>
      </c>
      <c r="M103" s="6">
        <v>32</v>
      </c>
      <c r="N103" s="6">
        <v>1</v>
      </c>
      <c r="O103" s="19">
        <v>30</v>
      </c>
      <c r="P103" s="19">
        <v>36</v>
      </c>
      <c r="Q103" s="19">
        <v>66</v>
      </c>
      <c r="R103" s="19">
        <v>2</v>
      </c>
      <c r="S103" s="6">
        <v>21</v>
      </c>
      <c r="T103" s="6">
        <v>15</v>
      </c>
      <c r="U103" s="6">
        <v>36</v>
      </c>
      <c r="V103" s="6">
        <v>1</v>
      </c>
      <c r="W103" s="6">
        <v>22</v>
      </c>
      <c r="X103" s="6">
        <v>13</v>
      </c>
      <c r="Y103" s="6">
        <v>35</v>
      </c>
      <c r="Z103" s="6">
        <v>1</v>
      </c>
      <c r="AA103" s="6">
        <v>11</v>
      </c>
      <c r="AB103" s="6">
        <v>18</v>
      </c>
      <c r="AC103" s="6">
        <v>29</v>
      </c>
      <c r="AD103" s="6">
        <v>1</v>
      </c>
      <c r="AE103" s="6">
        <v>16</v>
      </c>
      <c r="AF103" s="6">
        <v>12</v>
      </c>
      <c r="AG103" s="6">
        <v>28</v>
      </c>
      <c r="AH103" s="6">
        <v>1</v>
      </c>
      <c r="AI103" s="6">
        <v>18</v>
      </c>
      <c r="AJ103" s="6">
        <v>12</v>
      </c>
      <c r="AK103" s="6">
        <v>30</v>
      </c>
      <c r="AL103" s="6">
        <v>1</v>
      </c>
      <c r="AM103" s="6">
        <v>6</v>
      </c>
      <c r="AN103" s="6">
        <v>12</v>
      </c>
      <c r="AO103" s="6">
        <v>18</v>
      </c>
      <c r="AP103" s="6">
        <v>1</v>
      </c>
      <c r="AQ103" s="19">
        <v>94</v>
      </c>
      <c r="AR103" s="19">
        <v>82</v>
      </c>
      <c r="AS103" s="19">
        <v>176</v>
      </c>
      <c r="AT103" s="19">
        <v>6</v>
      </c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19"/>
      <c r="BH103" s="19"/>
      <c r="BI103" s="19"/>
      <c r="BJ103" s="19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19"/>
      <c r="BX103" s="19"/>
      <c r="BY103" s="19"/>
      <c r="BZ103" s="19"/>
      <c r="CA103" s="19">
        <v>124</v>
      </c>
      <c r="CB103" s="19">
        <v>118</v>
      </c>
      <c r="CC103" s="19">
        <v>242</v>
      </c>
      <c r="CD103" s="19">
        <v>8</v>
      </c>
    </row>
    <row r="104" spans="1:82">
      <c r="A104" s="5" t="s">
        <v>171</v>
      </c>
      <c r="B104" s="5" t="s">
        <v>172</v>
      </c>
      <c r="C104" s="6"/>
      <c r="D104" s="6"/>
      <c r="E104" s="6"/>
      <c r="F104" s="6"/>
      <c r="G104" s="6">
        <v>18</v>
      </c>
      <c r="H104" s="6">
        <v>20</v>
      </c>
      <c r="I104" s="6">
        <v>38</v>
      </c>
      <c r="J104" s="6">
        <v>1</v>
      </c>
      <c r="K104" s="6">
        <v>7</v>
      </c>
      <c r="L104" s="6">
        <v>10</v>
      </c>
      <c r="M104" s="6">
        <v>17</v>
      </c>
      <c r="N104" s="6">
        <v>1</v>
      </c>
      <c r="O104" s="19">
        <v>25</v>
      </c>
      <c r="P104" s="19">
        <v>30</v>
      </c>
      <c r="Q104" s="19">
        <v>55</v>
      </c>
      <c r="R104" s="19">
        <v>2</v>
      </c>
      <c r="S104" s="6">
        <v>12</v>
      </c>
      <c r="T104" s="6">
        <v>13</v>
      </c>
      <c r="U104" s="6">
        <v>25</v>
      </c>
      <c r="V104" s="6">
        <v>1</v>
      </c>
      <c r="W104" s="6">
        <v>8</v>
      </c>
      <c r="X104" s="6">
        <v>14</v>
      </c>
      <c r="Y104" s="6">
        <v>22</v>
      </c>
      <c r="Z104" s="6">
        <v>1</v>
      </c>
      <c r="AA104" s="6">
        <v>13</v>
      </c>
      <c r="AB104" s="6">
        <v>7</v>
      </c>
      <c r="AC104" s="6">
        <v>20</v>
      </c>
      <c r="AD104" s="6">
        <v>1</v>
      </c>
      <c r="AE104" s="6">
        <v>15</v>
      </c>
      <c r="AF104" s="6">
        <v>12</v>
      </c>
      <c r="AG104" s="6">
        <v>27</v>
      </c>
      <c r="AH104" s="6">
        <v>1</v>
      </c>
      <c r="AI104" s="6">
        <v>10</v>
      </c>
      <c r="AJ104" s="6">
        <v>5</v>
      </c>
      <c r="AK104" s="6">
        <v>15</v>
      </c>
      <c r="AL104" s="6">
        <v>1</v>
      </c>
      <c r="AM104" s="6">
        <v>5</v>
      </c>
      <c r="AN104" s="6">
        <v>14</v>
      </c>
      <c r="AO104" s="6">
        <v>19</v>
      </c>
      <c r="AP104" s="6">
        <v>1</v>
      </c>
      <c r="AQ104" s="19">
        <v>63</v>
      </c>
      <c r="AR104" s="19">
        <v>65</v>
      </c>
      <c r="AS104" s="19">
        <v>128</v>
      </c>
      <c r="AT104" s="19">
        <v>6</v>
      </c>
      <c r="AU104" s="6">
        <v>16</v>
      </c>
      <c r="AV104" s="6">
        <v>17</v>
      </c>
      <c r="AW104" s="6">
        <v>33</v>
      </c>
      <c r="AX104" s="6">
        <v>1</v>
      </c>
      <c r="AY104" s="6">
        <v>11</v>
      </c>
      <c r="AZ104" s="6">
        <v>13</v>
      </c>
      <c r="BA104" s="6">
        <v>24</v>
      </c>
      <c r="BB104" s="6">
        <v>1</v>
      </c>
      <c r="BC104" s="6">
        <v>13</v>
      </c>
      <c r="BD104" s="6">
        <v>13</v>
      </c>
      <c r="BE104" s="6">
        <v>26</v>
      </c>
      <c r="BF104" s="6">
        <v>1</v>
      </c>
      <c r="BG104" s="19">
        <v>40</v>
      </c>
      <c r="BH104" s="19">
        <v>43</v>
      </c>
      <c r="BI104" s="19">
        <v>83</v>
      </c>
      <c r="BJ104" s="19">
        <v>3</v>
      </c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19"/>
      <c r="BX104" s="19"/>
      <c r="BY104" s="19"/>
      <c r="BZ104" s="19"/>
      <c r="CA104" s="19">
        <v>128</v>
      </c>
      <c r="CB104" s="19">
        <v>138</v>
      </c>
      <c r="CC104" s="19">
        <v>266</v>
      </c>
      <c r="CD104" s="19">
        <v>11</v>
      </c>
    </row>
    <row r="105" spans="1:82">
      <c r="A105" s="5" t="s">
        <v>157</v>
      </c>
      <c r="B105" s="5" t="s">
        <v>158</v>
      </c>
      <c r="C105" s="6"/>
      <c r="D105" s="6"/>
      <c r="E105" s="6"/>
      <c r="F105" s="6"/>
      <c r="G105" s="6">
        <v>58</v>
      </c>
      <c r="H105" s="6">
        <v>76</v>
      </c>
      <c r="I105" s="6">
        <v>134</v>
      </c>
      <c r="J105" s="6">
        <v>5</v>
      </c>
      <c r="K105" s="6">
        <v>66</v>
      </c>
      <c r="L105" s="6">
        <v>57</v>
      </c>
      <c r="M105" s="6">
        <v>123</v>
      </c>
      <c r="N105" s="6">
        <v>4</v>
      </c>
      <c r="O105" s="19">
        <v>124</v>
      </c>
      <c r="P105" s="19">
        <v>133</v>
      </c>
      <c r="Q105" s="19">
        <v>257</v>
      </c>
      <c r="R105" s="19">
        <v>9</v>
      </c>
      <c r="S105" s="6">
        <v>90</v>
      </c>
      <c r="T105" s="6">
        <v>63</v>
      </c>
      <c r="U105" s="6">
        <v>153</v>
      </c>
      <c r="V105" s="6">
        <v>5</v>
      </c>
      <c r="W105" s="6">
        <v>77</v>
      </c>
      <c r="X105" s="6">
        <v>76</v>
      </c>
      <c r="Y105" s="6">
        <v>153</v>
      </c>
      <c r="Z105" s="6">
        <v>5</v>
      </c>
      <c r="AA105" s="6">
        <v>74</v>
      </c>
      <c r="AB105" s="6">
        <v>63</v>
      </c>
      <c r="AC105" s="6">
        <v>137</v>
      </c>
      <c r="AD105" s="6">
        <v>5</v>
      </c>
      <c r="AE105" s="6">
        <v>52</v>
      </c>
      <c r="AF105" s="6">
        <v>67</v>
      </c>
      <c r="AG105" s="6">
        <v>119</v>
      </c>
      <c r="AH105" s="6">
        <v>4</v>
      </c>
      <c r="AI105" s="6">
        <v>46</v>
      </c>
      <c r="AJ105" s="6">
        <v>58</v>
      </c>
      <c r="AK105" s="6">
        <v>104</v>
      </c>
      <c r="AL105" s="6">
        <v>3</v>
      </c>
      <c r="AM105" s="6">
        <v>52</v>
      </c>
      <c r="AN105" s="6">
        <v>67</v>
      </c>
      <c r="AO105" s="6">
        <v>119</v>
      </c>
      <c r="AP105" s="6">
        <v>4</v>
      </c>
      <c r="AQ105" s="19">
        <v>391</v>
      </c>
      <c r="AR105" s="19">
        <v>394</v>
      </c>
      <c r="AS105" s="19">
        <v>785</v>
      </c>
      <c r="AT105" s="19">
        <v>26</v>
      </c>
      <c r="AU105" s="6">
        <v>66</v>
      </c>
      <c r="AV105" s="6">
        <v>62</v>
      </c>
      <c r="AW105" s="6">
        <v>128</v>
      </c>
      <c r="AX105" s="6">
        <v>4</v>
      </c>
      <c r="AY105" s="6">
        <v>46</v>
      </c>
      <c r="AZ105" s="6">
        <v>54</v>
      </c>
      <c r="BA105" s="6">
        <v>100</v>
      </c>
      <c r="BB105" s="6">
        <v>3</v>
      </c>
      <c r="BC105" s="6">
        <v>54</v>
      </c>
      <c r="BD105" s="6">
        <v>47</v>
      </c>
      <c r="BE105" s="6">
        <v>101</v>
      </c>
      <c r="BF105" s="6">
        <v>3</v>
      </c>
      <c r="BG105" s="19">
        <v>166</v>
      </c>
      <c r="BH105" s="19">
        <v>163</v>
      </c>
      <c r="BI105" s="19">
        <v>329</v>
      </c>
      <c r="BJ105" s="19">
        <v>10</v>
      </c>
      <c r="BK105" s="6">
        <v>68</v>
      </c>
      <c r="BL105" s="6">
        <v>115</v>
      </c>
      <c r="BM105" s="6">
        <v>183</v>
      </c>
      <c r="BN105" s="6">
        <v>6</v>
      </c>
      <c r="BO105" s="6">
        <v>84</v>
      </c>
      <c r="BP105" s="6">
        <v>108</v>
      </c>
      <c r="BQ105" s="6">
        <v>192</v>
      </c>
      <c r="BR105" s="6">
        <v>7</v>
      </c>
      <c r="BS105" s="6">
        <v>83</v>
      </c>
      <c r="BT105" s="6">
        <v>79</v>
      </c>
      <c r="BU105" s="6">
        <v>162</v>
      </c>
      <c r="BV105" s="6">
        <v>5</v>
      </c>
      <c r="BW105" s="19">
        <v>235</v>
      </c>
      <c r="BX105" s="19">
        <v>302</v>
      </c>
      <c r="BY105" s="19">
        <v>537</v>
      </c>
      <c r="BZ105" s="19">
        <v>18</v>
      </c>
      <c r="CA105" s="19">
        <v>916</v>
      </c>
      <c r="CB105" s="19">
        <v>992</v>
      </c>
      <c r="CC105" s="19">
        <v>1908</v>
      </c>
      <c r="CD105" s="19">
        <v>63</v>
      </c>
    </row>
    <row r="106" spans="1:82">
      <c r="A106" s="5" t="s">
        <v>159</v>
      </c>
      <c r="B106" s="5" t="s">
        <v>160</v>
      </c>
      <c r="C106" s="6"/>
      <c r="D106" s="6"/>
      <c r="E106" s="6"/>
      <c r="F106" s="6"/>
      <c r="G106" s="6">
        <v>39</v>
      </c>
      <c r="H106" s="6">
        <v>50</v>
      </c>
      <c r="I106" s="6">
        <v>89</v>
      </c>
      <c r="J106" s="6">
        <v>3</v>
      </c>
      <c r="K106" s="6">
        <v>59</v>
      </c>
      <c r="L106" s="6">
        <v>42</v>
      </c>
      <c r="M106" s="6">
        <v>101</v>
      </c>
      <c r="N106" s="6">
        <v>3</v>
      </c>
      <c r="O106" s="19">
        <v>98</v>
      </c>
      <c r="P106" s="19">
        <v>92</v>
      </c>
      <c r="Q106" s="19">
        <v>190</v>
      </c>
      <c r="R106" s="19">
        <v>6</v>
      </c>
      <c r="S106" s="6">
        <v>54</v>
      </c>
      <c r="T106" s="6">
        <v>59</v>
      </c>
      <c r="U106" s="6">
        <v>113</v>
      </c>
      <c r="V106" s="6">
        <v>3</v>
      </c>
      <c r="W106" s="6">
        <v>45</v>
      </c>
      <c r="X106" s="6">
        <v>40</v>
      </c>
      <c r="Y106" s="6">
        <v>85</v>
      </c>
      <c r="Z106" s="6">
        <v>3</v>
      </c>
      <c r="AA106" s="6">
        <v>42</v>
      </c>
      <c r="AB106" s="6">
        <v>47</v>
      </c>
      <c r="AC106" s="6">
        <v>89</v>
      </c>
      <c r="AD106" s="6">
        <v>3</v>
      </c>
      <c r="AE106" s="6">
        <v>45</v>
      </c>
      <c r="AF106" s="6">
        <v>45</v>
      </c>
      <c r="AG106" s="6">
        <v>90</v>
      </c>
      <c r="AH106" s="6">
        <v>2</v>
      </c>
      <c r="AI106" s="6">
        <v>35</v>
      </c>
      <c r="AJ106" s="6">
        <v>27</v>
      </c>
      <c r="AK106" s="6">
        <v>62</v>
      </c>
      <c r="AL106" s="6">
        <v>2</v>
      </c>
      <c r="AM106" s="6">
        <v>36</v>
      </c>
      <c r="AN106" s="6">
        <v>39</v>
      </c>
      <c r="AO106" s="6">
        <v>75</v>
      </c>
      <c r="AP106" s="6">
        <v>2</v>
      </c>
      <c r="AQ106" s="19">
        <v>257</v>
      </c>
      <c r="AR106" s="19">
        <v>257</v>
      </c>
      <c r="AS106" s="19">
        <v>514</v>
      </c>
      <c r="AT106" s="19">
        <v>15</v>
      </c>
      <c r="AU106" s="6">
        <v>41</v>
      </c>
      <c r="AV106" s="6">
        <v>37</v>
      </c>
      <c r="AW106" s="6">
        <v>78</v>
      </c>
      <c r="AX106" s="6">
        <v>2</v>
      </c>
      <c r="AY106" s="6">
        <v>27</v>
      </c>
      <c r="AZ106" s="6">
        <v>27</v>
      </c>
      <c r="BA106" s="6">
        <v>54</v>
      </c>
      <c r="BB106" s="6">
        <v>2</v>
      </c>
      <c r="BC106" s="6">
        <v>27</v>
      </c>
      <c r="BD106" s="6">
        <v>26</v>
      </c>
      <c r="BE106" s="6">
        <v>53</v>
      </c>
      <c r="BF106" s="6">
        <v>2</v>
      </c>
      <c r="BG106" s="19">
        <v>95</v>
      </c>
      <c r="BH106" s="19">
        <v>90</v>
      </c>
      <c r="BI106" s="19">
        <v>185</v>
      </c>
      <c r="BJ106" s="19">
        <v>6</v>
      </c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19"/>
      <c r="BX106" s="19"/>
      <c r="BY106" s="19"/>
      <c r="BZ106" s="19"/>
      <c r="CA106" s="19">
        <v>450</v>
      </c>
      <c r="CB106" s="19">
        <v>439</v>
      </c>
      <c r="CC106" s="19">
        <v>889</v>
      </c>
      <c r="CD106" s="19">
        <v>27</v>
      </c>
    </row>
    <row r="107" spans="1:82">
      <c r="A107" s="5" t="s">
        <v>161</v>
      </c>
      <c r="B107" s="5" t="s">
        <v>162</v>
      </c>
      <c r="C107" s="6"/>
      <c r="D107" s="6"/>
      <c r="E107" s="6"/>
      <c r="F107" s="6"/>
      <c r="G107" s="6">
        <v>20</v>
      </c>
      <c r="H107" s="6">
        <v>22</v>
      </c>
      <c r="I107" s="6">
        <v>42</v>
      </c>
      <c r="J107" s="6">
        <v>2</v>
      </c>
      <c r="K107" s="6">
        <v>21</v>
      </c>
      <c r="L107" s="6">
        <v>33</v>
      </c>
      <c r="M107" s="6">
        <v>54</v>
      </c>
      <c r="N107" s="6">
        <v>2</v>
      </c>
      <c r="O107" s="19">
        <v>41</v>
      </c>
      <c r="P107" s="19">
        <v>55</v>
      </c>
      <c r="Q107" s="19">
        <v>96</v>
      </c>
      <c r="R107" s="19">
        <v>4</v>
      </c>
      <c r="S107" s="6">
        <v>24</v>
      </c>
      <c r="T107" s="6">
        <v>23</v>
      </c>
      <c r="U107" s="6">
        <v>47</v>
      </c>
      <c r="V107" s="6">
        <v>2</v>
      </c>
      <c r="W107" s="6">
        <v>18</v>
      </c>
      <c r="X107" s="6">
        <v>23</v>
      </c>
      <c r="Y107" s="6">
        <v>41</v>
      </c>
      <c r="Z107" s="6">
        <v>2</v>
      </c>
      <c r="AA107" s="6">
        <v>28</v>
      </c>
      <c r="AB107" s="6">
        <v>25</v>
      </c>
      <c r="AC107" s="6">
        <v>53</v>
      </c>
      <c r="AD107" s="6">
        <v>2</v>
      </c>
      <c r="AE107" s="6">
        <v>22</v>
      </c>
      <c r="AF107" s="6">
        <v>19</v>
      </c>
      <c r="AG107" s="6">
        <v>41</v>
      </c>
      <c r="AH107" s="6">
        <v>2</v>
      </c>
      <c r="AI107" s="6">
        <v>26</v>
      </c>
      <c r="AJ107" s="6">
        <v>20</v>
      </c>
      <c r="AK107" s="6">
        <v>46</v>
      </c>
      <c r="AL107" s="6">
        <v>2</v>
      </c>
      <c r="AM107" s="6">
        <v>21</v>
      </c>
      <c r="AN107" s="6">
        <v>24</v>
      </c>
      <c r="AO107" s="6">
        <v>45</v>
      </c>
      <c r="AP107" s="6">
        <v>2</v>
      </c>
      <c r="AQ107" s="19">
        <v>139</v>
      </c>
      <c r="AR107" s="19">
        <v>134</v>
      </c>
      <c r="AS107" s="19">
        <v>273</v>
      </c>
      <c r="AT107" s="19">
        <v>12</v>
      </c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19"/>
      <c r="BH107" s="19"/>
      <c r="BI107" s="19"/>
      <c r="BJ107" s="19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19"/>
      <c r="BX107" s="19"/>
      <c r="BY107" s="19"/>
      <c r="BZ107" s="19"/>
      <c r="CA107" s="19">
        <v>180</v>
      </c>
      <c r="CB107" s="19">
        <v>189</v>
      </c>
      <c r="CC107" s="19">
        <v>369</v>
      </c>
      <c r="CD107" s="19">
        <v>16</v>
      </c>
    </row>
    <row r="108" spans="1:82">
      <c r="A108" s="5" t="s">
        <v>163</v>
      </c>
      <c r="B108" s="5" t="s">
        <v>164</v>
      </c>
      <c r="C108" s="6"/>
      <c r="D108" s="6"/>
      <c r="E108" s="6"/>
      <c r="F108" s="6"/>
      <c r="G108" s="6">
        <v>20</v>
      </c>
      <c r="H108" s="6">
        <v>27</v>
      </c>
      <c r="I108" s="6">
        <v>47</v>
      </c>
      <c r="J108" s="6">
        <v>2</v>
      </c>
      <c r="K108" s="6">
        <v>24</v>
      </c>
      <c r="L108" s="6">
        <v>23</v>
      </c>
      <c r="M108" s="6">
        <v>47</v>
      </c>
      <c r="N108" s="6">
        <v>2</v>
      </c>
      <c r="O108" s="19">
        <v>44</v>
      </c>
      <c r="P108" s="19">
        <v>50</v>
      </c>
      <c r="Q108" s="19">
        <v>94</v>
      </c>
      <c r="R108" s="19">
        <v>4</v>
      </c>
      <c r="S108" s="6">
        <v>35</v>
      </c>
      <c r="T108" s="6">
        <v>36</v>
      </c>
      <c r="U108" s="6">
        <v>71</v>
      </c>
      <c r="V108" s="6">
        <v>2</v>
      </c>
      <c r="W108" s="6">
        <v>43</v>
      </c>
      <c r="X108" s="6">
        <v>39</v>
      </c>
      <c r="Y108" s="6">
        <v>82</v>
      </c>
      <c r="Z108" s="6">
        <v>3</v>
      </c>
      <c r="AA108" s="6">
        <v>37</v>
      </c>
      <c r="AB108" s="6">
        <v>40</v>
      </c>
      <c r="AC108" s="6">
        <v>77</v>
      </c>
      <c r="AD108" s="6">
        <v>2</v>
      </c>
      <c r="AE108" s="6">
        <v>58</v>
      </c>
      <c r="AF108" s="6">
        <v>78</v>
      </c>
      <c r="AG108" s="6">
        <v>136</v>
      </c>
      <c r="AH108" s="6">
        <v>3</v>
      </c>
      <c r="AI108" s="6">
        <v>23</v>
      </c>
      <c r="AJ108" s="6">
        <v>32</v>
      </c>
      <c r="AK108" s="6">
        <v>55</v>
      </c>
      <c r="AL108" s="6">
        <v>2</v>
      </c>
      <c r="AM108" s="6">
        <v>21</v>
      </c>
      <c r="AN108" s="6">
        <v>16</v>
      </c>
      <c r="AO108" s="6">
        <v>37</v>
      </c>
      <c r="AP108" s="6">
        <v>1</v>
      </c>
      <c r="AQ108" s="19">
        <v>217</v>
      </c>
      <c r="AR108" s="19">
        <v>241</v>
      </c>
      <c r="AS108" s="19">
        <v>458</v>
      </c>
      <c r="AT108" s="19">
        <v>13</v>
      </c>
      <c r="AU108" s="6">
        <v>16</v>
      </c>
      <c r="AV108" s="6">
        <v>12</v>
      </c>
      <c r="AW108" s="6">
        <v>28</v>
      </c>
      <c r="AX108" s="6">
        <v>1</v>
      </c>
      <c r="AY108" s="6">
        <v>13</v>
      </c>
      <c r="AZ108" s="6">
        <v>15</v>
      </c>
      <c r="BA108" s="6">
        <v>28</v>
      </c>
      <c r="BB108" s="6">
        <v>1</v>
      </c>
      <c r="BC108" s="6">
        <v>18</v>
      </c>
      <c r="BD108" s="6">
        <v>15</v>
      </c>
      <c r="BE108" s="6">
        <v>33</v>
      </c>
      <c r="BF108" s="6">
        <v>1</v>
      </c>
      <c r="BG108" s="19">
        <v>47</v>
      </c>
      <c r="BH108" s="19">
        <v>42</v>
      </c>
      <c r="BI108" s="19">
        <v>89</v>
      </c>
      <c r="BJ108" s="19">
        <v>3</v>
      </c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19"/>
      <c r="BX108" s="19"/>
      <c r="BY108" s="19"/>
      <c r="BZ108" s="19"/>
      <c r="CA108" s="19">
        <v>308</v>
      </c>
      <c r="CB108" s="19">
        <v>333</v>
      </c>
      <c r="CC108" s="19">
        <v>641</v>
      </c>
      <c r="CD108" s="19">
        <v>20</v>
      </c>
    </row>
    <row r="109" spans="1:82">
      <c r="A109" s="5" t="s">
        <v>165</v>
      </c>
      <c r="B109" s="5" t="s">
        <v>166</v>
      </c>
      <c r="C109" s="6"/>
      <c r="D109" s="6"/>
      <c r="E109" s="6"/>
      <c r="F109" s="6"/>
      <c r="G109" s="6">
        <v>41</v>
      </c>
      <c r="H109" s="6">
        <v>29</v>
      </c>
      <c r="I109" s="6">
        <v>70</v>
      </c>
      <c r="J109" s="6">
        <v>3</v>
      </c>
      <c r="K109" s="6">
        <v>34</v>
      </c>
      <c r="L109" s="6">
        <v>36</v>
      </c>
      <c r="M109" s="6">
        <v>70</v>
      </c>
      <c r="N109" s="6">
        <v>3</v>
      </c>
      <c r="O109" s="19">
        <v>75</v>
      </c>
      <c r="P109" s="19">
        <v>65</v>
      </c>
      <c r="Q109" s="19">
        <v>140</v>
      </c>
      <c r="R109" s="19">
        <v>6</v>
      </c>
      <c r="S109" s="6">
        <v>35</v>
      </c>
      <c r="T109" s="6">
        <v>36</v>
      </c>
      <c r="U109" s="6">
        <v>71</v>
      </c>
      <c r="V109" s="6">
        <v>3</v>
      </c>
      <c r="W109" s="6">
        <v>25</v>
      </c>
      <c r="X109" s="6">
        <v>33</v>
      </c>
      <c r="Y109" s="6">
        <v>58</v>
      </c>
      <c r="Z109" s="6">
        <v>3</v>
      </c>
      <c r="AA109" s="6">
        <v>39</v>
      </c>
      <c r="AB109" s="6">
        <v>29</v>
      </c>
      <c r="AC109" s="6">
        <v>68</v>
      </c>
      <c r="AD109" s="6">
        <v>3</v>
      </c>
      <c r="AE109" s="6">
        <v>33</v>
      </c>
      <c r="AF109" s="6">
        <v>34</v>
      </c>
      <c r="AG109" s="6">
        <v>67</v>
      </c>
      <c r="AH109" s="6">
        <v>2</v>
      </c>
      <c r="AI109" s="6">
        <v>27</v>
      </c>
      <c r="AJ109" s="6">
        <v>18</v>
      </c>
      <c r="AK109" s="6">
        <v>45</v>
      </c>
      <c r="AL109" s="6">
        <v>2</v>
      </c>
      <c r="AM109" s="6">
        <v>20</v>
      </c>
      <c r="AN109" s="6">
        <v>32</v>
      </c>
      <c r="AO109" s="6">
        <v>52</v>
      </c>
      <c r="AP109" s="6">
        <v>2</v>
      </c>
      <c r="AQ109" s="19">
        <v>179</v>
      </c>
      <c r="AR109" s="19">
        <v>182</v>
      </c>
      <c r="AS109" s="19">
        <v>361</v>
      </c>
      <c r="AT109" s="19">
        <v>15</v>
      </c>
      <c r="AU109" s="6">
        <v>21</v>
      </c>
      <c r="AV109" s="6">
        <v>13</v>
      </c>
      <c r="AW109" s="6">
        <v>34</v>
      </c>
      <c r="AX109" s="6">
        <v>1</v>
      </c>
      <c r="AY109" s="6">
        <v>16</v>
      </c>
      <c r="AZ109" s="6">
        <v>7</v>
      </c>
      <c r="BA109" s="6">
        <v>23</v>
      </c>
      <c r="BB109" s="6">
        <v>1</v>
      </c>
      <c r="BC109" s="6">
        <v>19</v>
      </c>
      <c r="BD109" s="6">
        <v>14</v>
      </c>
      <c r="BE109" s="6">
        <v>33</v>
      </c>
      <c r="BF109" s="6">
        <v>2</v>
      </c>
      <c r="BG109" s="19">
        <v>56</v>
      </c>
      <c r="BH109" s="19">
        <v>34</v>
      </c>
      <c r="BI109" s="19">
        <v>90</v>
      </c>
      <c r="BJ109" s="19">
        <v>4</v>
      </c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19"/>
      <c r="BX109" s="19"/>
      <c r="BY109" s="19"/>
      <c r="BZ109" s="19"/>
      <c r="CA109" s="19">
        <v>310</v>
      </c>
      <c r="CB109" s="19">
        <v>281</v>
      </c>
      <c r="CC109" s="19">
        <v>591</v>
      </c>
      <c r="CD109" s="19">
        <v>25</v>
      </c>
    </row>
    <row r="110" spans="1:82">
      <c r="A110" s="5" t="s">
        <v>167</v>
      </c>
      <c r="B110" s="5" t="s">
        <v>168</v>
      </c>
      <c r="C110" s="6"/>
      <c r="D110" s="6"/>
      <c r="E110" s="6"/>
      <c r="F110" s="6"/>
      <c r="G110" s="6">
        <v>32</v>
      </c>
      <c r="H110" s="6">
        <v>27</v>
      </c>
      <c r="I110" s="6">
        <v>59</v>
      </c>
      <c r="J110" s="6">
        <v>2</v>
      </c>
      <c r="K110" s="6">
        <v>33</v>
      </c>
      <c r="L110" s="6">
        <v>38</v>
      </c>
      <c r="M110" s="6">
        <v>71</v>
      </c>
      <c r="N110" s="6">
        <v>2</v>
      </c>
      <c r="O110" s="19">
        <v>65</v>
      </c>
      <c r="P110" s="19">
        <v>65</v>
      </c>
      <c r="Q110" s="19">
        <v>130</v>
      </c>
      <c r="R110" s="19">
        <v>4</v>
      </c>
      <c r="S110" s="6">
        <v>38</v>
      </c>
      <c r="T110" s="6">
        <v>27</v>
      </c>
      <c r="U110" s="6">
        <v>65</v>
      </c>
      <c r="V110" s="6">
        <v>3</v>
      </c>
      <c r="W110" s="6">
        <v>34</v>
      </c>
      <c r="X110" s="6">
        <v>35</v>
      </c>
      <c r="Y110" s="6">
        <v>69</v>
      </c>
      <c r="Z110" s="6">
        <v>3</v>
      </c>
      <c r="AA110" s="6">
        <v>35</v>
      </c>
      <c r="AB110" s="6">
        <v>23</v>
      </c>
      <c r="AC110" s="6">
        <v>58</v>
      </c>
      <c r="AD110" s="6">
        <v>3</v>
      </c>
      <c r="AE110" s="6">
        <v>31</v>
      </c>
      <c r="AF110" s="6">
        <v>29</v>
      </c>
      <c r="AG110" s="6">
        <v>60</v>
      </c>
      <c r="AH110" s="6">
        <v>2</v>
      </c>
      <c r="AI110" s="6">
        <v>33</v>
      </c>
      <c r="AJ110" s="6">
        <v>27</v>
      </c>
      <c r="AK110" s="6">
        <v>60</v>
      </c>
      <c r="AL110" s="6">
        <v>2</v>
      </c>
      <c r="AM110" s="6">
        <v>34</v>
      </c>
      <c r="AN110" s="6">
        <v>21</v>
      </c>
      <c r="AO110" s="6">
        <v>55</v>
      </c>
      <c r="AP110" s="6">
        <v>2</v>
      </c>
      <c r="AQ110" s="19">
        <v>205</v>
      </c>
      <c r="AR110" s="19">
        <v>162</v>
      </c>
      <c r="AS110" s="19">
        <v>367</v>
      </c>
      <c r="AT110" s="19">
        <v>15</v>
      </c>
      <c r="AU110" s="6">
        <v>36</v>
      </c>
      <c r="AV110" s="6">
        <v>22</v>
      </c>
      <c r="AW110" s="6">
        <v>58</v>
      </c>
      <c r="AX110" s="6">
        <v>2</v>
      </c>
      <c r="AY110" s="6">
        <v>27</v>
      </c>
      <c r="AZ110" s="6">
        <v>23</v>
      </c>
      <c r="BA110" s="6">
        <v>50</v>
      </c>
      <c r="BB110" s="6">
        <v>2</v>
      </c>
      <c r="BC110" s="6">
        <v>29</v>
      </c>
      <c r="BD110" s="6">
        <v>19</v>
      </c>
      <c r="BE110" s="6">
        <v>48</v>
      </c>
      <c r="BF110" s="6">
        <v>2</v>
      </c>
      <c r="BG110" s="19">
        <v>92</v>
      </c>
      <c r="BH110" s="19">
        <v>64</v>
      </c>
      <c r="BI110" s="19">
        <v>156</v>
      </c>
      <c r="BJ110" s="19">
        <v>6</v>
      </c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19"/>
      <c r="BX110" s="19"/>
      <c r="BY110" s="19"/>
      <c r="BZ110" s="19"/>
      <c r="CA110" s="19">
        <v>362</v>
      </c>
      <c r="CB110" s="19">
        <v>291</v>
      </c>
      <c r="CC110" s="19">
        <v>653</v>
      </c>
      <c r="CD110" s="19">
        <v>25</v>
      </c>
    </row>
    <row r="111" spans="1:82">
      <c r="A111" s="5" t="s">
        <v>227</v>
      </c>
      <c r="B111" s="5" t="s">
        <v>228</v>
      </c>
      <c r="C111" s="6"/>
      <c r="D111" s="6"/>
      <c r="E111" s="6"/>
      <c r="F111" s="6"/>
      <c r="G111" s="6">
        <v>45</v>
      </c>
      <c r="H111" s="6">
        <v>29</v>
      </c>
      <c r="I111" s="6">
        <v>74</v>
      </c>
      <c r="J111" s="6">
        <v>4</v>
      </c>
      <c r="K111" s="6">
        <v>34</v>
      </c>
      <c r="L111" s="6">
        <v>33</v>
      </c>
      <c r="M111" s="6">
        <v>67</v>
      </c>
      <c r="N111" s="6">
        <v>4</v>
      </c>
      <c r="O111" s="19">
        <v>79</v>
      </c>
      <c r="P111" s="19">
        <v>62</v>
      </c>
      <c r="Q111" s="19">
        <v>141</v>
      </c>
      <c r="R111" s="19">
        <v>8</v>
      </c>
      <c r="S111" s="6">
        <v>63</v>
      </c>
      <c r="T111" s="6">
        <v>50</v>
      </c>
      <c r="U111" s="6">
        <v>113</v>
      </c>
      <c r="V111" s="6">
        <v>4</v>
      </c>
      <c r="W111" s="6">
        <v>30</v>
      </c>
      <c r="X111" s="6">
        <v>28</v>
      </c>
      <c r="Y111" s="6">
        <v>58</v>
      </c>
      <c r="Z111" s="6">
        <v>3</v>
      </c>
      <c r="AA111" s="6">
        <v>30</v>
      </c>
      <c r="AB111" s="6">
        <v>30</v>
      </c>
      <c r="AC111" s="6">
        <v>60</v>
      </c>
      <c r="AD111" s="6">
        <v>3</v>
      </c>
      <c r="AE111" s="6">
        <v>34</v>
      </c>
      <c r="AF111" s="6">
        <v>41</v>
      </c>
      <c r="AG111" s="6">
        <v>75</v>
      </c>
      <c r="AH111" s="6">
        <v>3</v>
      </c>
      <c r="AI111" s="6">
        <v>36</v>
      </c>
      <c r="AJ111" s="6">
        <v>30</v>
      </c>
      <c r="AK111" s="6">
        <v>66</v>
      </c>
      <c r="AL111" s="6">
        <v>3</v>
      </c>
      <c r="AM111" s="6">
        <v>31</v>
      </c>
      <c r="AN111" s="6">
        <v>19</v>
      </c>
      <c r="AO111" s="6">
        <v>50</v>
      </c>
      <c r="AP111" s="6">
        <v>3</v>
      </c>
      <c r="AQ111" s="19">
        <v>224</v>
      </c>
      <c r="AR111" s="19">
        <v>198</v>
      </c>
      <c r="AS111" s="19">
        <v>422</v>
      </c>
      <c r="AT111" s="19">
        <v>19</v>
      </c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19"/>
      <c r="BH111" s="19"/>
      <c r="BI111" s="19"/>
      <c r="BJ111" s="19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19"/>
      <c r="BX111" s="19"/>
      <c r="BY111" s="19"/>
      <c r="BZ111" s="19"/>
      <c r="CA111" s="19">
        <v>303</v>
      </c>
      <c r="CB111" s="19">
        <v>260</v>
      </c>
      <c r="CC111" s="19">
        <v>563</v>
      </c>
      <c r="CD111" s="19">
        <v>27</v>
      </c>
    </row>
    <row r="112" spans="1:82">
      <c r="A112" s="5" t="s">
        <v>229</v>
      </c>
      <c r="B112" s="5" t="s">
        <v>230</v>
      </c>
      <c r="C112" s="6"/>
      <c r="D112" s="6"/>
      <c r="E112" s="6"/>
      <c r="F112" s="6"/>
      <c r="G112" s="6">
        <v>18</v>
      </c>
      <c r="H112" s="6">
        <v>12</v>
      </c>
      <c r="I112" s="6">
        <v>30</v>
      </c>
      <c r="J112" s="6">
        <v>2</v>
      </c>
      <c r="K112" s="6">
        <v>19</v>
      </c>
      <c r="L112" s="6">
        <v>14</v>
      </c>
      <c r="M112" s="6">
        <v>33</v>
      </c>
      <c r="N112" s="6">
        <v>2</v>
      </c>
      <c r="O112" s="19">
        <v>37</v>
      </c>
      <c r="P112" s="19">
        <v>26</v>
      </c>
      <c r="Q112" s="19">
        <v>63</v>
      </c>
      <c r="R112" s="19">
        <v>4</v>
      </c>
      <c r="S112" s="6">
        <v>29</v>
      </c>
      <c r="T112" s="6">
        <v>20</v>
      </c>
      <c r="U112" s="6">
        <v>49</v>
      </c>
      <c r="V112" s="6">
        <v>3</v>
      </c>
      <c r="W112" s="6">
        <v>16</v>
      </c>
      <c r="X112" s="6">
        <v>19</v>
      </c>
      <c r="Y112" s="6">
        <v>35</v>
      </c>
      <c r="Z112" s="6">
        <v>2</v>
      </c>
      <c r="AA112" s="6">
        <v>29</v>
      </c>
      <c r="AB112" s="6">
        <v>24</v>
      </c>
      <c r="AC112" s="6">
        <v>53</v>
      </c>
      <c r="AD112" s="6">
        <v>3</v>
      </c>
      <c r="AE112" s="6">
        <v>14</v>
      </c>
      <c r="AF112" s="6">
        <v>23</v>
      </c>
      <c r="AG112" s="6">
        <v>37</v>
      </c>
      <c r="AH112" s="6">
        <v>3</v>
      </c>
      <c r="AI112" s="6">
        <v>19</v>
      </c>
      <c r="AJ112" s="6">
        <v>13</v>
      </c>
      <c r="AK112" s="6">
        <v>32</v>
      </c>
      <c r="AL112" s="6">
        <v>2</v>
      </c>
      <c r="AM112" s="6">
        <v>11</v>
      </c>
      <c r="AN112" s="6">
        <v>15</v>
      </c>
      <c r="AO112" s="6">
        <v>26</v>
      </c>
      <c r="AP112" s="6">
        <v>2</v>
      </c>
      <c r="AQ112" s="19">
        <v>118</v>
      </c>
      <c r="AR112" s="19">
        <v>114</v>
      </c>
      <c r="AS112" s="19">
        <v>232</v>
      </c>
      <c r="AT112" s="19">
        <v>15</v>
      </c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19"/>
      <c r="BH112" s="19"/>
      <c r="BI112" s="19"/>
      <c r="BJ112" s="19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19"/>
      <c r="BX112" s="19"/>
      <c r="BY112" s="19"/>
      <c r="BZ112" s="19"/>
      <c r="CA112" s="19">
        <v>155</v>
      </c>
      <c r="CB112" s="19">
        <v>140</v>
      </c>
      <c r="CC112" s="19">
        <v>295</v>
      </c>
      <c r="CD112" s="19">
        <v>19</v>
      </c>
    </row>
    <row r="113" spans="1:82">
      <c r="A113" s="5" t="s">
        <v>215</v>
      </c>
      <c r="B113" s="5" t="s">
        <v>216</v>
      </c>
      <c r="C113" s="6"/>
      <c r="D113" s="6"/>
      <c r="E113" s="6"/>
      <c r="F113" s="6"/>
      <c r="G113" s="6"/>
      <c r="H113" s="6">
        <v>2</v>
      </c>
      <c r="I113" s="6">
        <v>2</v>
      </c>
      <c r="J113" s="6">
        <v>1</v>
      </c>
      <c r="K113" s="6">
        <v>2</v>
      </c>
      <c r="L113" s="6">
        <v>3</v>
      </c>
      <c r="M113" s="6">
        <v>5</v>
      </c>
      <c r="N113" s="6">
        <v>1</v>
      </c>
      <c r="O113" s="19">
        <v>2</v>
      </c>
      <c r="P113" s="19">
        <v>5</v>
      </c>
      <c r="Q113" s="19">
        <v>7</v>
      </c>
      <c r="R113" s="19">
        <v>2</v>
      </c>
      <c r="S113" s="6">
        <v>22</v>
      </c>
      <c r="T113" s="6">
        <v>24</v>
      </c>
      <c r="U113" s="6">
        <v>46</v>
      </c>
      <c r="V113" s="6">
        <v>2</v>
      </c>
      <c r="W113" s="6">
        <v>32</v>
      </c>
      <c r="X113" s="6">
        <v>22</v>
      </c>
      <c r="Y113" s="6">
        <v>54</v>
      </c>
      <c r="Z113" s="6">
        <v>2</v>
      </c>
      <c r="AA113" s="6">
        <v>25</v>
      </c>
      <c r="AB113" s="6">
        <v>24</v>
      </c>
      <c r="AC113" s="6">
        <v>49</v>
      </c>
      <c r="AD113" s="6">
        <v>2</v>
      </c>
      <c r="AE113" s="6">
        <v>17</v>
      </c>
      <c r="AF113" s="6">
        <v>32</v>
      </c>
      <c r="AG113" s="6">
        <v>49</v>
      </c>
      <c r="AH113" s="6">
        <v>2</v>
      </c>
      <c r="AI113" s="6">
        <v>16</v>
      </c>
      <c r="AJ113" s="6">
        <v>23</v>
      </c>
      <c r="AK113" s="6">
        <v>39</v>
      </c>
      <c r="AL113" s="6">
        <v>2</v>
      </c>
      <c r="AM113" s="6">
        <v>19</v>
      </c>
      <c r="AN113" s="6">
        <v>21</v>
      </c>
      <c r="AO113" s="6">
        <v>40</v>
      </c>
      <c r="AP113" s="6">
        <v>1</v>
      </c>
      <c r="AQ113" s="19">
        <v>131</v>
      </c>
      <c r="AR113" s="19">
        <v>146</v>
      </c>
      <c r="AS113" s="19">
        <v>277</v>
      </c>
      <c r="AT113" s="19">
        <v>11</v>
      </c>
      <c r="AU113" s="6">
        <v>11</v>
      </c>
      <c r="AV113" s="6">
        <v>15</v>
      </c>
      <c r="AW113" s="6">
        <v>26</v>
      </c>
      <c r="AX113" s="6">
        <v>1</v>
      </c>
      <c r="AY113" s="6">
        <v>13</v>
      </c>
      <c r="AZ113" s="6">
        <v>12</v>
      </c>
      <c r="BA113" s="6">
        <v>25</v>
      </c>
      <c r="BB113" s="6">
        <v>1</v>
      </c>
      <c r="BC113" s="6">
        <v>12</v>
      </c>
      <c r="BD113" s="6">
        <v>11</v>
      </c>
      <c r="BE113" s="6">
        <v>23</v>
      </c>
      <c r="BF113" s="6">
        <v>1</v>
      </c>
      <c r="BG113" s="19">
        <v>36</v>
      </c>
      <c r="BH113" s="19">
        <v>38</v>
      </c>
      <c r="BI113" s="19">
        <v>74</v>
      </c>
      <c r="BJ113" s="19">
        <v>3</v>
      </c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19"/>
      <c r="BX113" s="19"/>
      <c r="BY113" s="19"/>
      <c r="BZ113" s="19"/>
      <c r="CA113" s="19">
        <v>169</v>
      </c>
      <c r="CB113" s="19">
        <v>189</v>
      </c>
      <c r="CC113" s="19">
        <v>358</v>
      </c>
      <c r="CD113" s="19">
        <v>16</v>
      </c>
    </row>
    <row r="114" spans="1:82">
      <c r="A114" s="5" t="s">
        <v>217</v>
      </c>
      <c r="B114" s="5" t="s">
        <v>218</v>
      </c>
      <c r="C114" s="6"/>
      <c r="D114" s="6"/>
      <c r="E114" s="6"/>
      <c r="F114" s="6"/>
      <c r="G114" s="6"/>
      <c r="H114" s="6">
        <v>3</v>
      </c>
      <c r="I114" s="6">
        <v>3</v>
      </c>
      <c r="J114" s="6">
        <v>1</v>
      </c>
      <c r="K114" s="6">
        <v>4</v>
      </c>
      <c r="L114" s="6">
        <v>8</v>
      </c>
      <c r="M114" s="6">
        <v>12</v>
      </c>
      <c r="N114" s="6">
        <v>1</v>
      </c>
      <c r="O114" s="19">
        <v>4</v>
      </c>
      <c r="P114" s="19">
        <v>11</v>
      </c>
      <c r="Q114" s="19">
        <v>15</v>
      </c>
      <c r="R114" s="19">
        <v>2</v>
      </c>
      <c r="S114" s="6">
        <v>31</v>
      </c>
      <c r="T114" s="6">
        <v>21</v>
      </c>
      <c r="U114" s="6">
        <v>52</v>
      </c>
      <c r="V114" s="6">
        <v>2</v>
      </c>
      <c r="W114" s="6">
        <v>18</v>
      </c>
      <c r="X114" s="6">
        <v>31</v>
      </c>
      <c r="Y114" s="6">
        <v>49</v>
      </c>
      <c r="Z114" s="6">
        <v>2</v>
      </c>
      <c r="AA114" s="6">
        <v>14</v>
      </c>
      <c r="AB114" s="6">
        <v>19</v>
      </c>
      <c r="AC114" s="6">
        <v>33</v>
      </c>
      <c r="AD114" s="6">
        <v>1</v>
      </c>
      <c r="AE114" s="6">
        <v>13</v>
      </c>
      <c r="AF114" s="6">
        <v>17</v>
      </c>
      <c r="AG114" s="6">
        <v>30</v>
      </c>
      <c r="AH114" s="6">
        <v>1</v>
      </c>
      <c r="AI114" s="6">
        <v>16</v>
      </c>
      <c r="AJ114" s="6">
        <v>11</v>
      </c>
      <c r="AK114" s="6">
        <v>27</v>
      </c>
      <c r="AL114" s="6">
        <v>1</v>
      </c>
      <c r="AM114" s="6">
        <v>10</v>
      </c>
      <c r="AN114" s="6">
        <v>15</v>
      </c>
      <c r="AO114" s="6">
        <v>25</v>
      </c>
      <c r="AP114" s="6">
        <v>1</v>
      </c>
      <c r="AQ114" s="19">
        <v>102</v>
      </c>
      <c r="AR114" s="19">
        <v>114</v>
      </c>
      <c r="AS114" s="19">
        <v>216</v>
      </c>
      <c r="AT114" s="19">
        <v>8</v>
      </c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19"/>
      <c r="BH114" s="19"/>
      <c r="BI114" s="19"/>
      <c r="BJ114" s="19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19"/>
      <c r="BX114" s="19"/>
      <c r="BY114" s="19"/>
      <c r="BZ114" s="19"/>
      <c r="CA114" s="19">
        <v>106</v>
      </c>
      <c r="CB114" s="19">
        <v>125</v>
      </c>
      <c r="CC114" s="19">
        <v>231</v>
      </c>
      <c r="CD114" s="19">
        <v>10</v>
      </c>
    </row>
    <row r="115" spans="1:82">
      <c r="A115" s="5" t="s">
        <v>219</v>
      </c>
      <c r="B115" s="5" t="s">
        <v>220</v>
      </c>
      <c r="C115" s="6"/>
      <c r="D115" s="6"/>
      <c r="E115" s="6"/>
      <c r="F115" s="6"/>
      <c r="G115" s="6">
        <v>4</v>
      </c>
      <c r="H115" s="6">
        <v>10</v>
      </c>
      <c r="I115" s="6">
        <v>14</v>
      </c>
      <c r="J115" s="6">
        <v>1</v>
      </c>
      <c r="K115" s="6">
        <v>5</v>
      </c>
      <c r="L115" s="6">
        <v>12</v>
      </c>
      <c r="M115" s="6">
        <v>17</v>
      </c>
      <c r="N115" s="6">
        <v>1</v>
      </c>
      <c r="O115" s="19">
        <v>9</v>
      </c>
      <c r="P115" s="19">
        <v>22</v>
      </c>
      <c r="Q115" s="19">
        <v>31</v>
      </c>
      <c r="R115" s="19">
        <v>2</v>
      </c>
      <c r="S115" s="6">
        <v>7</v>
      </c>
      <c r="T115" s="6">
        <v>5</v>
      </c>
      <c r="U115" s="6">
        <v>12</v>
      </c>
      <c r="V115" s="6">
        <v>1</v>
      </c>
      <c r="W115" s="6">
        <v>10</v>
      </c>
      <c r="X115" s="6">
        <v>10</v>
      </c>
      <c r="Y115" s="6">
        <v>20</v>
      </c>
      <c r="Z115" s="6">
        <v>1</v>
      </c>
      <c r="AA115" s="6">
        <v>9</v>
      </c>
      <c r="AB115" s="6">
        <v>13</v>
      </c>
      <c r="AC115" s="6">
        <v>22</v>
      </c>
      <c r="AD115" s="6">
        <v>1</v>
      </c>
      <c r="AE115" s="6">
        <v>10</v>
      </c>
      <c r="AF115" s="6">
        <v>10</v>
      </c>
      <c r="AG115" s="6">
        <v>20</v>
      </c>
      <c r="AH115" s="6">
        <v>1</v>
      </c>
      <c r="AI115" s="6">
        <v>10</v>
      </c>
      <c r="AJ115" s="6">
        <v>5</v>
      </c>
      <c r="AK115" s="6">
        <v>15</v>
      </c>
      <c r="AL115" s="6">
        <v>1</v>
      </c>
      <c r="AM115" s="6">
        <v>6</v>
      </c>
      <c r="AN115" s="6">
        <v>4</v>
      </c>
      <c r="AO115" s="6">
        <v>10</v>
      </c>
      <c r="AP115" s="6">
        <v>1</v>
      </c>
      <c r="AQ115" s="19">
        <v>52</v>
      </c>
      <c r="AR115" s="19">
        <v>47</v>
      </c>
      <c r="AS115" s="19">
        <v>99</v>
      </c>
      <c r="AT115" s="19">
        <v>6</v>
      </c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19"/>
      <c r="BH115" s="19"/>
      <c r="BI115" s="19"/>
      <c r="BJ115" s="19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19"/>
      <c r="BX115" s="19"/>
      <c r="BY115" s="19"/>
      <c r="BZ115" s="19"/>
      <c r="CA115" s="19">
        <v>61</v>
      </c>
      <c r="CB115" s="19">
        <v>69</v>
      </c>
      <c r="CC115" s="19">
        <v>130</v>
      </c>
      <c r="CD115" s="19">
        <v>8</v>
      </c>
    </row>
    <row r="116" spans="1:82">
      <c r="A116" s="5" t="s">
        <v>203</v>
      </c>
      <c r="B116" s="5" t="s">
        <v>204</v>
      </c>
      <c r="C116" s="6"/>
      <c r="D116" s="6"/>
      <c r="E116" s="6"/>
      <c r="F116" s="6"/>
      <c r="G116" s="6">
        <v>15</v>
      </c>
      <c r="H116" s="6">
        <v>21</v>
      </c>
      <c r="I116" s="6">
        <v>36</v>
      </c>
      <c r="J116" s="6">
        <v>1</v>
      </c>
      <c r="K116" s="6">
        <v>16</v>
      </c>
      <c r="L116" s="6">
        <v>12</v>
      </c>
      <c r="M116" s="6">
        <v>28</v>
      </c>
      <c r="N116" s="6">
        <v>1</v>
      </c>
      <c r="O116" s="19">
        <v>31</v>
      </c>
      <c r="P116" s="19">
        <v>33</v>
      </c>
      <c r="Q116" s="19">
        <v>64</v>
      </c>
      <c r="R116" s="19">
        <v>2</v>
      </c>
      <c r="S116" s="6">
        <v>25</v>
      </c>
      <c r="T116" s="6">
        <v>13</v>
      </c>
      <c r="U116" s="6">
        <v>38</v>
      </c>
      <c r="V116" s="6">
        <v>2</v>
      </c>
      <c r="W116" s="6">
        <v>32</v>
      </c>
      <c r="X116" s="6">
        <v>16</v>
      </c>
      <c r="Y116" s="6">
        <v>48</v>
      </c>
      <c r="Z116" s="6">
        <v>2</v>
      </c>
      <c r="AA116" s="6">
        <v>25</v>
      </c>
      <c r="AB116" s="6">
        <v>20</v>
      </c>
      <c r="AC116" s="6">
        <v>45</v>
      </c>
      <c r="AD116" s="6">
        <v>2</v>
      </c>
      <c r="AE116" s="6">
        <v>21</v>
      </c>
      <c r="AF116" s="6">
        <v>15</v>
      </c>
      <c r="AG116" s="6">
        <v>36</v>
      </c>
      <c r="AH116" s="6">
        <v>1</v>
      </c>
      <c r="AI116" s="6">
        <v>13</v>
      </c>
      <c r="AJ116" s="6">
        <v>12</v>
      </c>
      <c r="AK116" s="6">
        <v>25</v>
      </c>
      <c r="AL116" s="6">
        <v>1</v>
      </c>
      <c r="AM116" s="6">
        <v>17</v>
      </c>
      <c r="AN116" s="6">
        <v>8</v>
      </c>
      <c r="AO116" s="6">
        <v>25</v>
      </c>
      <c r="AP116" s="6">
        <v>1</v>
      </c>
      <c r="AQ116" s="19">
        <v>133</v>
      </c>
      <c r="AR116" s="19">
        <v>84</v>
      </c>
      <c r="AS116" s="19">
        <v>217</v>
      </c>
      <c r="AT116" s="19">
        <v>9</v>
      </c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19"/>
      <c r="BH116" s="19"/>
      <c r="BI116" s="19"/>
      <c r="BJ116" s="19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19"/>
      <c r="BX116" s="19"/>
      <c r="BY116" s="19"/>
      <c r="BZ116" s="19"/>
      <c r="CA116" s="19">
        <v>164</v>
      </c>
      <c r="CB116" s="19">
        <v>117</v>
      </c>
      <c r="CC116" s="19">
        <v>281</v>
      </c>
      <c r="CD116" s="19">
        <v>11</v>
      </c>
    </row>
    <row r="117" spans="1:82">
      <c r="A117" s="5" t="s">
        <v>205</v>
      </c>
      <c r="B117" s="5" t="s">
        <v>206</v>
      </c>
      <c r="C117" s="6"/>
      <c r="D117" s="6"/>
      <c r="E117" s="6"/>
      <c r="F117" s="6"/>
      <c r="G117" s="6">
        <v>7</v>
      </c>
      <c r="H117" s="6">
        <v>7</v>
      </c>
      <c r="I117" s="6">
        <v>14</v>
      </c>
      <c r="J117" s="6">
        <v>1</v>
      </c>
      <c r="K117" s="6">
        <v>10</v>
      </c>
      <c r="L117" s="6">
        <v>5</v>
      </c>
      <c r="M117" s="6">
        <v>15</v>
      </c>
      <c r="N117" s="6">
        <v>1</v>
      </c>
      <c r="O117" s="19">
        <v>17</v>
      </c>
      <c r="P117" s="19">
        <v>12</v>
      </c>
      <c r="Q117" s="19">
        <v>29</v>
      </c>
      <c r="R117" s="19">
        <v>2</v>
      </c>
      <c r="S117" s="6">
        <v>10</v>
      </c>
      <c r="T117" s="6">
        <v>14</v>
      </c>
      <c r="U117" s="6">
        <v>24</v>
      </c>
      <c r="V117" s="6">
        <v>1</v>
      </c>
      <c r="W117" s="6">
        <v>7</v>
      </c>
      <c r="X117" s="6">
        <v>10</v>
      </c>
      <c r="Y117" s="6">
        <v>17</v>
      </c>
      <c r="Z117" s="6">
        <v>1</v>
      </c>
      <c r="AA117" s="6">
        <v>8</v>
      </c>
      <c r="AB117" s="6">
        <v>9</v>
      </c>
      <c r="AC117" s="6">
        <v>17</v>
      </c>
      <c r="AD117" s="6">
        <v>1</v>
      </c>
      <c r="AE117" s="6">
        <v>9</v>
      </c>
      <c r="AF117" s="6">
        <v>3</v>
      </c>
      <c r="AG117" s="6">
        <v>12</v>
      </c>
      <c r="AH117" s="6">
        <v>1</v>
      </c>
      <c r="AI117" s="6">
        <v>4</v>
      </c>
      <c r="AJ117" s="6">
        <v>8</v>
      </c>
      <c r="AK117" s="6">
        <v>12</v>
      </c>
      <c r="AL117" s="6">
        <v>1</v>
      </c>
      <c r="AM117" s="6">
        <v>6</v>
      </c>
      <c r="AN117" s="6">
        <v>4</v>
      </c>
      <c r="AO117" s="6">
        <v>10</v>
      </c>
      <c r="AP117" s="6">
        <v>1</v>
      </c>
      <c r="AQ117" s="19">
        <v>44</v>
      </c>
      <c r="AR117" s="19">
        <v>48</v>
      </c>
      <c r="AS117" s="19">
        <v>92</v>
      </c>
      <c r="AT117" s="19">
        <v>6</v>
      </c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19"/>
      <c r="BH117" s="19"/>
      <c r="BI117" s="19"/>
      <c r="BJ117" s="19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19"/>
      <c r="BX117" s="19"/>
      <c r="BY117" s="19"/>
      <c r="BZ117" s="19"/>
      <c r="CA117" s="19">
        <v>61</v>
      </c>
      <c r="CB117" s="19">
        <v>60</v>
      </c>
      <c r="CC117" s="19">
        <v>121</v>
      </c>
      <c r="CD117" s="19">
        <v>8</v>
      </c>
    </row>
    <row r="118" spans="1:82">
      <c r="A118" s="5" t="s">
        <v>209</v>
      </c>
      <c r="B118" s="5" t="s">
        <v>210</v>
      </c>
      <c r="C118" s="6"/>
      <c r="D118" s="6"/>
      <c r="E118" s="6"/>
      <c r="F118" s="6"/>
      <c r="G118" s="6">
        <v>24</v>
      </c>
      <c r="H118" s="6">
        <v>22</v>
      </c>
      <c r="I118" s="6">
        <v>46</v>
      </c>
      <c r="J118" s="6">
        <v>4</v>
      </c>
      <c r="K118" s="6">
        <v>37</v>
      </c>
      <c r="L118" s="6">
        <v>22</v>
      </c>
      <c r="M118" s="6">
        <v>59</v>
      </c>
      <c r="N118" s="6">
        <v>4</v>
      </c>
      <c r="O118" s="19">
        <v>61</v>
      </c>
      <c r="P118" s="19">
        <v>44</v>
      </c>
      <c r="Q118" s="19">
        <v>105</v>
      </c>
      <c r="R118" s="19">
        <v>8</v>
      </c>
      <c r="S118" s="6">
        <v>32</v>
      </c>
      <c r="T118" s="6">
        <v>33</v>
      </c>
      <c r="U118" s="6">
        <v>65</v>
      </c>
      <c r="V118" s="6">
        <v>4</v>
      </c>
      <c r="W118" s="6">
        <v>24</v>
      </c>
      <c r="X118" s="6">
        <v>27</v>
      </c>
      <c r="Y118" s="6">
        <v>51</v>
      </c>
      <c r="Z118" s="6">
        <v>4</v>
      </c>
      <c r="AA118" s="6">
        <v>26</v>
      </c>
      <c r="AB118" s="6">
        <v>24</v>
      </c>
      <c r="AC118" s="6">
        <v>50</v>
      </c>
      <c r="AD118" s="6">
        <v>4</v>
      </c>
      <c r="AE118" s="6">
        <v>22</v>
      </c>
      <c r="AF118" s="6">
        <v>22</v>
      </c>
      <c r="AG118" s="6">
        <v>44</v>
      </c>
      <c r="AH118" s="6">
        <v>4</v>
      </c>
      <c r="AI118" s="6">
        <v>27</v>
      </c>
      <c r="AJ118" s="6">
        <v>31</v>
      </c>
      <c r="AK118" s="6">
        <v>58</v>
      </c>
      <c r="AL118" s="6">
        <v>4</v>
      </c>
      <c r="AM118" s="6">
        <v>27</v>
      </c>
      <c r="AN118" s="6">
        <v>22</v>
      </c>
      <c r="AO118" s="6">
        <v>49</v>
      </c>
      <c r="AP118" s="6">
        <v>4</v>
      </c>
      <c r="AQ118" s="19">
        <v>158</v>
      </c>
      <c r="AR118" s="19">
        <v>159</v>
      </c>
      <c r="AS118" s="19">
        <v>317</v>
      </c>
      <c r="AT118" s="19">
        <v>24</v>
      </c>
      <c r="AU118" s="6">
        <v>14</v>
      </c>
      <c r="AV118" s="6">
        <v>9</v>
      </c>
      <c r="AW118" s="6">
        <v>23</v>
      </c>
      <c r="AX118" s="6">
        <v>1</v>
      </c>
      <c r="AY118" s="6">
        <v>6</v>
      </c>
      <c r="AZ118" s="6">
        <v>9</v>
      </c>
      <c r="BA118" s="6">
        <v>15</v>
      </c>
      <c r="BB118" s="6">
        <v>1</v>
      </c>
      <c r="BC118" s="6">
        <v>4</v>
      </c>
      <c r="BD118" s="6">
        <v>7</v>
      </c>
      <c r="BE118" s="6">
        <v>11</v>
      </c>
      <c r="BF118" s="6">
        <v>1</v>
      </c>
      <c r="BG118" s="19">
        <v>24</v>
      </c>
      <c r="BH118" s="19">
        <v>25</v>
      </c>
      <c r="BI118" s="19">
        <v>49</v>
      </c>
      <c r="BJ118" s="19">
        <v>3</v>
      </c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19"/>
      <c r="BX118" s="19"/>
      <c r="BY118" s="19"/>
      <c r="BZ118" s="19"/>
      <c r="CA118" s="19">
        <v>243</v>
      </c>
      <c r="CB118" s="19">
        <v>228</v>
      </c>
      <c r="CC118" s="19">
        <v>471</v>
      </c>
      <c r="CD118" s="19">
        <v>35</v>
      </c>
    </row>
    <row r="119" spans="1:82">
      <c r="A119" s="5" t="s">
        <v>207</v>
      </c>
      <c r="B119" s="5" t="s">
        <v>208</v>
      </c>
      <c r="C119" s="6"/>
      <c r="D119" s="6"/>
      <c r="E119" s="6"/>
      <c r="F119" s="6"/>
      <c r="G119" s="6">
        <v>53</v>
      </c>
      <c r="H119" s="6">
        <v>50</v>
      </c>
      <c r="I119" s="6">
        <v>103</v>
      </c>
      <c r="J119" s="6">
        <v>4</v>
      </c>
      <c r="K119" s="6">
        <v>57</v>
      </c>
      <c r="L119" s="6">
        <v>48</v>
      </c>
      <c r="M119" s="6">
        <v>105</v>
      </c>
      <c r="N119" s="6">
        <v>4</v>
      </c>
      <c r="O119" s="19">
        <v>110</v>
      </c>
      <c r="P119" s="19">
        <v>98</v>
      </c>
      <c r="Q119" s="19">
        <v>208</v>
      </c>
      <c r="R119" s="19">
        <v>8</v>
      </c>
      <c r="S119" s="6">
        <v>56</v>
      </c>
      <c r="T119" s="6">
        <v>62</v>
      </c>
      <c r="U119" s="6">
        <v>118</v>
      </c>
      <c r="V119" s="6">
        <v>4</v>
      </c>
      <c r="W119" s="6">
        <v>44</v>
      </c>
      <c r="X119" s="6">
        <v>58</v>
      </c>
      <c r="Y119" s="6">
        <v>102</v>
      </c>
      <c r="Z119" s="6">
        <v>4</v>
      </c>
      <c r="AA119" s="6">
        <v>52</v>
      </c>
      <c r="AB119" s="6">
        <v>50</v>
      </c>
      <c r="AC119" s="6">
        <v>102</v>
      </c>
      <c r="AD119" s="6">
        <v>4</v>
      </c>
      <c r="AE119" s="6">
        <v>52</v>
      </c>
      <c r="AF119" s="6">
        <v>45</v>
      </c>
      <c r="AG119" s="6">
        <v>97</v>
      </c>
      <c r="AH119" s="6">
        <v>3</v>
      </c>
      <c r="AI119" s="6">
        <v>32</v>
      </c>
      <c r="AJ119" s="6">
        <v>32</v>
      </c>
      <c r="AK119" s="6">
        <v>64</v>
      </c>
      <c r="AL119" s="6">
        <v>3</v>
      </c>
      <c r="AM119" s="6">
        <v>39</v>
      </c>
      <c r="AN119" s="6">
        <v>45</v>
      </c>
      <c r="AO119" s="6">
        <v>84</v>
      </c>
      <c r="AP119" s="6">
        <v>3</v>
      </c>
      <c r="AQ119" s="19">
        <v>275</v>
      </c>
      <c r="AR119" s="19">
        <v>292</v>
      </c>
      <c r="AS119" s="19">
        <v>567</v>
      </c>
      <c r="AT119" s="19">
        <v>21</v>
      </c>
      <c r="AU119" s="6">
        <v>26</v>
      </c>
      <c r="AV119" s="6">
        <v>35</v>
      </c>
      <c r="AW119" s="6">
        <v>61</v>
      </c>
      <c r="AX119" s="6">
        <v>2</v>
      </c>
      <c r="AY119" s="6">
        <v>20</v>
      </c>
      <c r="AZ119" s="6">
        <v>43</v>
      </c>
      <c r="BA119" s="6">
        <v>63</v>
      </c>
      <c r="BB119" s="6">
        <v>2</v>
      </c>
      <c r="BC119" s="6">
        <v>21</v>
      </c>
      <c r="BD119" s="6">
        <v>33</v>
      </c>
      <c r="BE119" s="6">
        <v>54</v>
      </c>
      <c r="BF119" s="6">
        <v>2</v>
      </c>
      <c r="BG119" s="19">
        <v>67</v>
      </c>
      <c r="BH119" s="19">
        <v>111</v>
      </c>
      <c r="BI119" s="19">
        <v>178</v>
      </c>
      <c r="BJ119" s="19">
        <v>6</v>
      </c>
      <c r="BK119" s="6">
        <v>15</v>
      </c>
      <c r="BL119" s="6">
        <v>34</v>
      </c>
      <c r="BM119" s="6">
        <v>49</v>
      </c>
      <c r="BN119" s="6">
        <v>2</v>
      </c>
      <c r="BO119" s="6">
        <v>8</v>
      </c>
      <c r="BP119" s="6">
        <v>36</v>
      </c>
      <c r="BQ119" s="6">
        <v>44</v>
      </c>
      <c r="BR119" s="6">
        <v>3</v>
      </c>
      <c r="BS119" s="6">
        <v>11</v>
      </c>
      <c r="BT119" s="6">
        <v>31</v>
      </c>
      <c r="BU119" s="6">
        <v>42</v>
      </c>
      <c r="BV119" s="6">
        <v>3</v>
      </c>
      <c r="BW119" s="19">
        <v>34</v>
      </c>
      <c r="BX119" s="19">
        <v>101</v>
      </c>
      <c r="BY119" s="19">
        <v>135</v>
      </c>
      <c r="BZ119" s="19">
        <v>8</v>
      </c>
      <c r="CA119" s="19">
        <v>486</v>
      </c>
      <c r="CB119" s="19">
        <v>602</v>
      </c>
      <c r="CC119" s="19">
        <v>1088</v>
      </c>
      <c r="CD119" s="19">
        <v>43</v>
      </c>
    </row>
    <row r="120" spans="1:82">
      <c r="A120" s="5" t="s">
        <v>211</v>
      </c>
      <c r="B120" s="5" t="s">
        <v>212</v>
      </c>
      <c r="C120" s="6"/>
      <c r="D120" s="6"/>
      <c r="E120" s="6"/>
      <c r="F120" s="6"/>
      <c r="G120" s="6">
        <v>51</v>
      </c>
      <c r="H120" s="6">
        <v>54</v>
      </c>
      <c r="I120" s="6">
        <v>105</v>
      </c>
      <c r="J120" s="6">
        <v>4</v>
      </c>
      <c r="K120" s="6">
        <v>42</v>
      </c>
      <c r="L120" s="6">
        <v>47</v>
      </c>
      <c r="M120" s="6">
        <v>89</v>
      </c>
      <c r="N120" s="6">
        <v>4</v>
      </c>
      <c r="O120" s="19">
        <v>93</v>
      </c>
      <c r="P120" s="19">
        <v>101</v>
      </c>
      <c r="Q120" s="19">
        <v>194</v>
      </c>
      <c r="R120" s="19">
        <v>8</v>
      </c>
      <c r="S120" s="6">
        <v>67</v>
      </c>
      <c r="T120" s="6">
        <v>53</v>
      </c>
      <c r="U120" s="6">
        <v>120</v>
      </c>
      <c r="V120" s="6">
        <v>4</v>
      </c>
      <c r="W120" s="6">
        <v>50</v>
      </c>
      <c r="X120" s="6">
        <v>58</v>
      </c>
      <c r="Y120" s="6">
        <v>108</v>
      </c>
      <c r="Z120" s="6">
        <v>4</v>
      </c>
      <c r="AA120" s="6">
        <v>57</v>
      </c>
      <c r="AB120" s="6">
        <v>35</v>
      </c>
      <c r="AC120" s="6">
        <v>92</v>
      </c>
      <c r="AD120" s="6">
        <v>4</v>
      </c>
      <c r="AE120" s="6">
        <v>53</v>
      </c>
      <c r="AF120" s="6">
        <v>40</v>
      </c>
      <c r="AG120" s="6">
        <v>93</v>
      </c>
      <c r="AH120" s="6">
        <v>4</v>
      </c>
      <c r="AI120" s="6">
        <v>43</v>
      </c>
      <c r="AJ120" s="6">
        <v>43</v>
      </c>
      <c r="AK120" s="6">
        <v>86</v>
      </c>
      <c r="AL120" s="6">
        <v>4</v>
      </c>
      <c r="AM120" s="6">
        <v>51</v>
      </c>
      <c r="AN120" s="6">
        <v>38</v>
      </c>
      <c r="AO120" s="6">
        <v>89</v>
      </c>
      <c r="AP120" s="6">
        <v>4</v>
      </c>
      <c r="AQ120" s="19">
        <v>321</v>
      </c>
      <c r="AR120" s="19">
        <v>267</v>
      </c>
      <c r="AS120" s="19">
        <v>588</v>
      </c>
      <c r="AT120" s="19">
        <v>24</v>
      </c>
      <c r="AU120" s="6">
        <v>28</v>
      </c>
      <c r="AV120" s="6">
        <v>39</v>
      </c>
      <c r="AW120" s="6">
        <v>67</v>
      </c>
      <c r="AX120" s="6">
        <v>2</v>
      </c>
      <c r="AY120" s="6">
        <v>24</v>
      </c>
      <c r="AZ120" s="6">
        <v>31</v>
      </c>
      <c r="BA120" s="6">
        <v>55</v>
      </c>
      <c r="BB120" s="6">
        <v>2</v>
      </c>
      <c r="BC120" s="6">
        <v>18</v>
      </c>
      <c r="BD120" s="6">
        <v>38</v>
      </c>
      <c r="BE120" s="6">
        <v>56</v>
      </c>
      <c r="BF120" s="6">
        <v>2</v>
      </c>
      <c r="BG120" s="19">
        <v>70</v>
      </c>
      <c r="BH120" s="19">
        <v>108</v>
      </c>
      <c r="BI120" s="19">
        <v>178</v>
      </c>
      <c r="BJ120" s="19">
        <v>6</v>
      </c>
      <c r="BK120" s="6">
        <v>14</v>
      </c>
      <c r="BL120" s="6">
        <v>13</v>
      </c>
      <c r="BM120" s="6">
        <v>27</v>
      </c>
      <c r="BN120" s="6">
        <v>1</v>
      </c>
      <c r="BO120" s="6">
        <v>6</v>
      </c>
      <c r="BP120" s="6">
        <v>9</v>
      </c>
      <c r="BQ120" s="6">
        <v>15</v>
      </c>
      <c r="BR120" s="6">
        <v>1</v>
      </c>
      <c r="BS120" s="6">
        <v>7</v>
      </c>
      <c r="BT120" s="6">
        <v>18</v>
      </c>
      <c r="BU120" s="6">
        <v>25</v>
      </c>
      <c r="BV120" s="6">
        <v>1</v>
      </c>
      <c r="BW120" s="19">
        <v>27</v>
      </c>
      <c r="BX120" s="19">
        <v>40</v>
      </c>
      <c r="BY120" s="19">
        <v>67</v>
      </c>
      <c r="BZ120" s="19">
        <v>3</v>
      </c>
      <c r="CA120" s="19">
        <v>511</v>
      </c>
      <c r="CB120" s="19">
        <v>516</v>
      </c>
      <c r="CC120" s="19">
        <v>1027</v>
      </c>
      <c r="CD120" s="19">
        <v>41</v>
      </c>
    </row>
    <row r="121" spans="1:82">
      <c r="A121" s="5" t="s">
        <v>213</v>
      </c>
      <c r="B121" s="5" t="s">
        <v>214</v>
      </c>
      <c r="C121" s="6"/>
      <c r="D121" s="6"/>
      <c r="E121" s="6"/>
      <c r="F121" s="6"/>
      <c r="G121" s="6">
        <v>18</v>
      </c>
      <c r="H121" s="6">
        <v>31</v>
      </c>
      <c r="I121" s="6">
        <v>49</v>
      </c>
      <c r="J121" s="6">
        <v>2</v>
      </c>
      <c r="K121" s="6">
        <v>17</v>
      </c>
      <c r="L121" s="6">
        <v>14</v>
      </c>
      <c r="M121" s="6">
        <v>31</v>
      </c>
      <c r="N121" s="6">
        <v>1</v>
      </c>
      <c r="O121" s="19">
        <v>35</v>
      </c>
      <c r="P121" s="19">
        <v>45</v>
      </c>
      <c r="Q121" s="19">
        <v>80</v>
      </c>
      <c r="R121" s="19">
        <v>3</v>
      </c>
      <c r="S121" s="6">
        <v>22</v>
      </c>
      <c r="T121" s="6">
        <v>11</v>
      </c>
      <c r="U121" s="6">
        <v>33</v>
      </c>
      <c r="V121" s="6">
        <v>1</v>
      </c>
      <c r="W121" s="6">
        <v>15</v>
      </c>
      <c r="X121" s="6">
        <v>11</v>
      </c>
      <c r="Y121" s="6">
        <v>26</v>
      </c>
      <c r="Z121" s="6">
        <v>1</v>
      </c>
      <c r="AA121" s="6">
        <v>15</v>
      </c>
      <c r="AB121" s="6">
        <v>7</v>
      </c>
      <c r="AC121" s="6">
        <v>22</v>
      </c>
      <c r="AD121" s="6">
        <v>1</v>
      </c>
      <c r="AE121" s="6">
        <v>12</v>
      </c>
      <c r="AF121" s="6">
        <v>11</v>
      </c>
      <c r="AG121" s="6">
        <v>23</v>
      </c>
      <c r="AH121" s="6">
        <v>1</v>
      </c>
      <c r="AI121" s="6">
        <v>8</v>
      </c>
      <c r="AJ121" s="6">
        <v>13</v>
      </c>
      <c r="AK121" s="6">
        <v>21</v>
      </c>
      <c r="AL121" s="6">
        <v>1</v>
      </c>
      <c r="AM121" s="6">
        <v>8</v>
      </c>
      <c r="AN121" s="6">
        <v>9</v>
      </c>
      <c r="AO121" s="6">
        <v>17</v>
      </c>
      <c r="AP121" s="6">
        <v>1</v>
      </c>
      <c r="AQ121" s="19">
        <v>80</v>
      </c>
      <c r="AR121" s="19">
        <v>62</v>
      </c>
      <c r="AS121" s="19">
        <v>142</v>
      </c>
      <c r="AT121" s="19">
        <v>6</v>
      </c>
      <c r="AU121" s="6">
        <v>9</v>
      </c>
      <c r="AV121" s="6">
        <v>7</v>
      </c>
      <c r="AW121" s="6">
        <v>16</v>
      </c>
      <c r="AX121" s="6">
        <v>1</v>
      </c>
      <c r="AY121" s="6">
        <v>6</v>
      </c>
      <c r="AZ121" s="6">
        <v>10</v>
      </c>
      <c r="BA121" s="6">
        <v>16</v>
      </c>
      <c r="BB121" s="6">
        <v>1</v>
      </c>
      <c r="BC121" s="6">
        <v>7</v>
      </c>
      <c r="BD121" s="6">
        <v>14</v>
      </c>
      <c r="BE121" s="6">
        <v>21</v>
      </c>
      <c r="BF121" s="6">
        <v>1</v>
      </c>
      <c r="BG121" s="19">
        <v>22</v>
      </c>
      <c r="BH121" s="19">
        <v>31</v>
      </c>
      <c r="BI121" s="19">
        <v>53</v>
      </c>
      <c r="BJ121" s="19">
        <v>3</v>
      </c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19"/>
      <c r="BX121" s="19"/>
      <c r="BY121" s="19"/>
      <c r="BZ121" s="19"/>
      <c r="CA121" s="19">
        <v>137</v>
      </c>
      <c r="CB121" s="19">
        <v>138</v>
      </c>
      <c r="CC121" s="19">
        <v>275</v>
      </c>
      <c r="CD121" s="19">
        <v>12</v>
      </c>
    </row>
    <row r="122" spans="1:82">
      <c r="A122" s="5" t="s">
        <v>223</v>
      </c>
      <c r="B122" s="5" t="s">
        <v>224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9"/>
      <c r="P122" s="19"/>
      <c r="Q122" s="19"/>
      <c r="R122" s="19"/>
      <c r="S122" s="6">
        <v>16</v>
      </c>
      <c r="T122" s="6">
        <v>16</v>
      </c>
      <c r="U122" s="6">
        <v>32</v>
      </c>
      <c r="V122" s="6">
        <v>1</v>
      </c>
      <c r="W122" s="6">
        <v>12</v>
      </c>
      <c r="X122" s="6">
        <v>8</v>
      </c>
      <c r="Y122" s="6">
        <v>20</v>
      </c>
      <c r="Z122" s="6">
        <v>1</v>
      </c>
      <c r="AA122" s="6">
        <v>12</v>
      </c>
      <c r="AB122" s="6">
        <v>10</v>
      </c>
      <c r="AC122" s="6">
        <v>22</v>
      </c>
      <c r="AD122" s="6">
        <v>1</v>
      </c>
      <c r="AE122" s="6">
        <v>13</v>
      </c>
      <c r="AF122" s="6">
        <v>10</v>
      </c>
      <c r="AG122" s="6">
        <v>23</v>
      </c>
      <c r="AH122" s="6">
        <v>1</v>
      </c>
      <c r="AI122" s="6">
        <v>14</v>
      </c>
      <c r="AJ122" s="6">
        <v>9</v>
      </c>
      <c r="AK122" s="6">
        <v>23</v>
      </c>
      <c r="AL122" s="6">
        <v>1</v>
      </c>
      <c r="AM122" s="6">
        <v>4</v>
      </c>
      <c r="AN122" s="6">
        <v>11</v>
      </c>
      <c r="AO122" s="6">
        <v>15</v>
      </c>
      <c r="AP122" s="6">
        <v>1</v>
      </c>
      <c r="AQ122" s="19">
        <v>71</v>
      </c>
      <c r="AR122" s="19">
        <v>64</v>
      </c>
      <c r="AS122" s="19">
        <v>135</v>
      </c>
      <c r="AT122" s="19">
        <v>6</v>
      </c>
      <c r="AU122" s="6">
        <v>17</v>
      </c>
      <c r="AV122" s="6">
        <v>16</v>
      </c>
      <c r="AW122" s="6">
        <v>33</v>
      </c>
      <c r="AX122" s="6">
        <v>1</v>
      </c>
      <c r="AY122" s="6">
        <v>16</v>
      </c>
      <c r="AZ122" s="6">
        <v>28</v>
      </c>
      <c r="BA122" s="6">
        <v>44</v>
      </c>
      <c r="BB122" s="6">
        <v>2</v>
      </c>
      <c r="BC122" s="6">
        <v>10</v>
      </c>
      <c r="BD122" s="6">
        <v>28</v>
      </c>
      <c r="BE122" s="6">
        <v>38</v>
      </c>
      <c r="BF122" s="6">
        <v>2</v>
      </c>
      <c r="BG122" s="19">
        <v>43</v>
      </c>
      <c r="BH122" s="19">
        <v>72</v>
      </c>
      <c r="BI122" s="19">
        <v>115</v>
      </c>
      <c r="BJ122" s="19">
        <v>5</v>
      </c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19"/>
      <c r="BX122" s="19"/>
      <c r="BY122" s="19"/>
      <c r="BZ122" s="19"/>
      <c r="CA122" s="19">
        <v>114</v>
      </c>
      <c r="CB122" s="19">
        <v>136</v>
      </c>
      <c r="CC122" s="19">
        <v>250</v>
      </c>
      <c r="CD122" s="19">
        <v>11</v>
      </c>
    </row>
    <row r="123" spans="1:82">
      <c r="A123" s="5" t="s">
        <v>225</v>
      </c>
      <c r="B123" s="5" t="s">
        <v>226</v>
      </c>
      <c r="C123" s="6">
        <v>15</v>
      </c>
      <c r="D123" s="6">
        <v>9</v>
      </c>
      <c r="E123" s="6">
        <v>24</v>
      </c>
      <c r="F123" s="6">
        <v>1</v>
      </c>
      <c r="G123" s="6">
        <v>9</v>
      </c>
      <c r="H123" s="6">
        <v>17</v>
      </c>
      <c r="I123" s="6">
        <v>26</v>
      </c>
      <c r="J123" s="6">
        <v>1</v>
      </c>
      <c r="K123" s="6">
        <v>12</v>
      </c>
      <c r="L123" s="6">
        <v>10</v>
      </c>
      <c r="M123" s="6">
        <v>22</v>
      </c>
      <c r="N123" s="6">
        <v>1</v>
      </c>
      <c r="O123" s="19">
        <v>36</v>
      </c>
      <c r="P123" s="19">
        <v>36</v>
      </c>
      <c r="Q123" s="19">
        <v>72</v>
      </c>
      <c r="R123" s="19">
        <v>3</v>
      </c>
      <c r="S123" s="6">
        <v>24</v>
      </c>
      <c r="T123" s="6">
        <v>10</v>
      </c>
      <c r="U123" s="6">
        <v>34</v>
      </c>
      <c r="V123" s="6">
        <v>1</v>
      </c>
      <c r="W123" s="6">
        <v>15</v>
      </c>
      <c r="X123" s="6">
        <v>10</v>
      </c>
      <c r="Y123" s="6">
        <v>25</v>
      </c>
      <c r="Z123" s="6">
        <v>1</v>
      </c>
      <c r="AA123" s="6">
        <v>12</v>
      </c>
      <c r="AB123" s="6">
        <v>10</v>
      </c>
      <c r="AC123" s="6">
        <v>22</v>
      </c>
      <c r="AD123" s="6">
        <v>1</v>
      </c>
      <c r="AE123" s="6">
        <v>10</v>
      </c>
      <c r="AF123" s="6">
        <v>10</v>
      </c>
      <c r="AG123" s="6">
        <v>20</v>
      </c>
      <c r="AH123" s="6">
        <v>1</v>
      </c>
      <c r="AI123" s="6">
        <v>5</v>
      </c>
      <c r="AJ123" s="6">
        <v>10</v>
      </c>
      <c r="AK123" s="6">
        <v>15</v>
      </c>
      <c r="AL123" s="6">
        <v>1</v>
      </c>
      <c r="AM123" s="6">
        <v>7</v>
      </c>
      <c r="AN123" s="6">
        <v>6</v>
      </c>
      <c r="AO123" s="6">
        <v>13</v>
      </c>
      <c r="AP123" s="6">
        <v>1</v>
      </c>
      <c r="AQ123" s="19">
        <v>73</v>
      </c>
      <c r="AR123" s="19">
        <v>56</v>
      </c>
      <c r="AS123" s="19">
        <v>129</v>
      </c>
      <c r="AT123" s="19">
        <v>6</v>
      </c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19"/>
      <c r="BH123" s="19"/>
      <c r="BI123" s="19"/>
      <c r="BJ123" s="19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19"/>
      <c r="BX123" s="19"/>
      <c r="BY123" s="19"/>
      <c r="BZ123" s="19"/>
      <c r="CA123" s="19">
        <v>109</v>
      </c>
      <c r="CB123" s="19">
        <v>92</v>
      </c>
      <c r="CC123" s="19">
        <v>201</v>
      </c>
      <c r="CD123" s="19">
        <v>9</v>
      </c>
    </row>
    <row r="124" spans="1:82" ht="22.5" thickBot="1">
      <c r="A124" s="13" t="s">
        <v>221</v>
      </c>
      <c r="B124" s="13" t="s">
        <v>222</v>
      </c>
      <c r="C124" s="20"/>
      <c r="D124" s="20"/>
      <c r="E124" s="20"/>
      <c r="F124" s="20"/>
      <c r="G124" s="20">
        <v>12</v>
      </c>
      <c r="H124" s="20">
        <v>11</v>
      </c>
      <c r="I124" s="20">
        <v>23</v>
      </c>
      <c r="J124" s="20">
        <v>1</v>
      </c>
      <c r="K124" s="20">
        <v>14</v>
      </c>
      <c r="L124" s="20">
        <v>21</v>
      </c>
      <c r="M124" s="20">
        <v>35</v>
      </c>
      <c r="N124" s="20">
        <v>1</v>
      </c>
      <c r="O124" s="21">
        <v>26</v>
      </c>
      <c r="P124" s="21">
        <v>32</v>
      </c>
      <c r="Q124" s="21">
        <v>58</v>
      </c>
      <c r="R124" s="21">
        <v>2</v>
      </c>
      <c r="S124" s="20">
        <v>9</v>
      </c>
      <c r="T124" s="20">
        <v>13</v>
      </c>
      <c r="U124" s="20">
        <v>22</v>
      </c>
      <c r="V124" s="20">
        <v>1</v>
      </c>
      <c r="W124" s="20">
        <v>14</v>
      </c>
      <c r="X124" s="20">
        <v>16</v>
      </c>
      <c r="Y124" s="20">
        <v>30</v>
      </c>
      <c r="Z124" s="20">
        <v>1</v>
      </c>
      <c r="AA124" s="20">
        <v>15</v>
      </c>
      <c r="AB124" s="20">
        <v>13</v>
      </c>
      <c r="AC124" s="20">
        <v>28</v>
      </c>
      <c r="AD124" s="20">
        <v>1</v>
      </c>
      <c r="AE124" s="20">
        <v>19</v>
      </c>
      <c r="AF124" s="20">
        <v>15</v>
      </c>
      <c r="AG124" s="20">
        <v>34</v>
      </c>
      <c r="AH124" s="20">
        <v>1</v>
      </c>
      <c r="AI124" s="20">
        <v>11</v>
      </c>
      <c r="AJ124" s="20">
        <v>16</v>
      </c>
      <c r="AK124" s="20">
        <v>27</v>
      </c>
      <c r="AL124" s="20">
        <v>1</v>
      </c>
      <c r="AM124" s="20">
        <v>10</v>
      </c>
      <c r="AN124" s="20">
        <v>7</v>
      </c>
      <c r="AO124" s="20">
        <v>17</v>
      </c>
      <c r="AP124" s="20">
        <v>1</v>
      </c>
      <c r="AQ124" s="21">
        <v>78</v>
      </c>
      <c r="AR124" s="21">
        <v>80</v>
      </c>
      <c r="AS124" s="21">
        <v>158</v>
      </c>
      <c r="AT124" s="21">
        <v>6</v>
      </c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1"/>
      <c r="BH124" s="21"/>
      <c r="BI124" s="21"/>
      <c r="BJ124" s="21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1"/>
      <c r="BX124" s="21"/>
      <c r="BY124" s="21"/>
      <c r="BZ124" s="21"/>
      <c r="CA124" s="21">
        <v>104</v>
      </c>
      <c r="CB124" s="21">
        <v>112</v>
      </c>
      <c r="CC124" s="21">
        <v>216</v>
      </c>
      <c r="CD124" s="21">
        <v>8</v>
      </c>
    </row>
    <row r="125" spans="1:82" s="26" customFormat="1" ht="25.5" customHeight="1" thickTop="1">
      <c r="A125" s="25"/>
      <c r="B125" s="22" t="s">
        <v>240</v>
      </c>
      <c r="C125" s="22">
        <v>180</v>
      </c>
      <c r="D125" s="22">
        <v>172</v>
      </c>
      <c r="E125" s="22">
        <v>352</v>
      </c>
      <c r="F125" s="22">
        <v>24</v>
      </c>
      <c r="G125" s="22">
        <v>2505</v>
      </c>
      <c r="H125" s="22">
        <v>2451</v>
      </c>
      <c r="I125" s="22">
        <v>4956</v>
      </c>
      <c r="J125" s="22">
        <v>234</v>
      </c>
      <c r="K125" s="22">
        <v>2521</v>
      </c>
      <c r="L125" s="22">
        <v>2349</v>
      </c>
      <c r="M125" s="22">
        <v>4870</v>
      </c>
      <c r="N125" s="22">
        <v>230</v>
      </c>
      <c r="O125" s="22">
        <v>5206</v>
      </c>
      <c r="P125" s="22">
        <v>4972</v>
      </c>
      <c r="Q125" s="22">
        <v>10178</v>
      </c>
      <c r="R125" s="22">
        <v>488</v>
      </c>
      <c r="S125" s="22">
        <v>3494</v>
      </c>
      <c r="T125" s="22">
        <v>3149</v>
      </c>
      <c r="U125" s="22">
        <v>6643</v>
      </c>
      <c r="V125" s="22">
        <v>270</v>
      </c>
      <c r="W125" s="22">
        <v>3021</v>
      </c>
      <c r="X125" s="22">
        <v>2804</v>
      </c>
      <c r="Y125" s="22">
        <v>5825</v>
      </c>
      <c r="Z125" s="22">
        <v>258</v>
      </c>
      <c r="AA125" s="22">
        <v>2904</v>
      </c>
      <c r="AB125" s="22">
        <v>2784</v>
      </c>
      <c r="AC125" s="22">
        <v>5688</v>
      </c>
      <c r="AD125" s="22">
        <v>251</v>
      </c>
      <c r="AE125" s="22">
        <v>2712</v>
      </c>
      <c r="AF125" s="22">
        <v>2516</v>
      </c>
      <c r="AG125" s="22">
        <v>5228</v>
      </c>
      <c r="AH125" s="22">
        <v>216</v>
      </c>
      <c r="AI125" s="22">
        <v>2278</v>
      </c>
      <c r="AJ125" s="22">
        <v>2281</v>
      </c>
      <c r="AK125" s="22">
        <v>4559</v>
      </c>
      <c r="AL125" s="22">
        <v>198</v>
      </c>
      <c r="AM125" s="22">
        <v>2173</v>
      </c>
      <c r="AN125" s="22">
        <v>2061</v>
      </c>
      <c r="AO125" s="22">
        <v>4234</v>
      </c>
      <c r="AP125" s="22">
        <v>199</v>
      </c>
      <c r="AQ125" s="22">
        <v>16582</v>
      </c>
      <c r="AR125" s="22">
        <v>15595</v>
      </c>
      <c r="AS125" s="22">
        <v>32177</v>
      </c>
      <c r="AT125" s="22">
        <v>1392</v>
      </c>
      <c r="AU125" s="22">
        <v>1500</v>
      </c>
      <c r="AV125" s="22">
        <v>1617</v>
      </c>
      <c r="AW125" s="22">
        <v>3117</v>
      </c>
      <c r="AX125" s="22">
        <v>101</v>
      </c>
      <c r="AY125" s="22">
        <v>1206</v>
      </c>
      <c r="AZ125" s="22">
        <v>1509</v>
      </c>
      <c r="BA125" s="22">
        <v>2715</v>
      </c>
      <c r="BB125" s="22">
        <v>98</v>
      </c>
      <c r="BC125" s="22">
        <v>1070</v>
      </c>
      <c r="BD125" s="22">
        <v>1366</v>
      </c>
      <c r="BE125" s="22">
        <v>2436</v>
      </c>
      <c r="BF125" s="22">
        <v>91</v>
      </c>
      <c r="BG125" s="22">
        <v>3776</v>
      </c>
      <c r="BH125" s="22">
        <v>4492</v>
      </c>
      <c r="BI125" s="22">
        <v>8268</v>
      </c>
      <c r="BJ125" s="22">
        <v>290</v>
      </c>
      <c r="BK125" s="22">
        <v>223</v>
      </c>
      <c r="BL125" s="22">
        <v>427</v>
      </c>
      <c r="BM125" s="22">
        <v>650</v>
      </c>
      <c r="BN125" s="22">
        <v>22</v>
      </c>
      <c r="BO125" s="22">
        <v>176</v>
      </c>
      <c r="BP125" s="22">
        <v>330</v>
      </c>
      <c r="BQ125" s="22">
        <v>506</v>
      </c>
      <c r="BR125" s="22">
        <v>22</v>
      </c>
      <c r="BS125" s="22">
        <v>169</v>
      </c>
      <c r="BT125" s="22">
        <v>251</v>
      </c>
      <c r="BU125" s="22">
        <v>420</v>
      </c>
      <c r="BV125" s="22">
        <v>17</v>
      </c>
      <c r="BW125" s="22">
        <v>568</v>
      </c>
      <c r="BX125" s="22">
        <v>1008</v>
      </c>
      <c r="BY125" s="22">
        <v>1576</v>
      </c>
      <c r="BZ125" s="22">
        <v>61</v>
      </c>
      <c r="CA125" s="22">
        <v>26132</v>
      </c>
      <c r="CB125" s="22">
        <v>26067</v>
      </c>
      <c r="CC125" s="22">
        <v>52199</v>
      </c>
      <c r="CD125" s="22">
        <v>2231</v>
      </c>
    </row>
    <row r="127" spans="1:82">
      <c r="B127" s="7" t="s">
        <v>271</v>
      </c>
    </row>
  </sheetData>
  <mergeCells count="1">
    <mergeCell ref="A1:AE1"/>
  </mergeCells>
  <pageMargins left="0.7" right="0.7" top="0.75" bottom="0.75" header="0.3" footer="0.3"/>
  <pageSetup paperSize="9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zoomScale="85" zoomScaleNormal="85" workbookViewId="0">
      <selection activeCell="L11" sqref="L11"/>
    </sheetView>
  </sheetViews>
  <sheetFormatPr defaultRowHeight="24"/>
  <cols>
    <col min="1" max="1" width="13.125" style="356" customWidth="1"/>
    <col min="2" max="2" width="11" style="356" customWidth="1"/>
    <col min="3" max="10" width="13.125" style="356" customWidth="1"/>
    <col min="11" max="13" width="9" style="356"/>
    <col min="14" max="14" width="11.875" style="356" bestFit="1" customWidth="1"/>
    <col min="15" max="15" width="13.25" style="356" bestFit="1" customWidth="1"/>
    <col min="16" max="16" width="12.125" style="356" bestFit="1" customWidth="1"/>
    <col min="17" max="16384" width="9" style="356"/>
  </cols>
  <sheetData>
    <row r="1" spans="1:10" ht="49.5" customHeight="1">
      <c r="A1" s="451" t="s">
        <v>951</v>
      </c>
      <c r="B1" s="459"/>
      <c r="C1" s="459"/>
      <c r="D1" s="459"/>
      <c r="E1" s="459"/>
      <c r="F1" s="459"/>
      <c r="G1" s="459"/>
      <c r="H1" s="459"/>
      <c r="I1" s="459"/>
      <c r="J1" s="459"/>
    </row>
    <row r="3" spans="1:10" ht="24.75" thickBot="1">
      <c r="A3" s="357" t="s">
        <v>310</v>
      </c>
      <c r="B3" s="357" t="s">
        <v>240</v>
      </c>
      <c r="C3" s="357" t="s">
        <v>241</v>
      </c>
      <c r="D3" s="357" t="s">
        <v>941</v>
      </c>
      <c r="E3" s="357" t="s">
        <v>942</v>
      </c>
      <c r="F3" s="357" t="s">
        <v>943</v>
      </c>
      <c r="G3" s="357" t="s">
        <v>299</v>
      </c>
      <c r="H3" s="357" t="s">
        <v>944</v>
      </c>
      <c r="I3" s="357" t="s">
        <v>945</v>
      </c>
      <c r="J3" s="357" t="s">
        <v>244</v>
      </c>
    </row>
    <row r="4" spans="1:10" ht="25.5" thickTop="1" thickBot="1">
      <c r="A4" s="358" t="s">
        <v>240</v>
      </c>
      <c r="B4" s="358">
        <v>121</v>
      </c>
      <c r="C4" s="358">
        <v>0</v>
      </c>
      <c r="D4" s="358">
        <v>63</v>
      </c>
      <c r="E4" s="358">
        <v>48</v>
      </c>
      <c r="F4" s="358">
        <v>7</v>
      </c>
      <c r="G4" s="358">
        <v>0</v>
      </c>
      <c r="H4" s="358">
        <v>3</v>
      </c>
      <c r="I4" s="358">
        <v>0</v>
      </c>
      <c r="J4" s="358">
        <v>0</v>
      </c>
    </row>
    <row r="5" spans="1:10" ht="24.75" thickTop="1">
      <c r="A5" s="360" t="s">
        <v>156</v>
      </c>
      <c r="B5" s="360">
        <v>39</v>
      </c>
      <c r="C5" s="360">
        <v>0</v>
      </c>
      <c r="D5" s="360">
        <v>21</v>
      </c>
      <c r="E5" s="360">
        <v>16</v>
      </c>
      <c r="F5" s="360">
        <v>1</v>
      </c>
      <c r="G5" s="360">
        <v>0</v>
      </c>
      <c r="H5" s="360">
        <v>1</v>
      </c>
      <c r="I5" s="360">
        <v>0</v>
      </c>
      <c r="J5" s="360">
        <v>0</v>
      </c>
    </row>
    <row r="6" spans="1:10">
      <c r="A6" s="359" t="s">
        <v>294</v>
      </c>
      <c r="B6" s="359">
        <v>22</v>
      </c>
      <c r="C6" s="359">
        <v>0</v>
      </c>
      <c r="D6" s="359">
        <v>15</v>
      </c>
      <c r="E6" s="359">
        <v>6</v>
      </c>
      <c r="F6" s="359">
        <v>0</v>
      </c>
      <c r="G6" s="359">
        <v>0</v>
      </c>
      <c r="H6" s="359">
        <v>1</v>
      </c>
      <c r="I6" s="359">
        <v>0</v>
      </c>
      <c r="J6" s="359">
        <v>0</v>
      </c>
    </row>
    <row r="7" spans="1:10">
      <c r="A7" s="360" t="s">
        <v>295</v>
      </c>
      <c r="B7" s="360">
        <v>21</v>
      </c>
      <c r="C7" s="360">
        <v>0</v>
      </c>
      <c r="D7" s="360">
        <v>11</v>
      </c>
      <c r="E7" s="360">
        <v>6</v>
      </c>
      <c r="F7" s="360">
        <v>4</v>
      </c>
      <c r="G7" s="360">
        <v>0</v>
      </c>
      <c r="H7" s="360">
        <v>0</v>
      </c>
      <c r="I7" s="360">
        <v>0</v>
      </c>
      <c r="J7" s="360">
        <v>0</v>
      </c>
    </row>
    <row r="8" spans="1:10">
      <c r="A8" s="360" t="s">
        <v>296</v>
      </c>
      <c r="B8" s="360">
        <v>25</v>
      </c>
      <c r="C8" s="360">
        <v>0</v>
      </c>
      <c r="D8" s="360">
        <v>8</v>
      </c>
      <c r="E8" s="360">
        <v>16</v>
      </c>
      <c r="F8" s="360">
        <v>1</v>
      </c>
      <c r="G8" s="360">
        <v>0</v>
      </c>
      <c r="H8" s="360">
        <v>0</v>
      </c>
      <c r="I8" s="360">
        <v>0</v>
      </c>
      <c r="J8" s="360">
        <v>0</v>
      </c>
    </row>
    <row r="9" spans="1:10">
      <c r="A9" s="360" t="s">
        <v>297</v>
      </c>
      <c r="B9" s="360">
        <v>14</v>
      </c>
      <c r="C9" s="360">
        <v>0</v>
      </c>
      <c r="D9" s="360">
        <v>8</v>
      </c>
      <c r="E9" s="360">
        <v>3</v>
      </c>
      <c r="F9" s="360">
        <v>2</v>
      </c>
      <c r="G9" s="360">
        <v>0</v>
      </c>
      <c r="H9" s="360">
        <v>1</v>
      </c>
      <c r="I9" s="360">
        <v>0</v>
      </c>
      <c r="J9" s="360">
        <v>0</v>
      </c>
    </row>
  </sheetData>
  <sortState ref="A12:I132">
    <sortCondition ref="B12:B13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95" fitToHeight="1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22"/>
  <sheetViews>
    <sheetView workbookViewId="0">
      <selection activeCell="N16" sqref="N16"/>
    </sheetView>
  </sheetViews>
  <sheetFormatPr defaultRowHeight="14.25"/>
  <cols>
    <col min="1" max="1" width="3.875" bestFit="1" customWidth="1"/>
    <col min="2" max="2" width="23.25" bestFit="1" customWidth="1"/>
    <col min="3" max="3" width="10.375" bestFit="1" customWidth="1"/>
  </cols>
  <sheetData>
    <row r="1" spans="1:4" ht="24.75" thickBot="1">
      <c r="A1" s="131" t="s">
        <v>886</v>
      </c>
      <c r="B1" s="131" t="s">
        <v>0</v>
      </c>
      <c r="C1" s="132" t="s">
        <v>887</v>
      </c>
    </row>
    <row r="2" spans="1:4" ht="24.75" thickTop="1">
      <c r="A2" s="32">
        <v>52</v>
      </c>
      <c r="B2" s="128" t="s">
        <v>2</v>
      </c>
      <c r="C2" s="32">
        <v>63020001</v>
      </c>
      <c r="D2" s="355" t="s">
        <v>294</v>
      </c>
    </row>
    <row r="3" spans="1:4" ht="24">
      <c r="A3" s="190">
        <v>55</v>
      </c>
      <c r="B3" s="129" t="s">
        <v>4</v>
      </c>
      <c r="C3" s="190">
        <v>63020002</v>
      </c>
      <c r="D3" s="355" t="s">
        <v>294</v>
      </c>
    </row>
    <row r="4" spans="1:4" ht="24">
      <c r="A4" s="363">
        <v>56</v>
      </c>
      <c r="B4" s="361" t="s">
        <v>6</v>
      </c>
      <c r="C4" s="363">
        <v>63020003</v>
      </c>
      <c r="D4" s="355" t="s">
        <v>294</v>
      </c>
    </row>
    <row r="5" spans="1:4" ht="24">
      <c r="A5" s="363">
        <v>53</v>
      </c>
      <c r="B5" s="361" t="s">
        <v>8</v>
      </c>
      <c r="C5" s="363">
        <v>63020005</v>
      </c>
      <c r="D5" s="355" t="s">
        <v>294</v>
      </c>
    </row>
    <row r="6" spans="1:4" ht="24">
      <c r="A6" s="363">
        <v>54</v>
      </c>
      <c r="B6" s="361" t="s">
        <v>10</v>
      </c>
      <c r="C6" s="363">
        <v>63020007</v>
      </c>
      <c r="D6" s="355" t="s">
        <v>294</v>
      </c>
    </row>
    <row r="7" spans="1:4" ht="24">
      <c r="A7" s="190">
        <v>51</v>
      </c>
      <c r="B7" s="129" t="s">
        <v>12</v>
      </c>
      <c r="C7" s="190">
        <v>63020008</v>
      </c>
      <c r="D7" s="355" t="s">
        <v>294</v>
      </c>
    </row>
    <row r="8" spans="1:4" ht="24">
      <c r="A8" s="363">
        <v>48</v>
      </c>
      <c r="B8" s="361" t="s">
        <v>14</v>
      </c>
      <c r="C8" s="363">
        <v>63020009</v>
      </c>
      <c r="D8" s="355" t="s">
        <v>294</v>
      </c>
    </row>
    <row r="9" spans="1:4" ht="24">
      <c r="A9" s="363">
        <v>47</v>
      </c>
      <c r="B9" s="361" t="s">
        <v>16</v>
      </c>
      <c r="C9" s="363">
        <v>63020010</v>
      </c>
      <c r="D9" s="355" t="s">
        <v>294</v>
      </c>
    </row>
    <row r="10" spans="1:4" ht="24">
      <c r="A10" s="363">
        <v>49</v>
      </c>
      <c r="B10" s="361" t="s">
        <v>18</v>
      </c>
      <c r="C10" s="363">
        <v>63020011</v>
      </c>
      <c r="D10" s="355" t="s">
        <v>294</v>
      </c>
    </row>
    <row r="11" spans="1:4" ht="24">
      <c r="A11" s="190">
        <v>50</v>
      </c>
      <c r="B11" s="129" t="s">
        <v>20</v>
      </c>
      <c r="C11" s="190">
        <v>63020012</v>
      </c>
      <c r="D11" s="355" t="s">
        <v>294</v>
      </c>
    </row>
    <row r="12" spans="1:4" ht="24">
      <c r="A12" s="363">
        <v>44</v>
      </c>
      <c r="B12" s="361" t="s">
        <v>22</v>
      </c>
      <c r="C12" s="363">
        <v>63020014</v>
      </c>
      <c r="D12" s="355" t="s">
        <v>294</v>
      </c>
    </row>
    <row r="13" spans="1:4" ht="24">
      <c r="A13" s="363">
        <v>45</v>
      </c>
      <c r="B13" s="361" t="s">
        <v>24</v>
      </c>
      <c r="C13" s="363">
        <v>63020016</v>
      </c>
      <c r="D13" s="355" t="s">
        <v>294</v>
      </c>
    </row>
    <row r="14" spans="1:4" ht="24">
      <c r="A14" s="190">
        <v>43</v>
      </c>
      <c r="B14" s="129" t="s">
        <v>26</v>
      </c>
      <c r="C14" s="190">
        <v>63020017</v>
      </c>
      <c r="D14" s="355" t="s">
        <v>294</v>
      </c>
    </row>
    <row r="15" spans="1:4" ht="24">
      <c r="A15" s="363">
        <v>46</v>
      </c>
      <c r="B15" s="361" t="s">
        <v>28</v>
      </c>
      <c r="C15" s="363">
        <v>63020018</v>
      </c>
      <c r="D15" s="355" t="s">
        <v>294</v>
      </c>
    </row>
    <row r="16" spans="1:4" ht="24">
      <c r="A16" s="363">
        <v>57</v>
      </c>
      <c r="B16" s="361" t="s">
        <v>30</v>
      </c>
      <c r="C16" s="363">
        <v>63020019</v>
      </c>
      <c r="D16" s="355" t="s">
        <v>294</v>
      </c>
    </row>
    <row r="17" spans="1:4" ht="24">
      <c r="A17" s="363">
        <v>58</v>
      </c>
      <c r="B17" s="361" t="s">
        <v>32</v>
      </c>
      <c r="C17" s="363">
        <v>63020020</v>
      </c>
      <c r="D17" s="355" t="s">
        <v>294</v>
      </c>
    </row>
    <row r="18" spans="1:4" ht="24">
      <c r="A18" s="190">
        <v>42</v>
      </c>
      <c r="B18" s="129" t="s">
        <v>34</v>
      </c>
      <c r="C18" s="190">
        <v>63020021</v>
      </c>
      <c r="D18" s="355" t="s">
        <v>294</v>
      </c>
    </row>
    <row r="19" spans="1:4" ht="24">
      <c r="A19" s="363">
        <v>40</v>
      </c>
      <c r="B19" s="361" t="s">
        <v>36</v>
      </c>
      <c r="C19" s="363">
        <v>63020022</v>
      </c>
      <c r="D19" s="355" t="s">
        <v>294</v>
      </c>
    </row>
    <row r="20" spans="1:4" ht="24">
      <c r="A20" s="190">
        <v>41</v>
      </c>
      <c r="B20" s="129" t="s">
        <v>38</v>
      </c>
      <c r="C20" s="190">
        <v>63020023</v>
      </c>
      <c r="D20" s="355" t="s">
        <v>294</v>
      </c>
    </row>
    <row r="21" spans="1:4" ht="24">
      <c r="A21" s="363">
        <v>60</v>
      </c>
      <c r="B21" s="361" t="s">
        <v>40</v>
      </c>
      <c r="C21" s="363">
        <v>63020024</v>
      </c>
      <c r="D21" s="355" t="s">
        <v>294</v>
      </c>
    </row>
    <row r="22" spans="1:4" ht="24">
      <c r="A22" s="363">
        <v>59</v>
      </c>
      <c r="B22" s="361" t="s">
        <v>42</v>
      </c>
      <c r="C22" s="363">
        <v>63020025</v>
      </c>
      <c r="D22" s="355" t="s">
        <v>294</v>
      </c>
    </row>
    <row r="23" spans="1:4" ht="24">
      <c r="A23" s="363">
        <v>61</v>
      </c>
      <c r="B23" s="361" t="s">
        <v>881</v>
      </c>
      <c r="C23" s="363">
        <v>63020026</v>
      </c>
      <c r="D23" s="355" t="s">
        <v>294</v>
      </c>
    </row>
    <row r="24" spans="1:4" ht="24">
      <c r="A24" s="363">
        <v>80</v>
      </c>
      <c r="B24" s="361" t="s">
        <v>46</v>
      </c>
      <c r="C24" s="363">
        <v>63020027</v>
      </c>
      <c r="D24" s="355" t="s">
        <v>295</v>
      </c>
    </row>
    <row r="25" spans="1:4" ht="24">
      <c r="A25" s="363">
        <v>78</v>
      </c>
      <c r="B25" s="361" t="s">
        <v>48</v>
      </c>
      <c r="C25" s="363">
        <v>63020028</v>
      </c>
      <c r="D25" s="355" t="s">
        <v>295</v>
      </c>
    </row>
    <row r="26" spans="1:4" ht="24">
      <c r="A26" s="190">
        <v>66</v>
      </c>
      <c r="B26" s="129" t="s">
        <v>50</v>
      </c>
      <c r="C26" s="190">
        <v>63020029</v>
      </c>
      <c r="D26" s="355" t="s">
        <v>295</v>
      </c>
    </row>
    <row r="27" spans="1:4" ht="24">
      <c r="A27" s="363">
        <v>64</v>
      </c>
      <c r="B27" s="361" t="s">
        <v>52</v>
      </c>
      <c r="C27" s="363">
        <v>63020030</v>
      </c>
      <c r="D27" s="355" t="s">
        <v>295</v>
      </c>
    </row>
    <row r="28" spans="1:4" ht="24">
      <c r="A28" s="363">
        <v>65</v>
      </c>
      <c r="B28" s="361" t="s">
        <v>54</v>
      </c>
      <c r="C28" s="363">
        <v>63020031</v>
      </c>
      <c r="D28" s="355" t="s">
        <v>295</v>
      </c>
    </row>
    <row r="29" spans="1:4" ht="24">
      <c r="A29" s="363">
        <v>62</v>
      </c>
      <c r="B29" s="361" t="s">
        <v>56</v>
      </c>
      <c r="C29" s="363">
        <v>63020032</v>
      </c>
      <c r="D29" s="355" t="s">
        <v>295</v>
      </c>
    </row>
    <row r="30" spans="1:4" ht="24">
      <c r="A30" s="363">
        <v>63</v>
      </c>
      <c r="B30" s="361" t="s">
        <v>58</v>
      </c>
      <c r="C30" s="363">
        <v>63020033</v>
      </c>
      <c r="D30" s="355" t="s">
        <v>295</v>
      </c>
    </row>
    <row r="31" spans="1:4" ht="24">
      <c r="A31" s="363">
        <v>81</v>
      </c>
      <c r="B31" s="361" t="s">
        <v>60</v>
      </c>
      <c r="C31" s="363">
        <v>63020034</v>
      </c>
      <c r="D31" s="355" t="s">
        <v>295</v>
      </c>
    </row>
    <row r="32" spans="1:4" ht="24">
      <c r="A32" s="363">
        <v>82</v>
      </c>
      <c r="B32" s="361" t="s">
        <v>62</v>
      </c>
      <c r="C32" s="363">
        <v>63020035</v>
      </c>
      <c r="D32" s="355" t="s">
        <v>295</v>
      </c>
    </row>
    <row r="33" spans="1:4" ht="24">
      <c r="A33" s="190">
        <v>75</v>
      </c>
      <c r="B33" s="129" t="s">
        <v>64</v>
      </c>
      <c r="C33" s="190">
        <v>63020036</v>
      </c>
      <c r="D33" s="355" t="s">
        <v>295</v>
      </c>
    </row>
    <row r="34" spans="1:4" ht="24">
      <c r="A34" s="363">
        <v>76</v>
      </c>
      <c r="B34" s="361" t="s">
        <v>66</v>
      </c>
      <c r="C34" s="363">
        <v>63020037</v>
      </c>
      <c r="D34" s="355" t="s">
        <v>295</v>
      </c>
    </row>
    <row r="35" spans="1:4" ht="24">
      <c r="A35" s="363">
        <v>77</v>
      </c>
      <c r="B35" s="361" t="s">
        <v>457</v>
      </c>
      <c r="C35" s="363">
        <v>63020038</v>
      </c>
      <c r="D35" s="355" t="s">
        <v>295</v>
      </c>
    </row>
    <row r="36" spans="1:4" ht="24">
      <c r="A36" s="190">
        <v>68</v>
      </c>
      <c r="B36" s="129" t="s">
        <v>70</v>
      </c>
      <c r="C36" s="190">
        <v>63020039</v>
      </c>
      <c r="D36" s="355" t="s">
        <v>295</v>
      </c>
    </row>
    <row r="37" spans="1:4" ht="24">
      <c r="A37" s="363">
        <v>69</v>
      </c>
      <c r="B37" s="361" t="s">
        <v>72</v>
      </c>
      <c r="C37" s="363">
        <v>63020040</v>
      </c>
      <c r="D37" s="355" t="s">
        <v>295</v>
      </c>
    </row>
    <row r="38" spans="1:4" ht="24">
      <c r="A38" s="363">
        <v>67</v>
      </c>
      <c r="B38" s="361" t="s">
        <v>74</v>
      </c>
      <c r="C38" s="363">
        <v>63020041</v>
      </c>
      <c r="D38" s="355" t="s">
        <v>295</v>
      </c>
    </row>
    <row r="39" spans="1:4" ht="24">
      <c r="A39" s="363">
        <v>71</v>
      </c>
      <c r="B39" s="361" t="s">
        <v>458</v>
      </c>
      <c r="C39" s="363">
        <v>63020042</v>
      </c>
      <c r="D39" s="355" t="s">
        <v>295</v>
      </c>
    </row>
    <row r="40" spans="1:4" ht="24">
      <c r="A40" s="34">
        <v>70</v>
      </c>
      <c r="B40" s="130" t="s">
        <v>78</v>
      </c>
      <c r="C40" s="34">
        <v>63020043</v>
      </c>
      <c r="D40" s="355" t="s">
        <v>295</v>
      </c>
    </row>
    <row r="41" spans="1:4" ht="24">
      <c r="A41" s="363">
        <v>72</v>
      </c>
      <c r="B41" s="361" t="s">
        <v>80</v>
      </c>
      <c r="C41" s="363">
        <v>63020044</v>
      </c>
      <c r="D41" s="355" t="s">
        <v>295</v>
      </c>
    </row>
    <row r="42" spans="1:4" ht="24">
      <c r="A42" s="190">
        <v>73</v>
      </c>
      <c r="B42" s="129" t="s">
        <v>82</v>
      </c>
      <c r="C42" s="190">
        <v>63020045</v>
      </c>
      <c r="D42" s="355" t="s">
        <v>295</v>
      </c>
    </row>
    <row r="43" spans="1:4" ht="24">
      <c r="A43" s="190">
        <v>74</v>
      </c>
      <c r="B43" s="129" t="s">
        <v>84</v>
      </c>
      <c r="C43" s="190">
        <v>63020046</v>
      </c>
      <c r="D43" s="355" t="s">
        <v>295</v>
      </c>
    </row>
    <row r="44" spans="1:4" ht="24">
      <c r="A44" s="190">
        <v>35</v>
      </c>
      <c r="B44" s="129" t="s">
        <v>86</v>
      </c>
      <c r="C44" s="190">
        <v>63020047</v>
      </c>
      <c r="D44" s="355" t="s">
        <v>156</v>
      </c>
    </row>
    <row r="45" spans="1:4" ht="24">
      <c r="A45" s="363">
        <v>37</v>
      </c>
      <c r="B45" s="361" t="s">
        <v>88</v>
      </c>
      <c r="C45" s="363">
        <v>63020048</v>
      </c>
      <c r="D45" s="355" t="s">
        <v>156</v>
      </c>
    </row>
    <row r="46" spans="1:4" ht="24">
      <c r="A46" s="363">
        <v>38</v>
      </c>
      <c r="B46" s="361" t="s">
        <v>90</v>
      </c>
      <c r="C46" s="363">
        <v>63020049</v>
      </c>
      <c r="D46" s="355" t="s">
        <v>156</v>
      </c>
    </row>
    <row r="47" spans="1:4" ht="24">
      <c r="A47" s="363">
        <v>36</v>
      </c>
      <c r="B47" s="361" t="s">
        <v>92</v>
      </c>
      <c r="C47" s="363">
        <v>63020050</v>
      </c>
      <c r="D47" s="355" t="s">
        <v>156</v>
      </c>
    </row>
    <row r="48" spans="1:4" ht="24">
      <c r="A48" s="363">
        <v>3</v>
      </c>
      <c r="B48" s="361" t="s">
        <v>94</v>
      </c>
      <c r="C48" s="363">
        <v>63020051</v>
      </c>
      <c r="D48" s="355" t="s">
        <v>156</v>
      </c>
    </row>
    <row r="49" spans="1:4" ht="24">
      <c r="A49" s="363">
        <v>4</v>
      </c>
      <c r="B49" s="361" t="s">
        <v>96</v>
      </c>
      <c r="C49" s="363">
        <v>63020052</v>
      </c>
      <c r="D49" s="355" t="s">
        <v>156</v>
      </c>
    </row>
    <row r="50" spans="1:4" ht="24">
      <c r="A50" s="363">
        <v>5</v>
      </c>
      <c r="B50" s="361" t="s">
        <v>98</v>
      </c>
      <c r="C50" s="363">
        <v>63020053</v>
      </c>
      <c r="D50" s="355" t="s">
        <v>156</v>
      </c>
    </row>
    <row r="51" spans="1:4" ht="24">
      <c r="A51" s="190">
        <v>2</v>
      </c>
      <c r="B51" s="129" t="s">
        <v>100</v>
      </c>
      <c r="C51" s="190">
        <v>63020054</v>
      </c>
      <c r="D51" s="355" t="s">
        <v>156</v>
      </c>
    </row>
    <row r="52" spans="1:4" ht="24">
      <c r="A52" s="190">
        <v>19</v>
      </c>
      <c r="B52" s="129" t="s">
        <v>102</v>
      </c>
      <c r="C52" s="190">
        <v>63020055</v>
      </c>
      <c r="D52" s="355" t="s">
        <v>156</v>
      </c>
    </row>
    <row r="53" spans="1:4" ht="24">
      <c r="A53" s="363">
        <v>18</v>
      </c>
      <c r="B53" s="361" t="s">
        <v>104</v>
      </c>
      <c r="C53" s="363">
        <v>63020056</v>
      </c>
      <c r="D53" s="355" t="s">
        <v>156</v>
      </c>
    </row>
    <row r="54" spans="1:4" ht="24">
      <c r="A54" s="363">
        <v>20</v>
      </c>
      <c r="B54" s="361" t="s">
        <v>106</v>
      </c>
      <c r="C54" s="363">
        <v>63020057</v>
      </c>
      <c r="D54" s="355" t="s">
        <v>156</v>
      </c>
    </row>
    <row r="55" spans="1:4" ht="24">
      <c r="A55" s="363">
        <v>21</v>
      </c>
      <c r="B55" s="361" t="s">
        <v>108</v>
      </c>
      <c r="C55" s="363">
        <v>63020058</v>
      </c>
      <c r="D55" s="355" t="s">
        <v>156</v>
      </c>
    </row>
    <row r="56" spans="1:4" ht="24">
      <c r="A56" s="33">
        <v>32</v>
      </c>
      <c r="B56" s="129" t="s">
        <v>110</v>
      </c>
      <c r="C56" s="33">
        <v>63020059</v>
      </c>
      <c r="D56" s="355" t="s">
        <v>156</v>
      </c>
    </row>
    <row r="57" spans="1:4" ht="24">
      <c r="A57" s="363">
        <v>33</v>
      </c>
      <c r="B57" s="361" t="s">
        <v>112</v>
      </c>
      <c r="C57" s="363">
        <v>63020060</v>
      </c>
      <c r="D57" s="355" t="s">
        <v>156</v>
      </c>
    </row>
    <row r="58" spans="1:4" ht="24">
      <c r="A58" s="363">
        <v>34</v>
      </c>
      <c r="B58" s="361" t="s">
        <v>114</v>
      </c>
      <c r="C58" s="363">
        <v>63020061</v>
      </c>
      <c r="D58" s="355" t="s">
        <v>156</v>
      </c>
    </row>
    <row r="59" spans="1:4" ht="24">
      <c r="A59" s="363">
        <v>31</v>
      </c>
      <c r="B59" s="361" t="s">
        <v>116</v>
      </c>
      <c r="C59" s="363">
        <v>63020062</v>
      </c>
      <c r="D59" s="355" t="s">
        <v>156</v>
      </c>
    </row>
    <row r="60" spans="1:4" ht="24">
      <c r="A60" s="363">
        <v>27</v>
      </c>
      <c r="B60" s="361" t="s">
        <v>118</v>
      </c>
      <c r="C60" s="363">
        <v>63020063</v>
      </c>
      <c r="D60" s="355" t="s">
        <v>156</v>
      </c>
    </row>
    <row r="61" spans="1:4" ht="24">
      <c r="A61" s="363">
        <v>29</v>
      </c>
      <c r="B61" s="361" t="s">
        <v>120</v>
      </c>
      <c r="C61" s="363">
        <v>63020064</v>
      </c>
      <c r="D61" s="355" t="s">
        <v>156</v>
      </c>
    </row>
    <row r="62" spans="1:4" ht="24">
      <c r="A62" s="363">
        <v>28</v>
      </c>
      <c r="B62" s="361" t="s">
        <v>122</v>
      </c>
      <c r="C62" s="363">
        <v>63020065</v>
      </c>
      <c r="D62" s="355" t="s">
        <v>156</v>
      </c>
    </row>
    <row r="63" spans="1:4" ht="24">
      <c r="A63" s="363">
        <v>30</v>
      </c>
      <c r="B63" s="361" t="s">
        <v>124</v>
      </c>
      <c r="C63" s="363">
        <v>63020066</v>
      </c>
      <c r="D63" s="355" t="s">
        <v>156</v>
      </c>
    </row>
    <row r="64" spans="1:4" ht="24">
      <c r="A64" s="363">
        <v>11</v>
      </c>
      <c r="B64" s="361" t="s">
        <v>882</v>
      </c>
      <c r="C64" s="363">
        <v>63020067</v>
      </c>
      <c r="D64" s="355" t="s">
        <v>156</v>
      </c>
    </row>
    <row r="65" spans="1:4" ht="24">
      <c r="A65" s="363">
        <v>12</v>
      </c>
      <c r="B65" s="361" t="s">
        <v>127</v>
      </c>
      <c r="C65" s="363">
        <v>63020068</v>
      </c>
      <c r="D65" s="355" t="s">
        <v>156</v>
      </c>
    </row>
    <row r="66" spans="1:4" ht="24">
      <c r="A66" s="363">
        <v>14</v>
      </c>
      <c r="B66" s="361" t="s">
        <v>129</v>
      </c>
      <c r="C66" s="363">
        <v>63020069</v>
      </c>
      <c r="D66" s="355" t="s">
        <v>156</v>
      </c>
    </row>
    <row r="67" spans="1:4" ht="24">
      <c r="A67" s="33">
        <v>13</v>
      </c>
      <c r="B67" s="129" t="s">
        <v>131</v>
      </c>
      <c r="C67" s="33">
        <v>63020070</v>
      </c>
      <c r="D67" s="355" t="s">
        <v>156</v>
      </c>
    </row>
    <row r="68" spans="1:4" ht="24">
      <c r="A68" s="363">
        <v>26</v>
      </c>
      <c r="B68" s="361" t="s">
        <v>133</v>
      </c>
      <c r="C68" s="363">
        <v>63020071</v>
      </c>
      <c r="D68" s="355" t="s">
        <v>156</v>
      </c>
    </row>
    <row r="69" spans="1:4" ht="24">
      <c r="A69" s="33">
        <v>25</v>
      </c>
      <c r="B69" s="129" t="s">
        <v>135</v>
      </c>
      <c r="C69" s="33">
        <v>63020072</v>
      </c>
      <c r="D69" s="355" t="s">
        <v>156</v>
      </c>
    </row>
    <row r="70" spans="1:4" ht="24">
      <c r="A70" s="363">
        <v>22</v>
      </c>
      <c r="B70" s="361" t="s">
        <v>137</v>
      </c>
      <c r="C70" s="363">
        <v>63020073</v>
      </c>
      <c r="D70" s="355" t="s">
        <v>156</v>
      </c>
    </row>
    <row r="71" spans="1:4" ht="24">
      <c r="A71" s="363">
        <v>23</v>
      </c>
      <c r="B71" s="361" t="s">
        <v>139</v>
      </c>
      <c r="C71" s="363">
        <v>63020075</v>
      </c>
      <c r="D71" s="355" t="s">
        <v>156</v>
      </c>
    </row>
    <row r="72" spans="1:4" ht="24">
      <c r="A72" s="363">
        <v>16</v>
      </c>
      <c r="B72" s="361" t="s">
        <v>141</v>
      </c>
      <c r="C72" s="363">
        <v>63020076</v>
      </c>
      <c r="D72" s="355" t="s">
        <v>156</v>
      </c>
    </row>
    <row r="73" spans="1:4" ht="24">
      <c r="A73" s="363">
        <v>15</v>
      </c>
      <c r="B73" s="361" t="s">
        <v>143</v>
      </c>
      <c r="C73" s="363">
        <v>63020077</v>
      </c>
      <c r="D73" s="355" t="s">
        <v>156</v>
      </c>
    </row>
    <row r="74" spans="1:4" ht="24">
      <c r="A74" s="33">
        <v>17</v>
      </c>
      <c r="B74" s="129" t="s">
        <v>883</v>
      </c>
      <c r="C74" s="33">
        <v>63020078</v>
      </c>
      <c r="D74" s="355" t="s">
        <v>156</v>
      </c>
    </row>
    <row r="75" spans="1:4" ht="24">
      <c r="A75" s="33">
        <v>6</v>
      </c>
      <c r="B75" s="129" t="s">
        <v>146</v>
      </c>
      <c r="C75" s="33">
        <v>63020079</v>
      </c>
      <c r="D75" s="355" t="s">
        <v>156</v>
      </c>
    </row>
    <row r="76" spans="1:4" ht="24">
      <c r="A76" s="33">
        <v>10</v>
      </c>
      <c r="B76" s="129" t="s">
        <v>148</v>
      </c>
      <c r="C76" s="33">
        <v>63020080</v>
      </c>
      <c r="D76" s="355" t="s">
        <v>156</v>
      </c>
    </row>
    <row r="77" spans="1:4" ht="24">
      <c r="A77" s="363">
        <v>7</v>
      </c>
      <c r="B77" s="361" t="s">
        <v>150</v>
      </c>
      <c r="C77" s="363">
        <v>63020081</v>
      </c>
      <c r="D77" s="355" t="s">
        <v>156</v>
      </c>
    </row>
    <row r="78" spans="1:4" ht="24">
      <c r="A78" s="363">
        <v>8</v>
      </c>
      <c r="B78" s="361" t="s">
        <v>152</v>
      </c>
      <c r="C78" s="363">
        <v>63020082</v>
      </c>
      <c r="D78" s="355" t="s">
        <v>156</v>
      </c>
    </row>
    <row r="79" spans="1:4" ht="24">
      <c r="A79" s="363">
        <v>9</v>
      </c>
      <c r="B79" s="361" t="s">
        <v>154</v>
      </c>
      <c r="C79" s="363">
        <v>63020083</v>
      </c>
      <c r="D79" s="355" t="s">
        <v>156</v>
      </c>
    </row>
    <row r="80" spans="1:4" ht="24">
      <c r="A80" s="363">
        <v>1</v>
      </c>
      <c r="B80" s="361" t="s">
        <v>156</v>
      </c>
      <c r="C80" s="363">
        <v>63020084</v>
      </c>
      <c r="D80" s="355" t="s">
        <v>156</v>
      </c>
    </row>
    <row r="81" spans="1:4" ht="24">
      <c r="A81" s="363">
        <v>102</v>
      </c>
      <c r="B81" s="361" t="s">
        <v>158</v>
      </c>
      <c r="C81" s="363">
        <v>63020085</v>
      </c>
      <c r="D81" s="355" t="s">
        <v>296</v>
      </c>
    </row>
    <row r="82" spans="1:4" ht="24">
      <c r="A82" s="363">
        <v>103</v>
      </c>
      <c r="B82" s="361" t="s">
        <v>160</v>
      </c>
      <c r="C82" s="363">
        <v>63020086</v>
      </c>
      <c r="D82" s="355" t="s">
        <v>296</v>
      </c>
    </row>
    <row r="83" spans="1:4" ht="24">
      <c r="A83" s="363">
        <v>104</v>
      </c>
      <c r="B83" s="361" t="s">
        <v>162</v>
      </c>
      <c r="C83" s="363">
        <v>63020087</v>
      </c>
      <c r="D83" s="355" t="s">
        <v>296</v>
      </c>
    </row>
    <row r="84" spans="1:4" ht="24">
      <c r="A84" s="363">
        <v>105</v>
      </c>
      <c r="B84" s="361" t="s">
        <v>164</v>
      </c>
      <c r="C84" s="363">
        <v>63020088</v>
      </c>
      <c r="D84" s="355" t="s">
        <v>296</v>
      </c>
    </row>
    <row r="85" spans="1:4" ht="24">
      <c r="A85" s="363">
        <v>106</v>
      </c>
      <c r="B85" s="361" t="s">
        <v>166</v>
      </c>
      <c r="C85" s="363">
        <v>63020089</v>
      </c>
      <c r="D85" s="355" t="s">
        <v>296</v>
      </c>
    </row>
    <row r="86" spans="1:4" ht="24">
      <c r="A86" s="363">
        <v>107</v>
      </c>
      <c r="B86" s="361" t="s">
        <v>168</v>
      </c>
      <c r="C86" s="363">
        <v>63020090</v>
      </c>
      <c r="D86" s="355" t="s">
        <v>296</v>
      </c>
    </row>
    <row r="87" spans="1:4" ht="24">
      <c r="A87" s="363">
        <v>99</v>
      </c>
      <c r="B87" s="361" t="s">
        <v>170</v>
      </c>
      <c r="C87" s="363">
        <v>63020091</v>
      </c>
      <c r="D87" s="355" t="s">
        <v>296</v>
      </c>
    </row>
    <row r="88" spans="1:4" ht="24">
      <c r="A88" s="363">
        <v>101</v>
      </c>
      <c r="B88" s="361" t="s">
        <v>172</v>
      </c>
      <c r="C88" s="363">
        <v>63020092</v>
      </c>
      <c r="D88" s="355" t="s">
        <v>296</v>
      </c>
    </row>
    <row r="89" spans="1:4" ht="24">
      <c r="A89" s="363">
        <v>96</v>
      </c>
      <c r="B89" s="361" t="s">
        <v>174</v>
      </c>
      <c r="C89" s="363">
        <v>63020093</v>
      </c>
      <c r="D89" s="355" t="s">
        <v>296</v>
      </c>
    </row>
    <row r="90" spans="1:4" ht="24">
      <c r="A90" s="363">
        <v>95</v>
      </c>
      <c r="B90" s="361" t="s">
        <v>176</v>
      </c>
      <c r="C90" s="363">
        <v>63020094</v>
      </c>
      <c r="D90" s="355" t="s">
        <v>296</v>
      </c>
    </row>
    <row r="91" spans="1:4" ht="24">
      <c r="A91" s="363">
        <v>97</v>
      </c>
      <c r="B91" s="361" t="s">
        <v>178</v>
      </c>
      <c r="C91" s="363">
        <v>63020095</v>
      </c>
      <c r="D91" s="355" t="s">
        <v>296</v>
      </c>
    </row>
    <row r="92" spans="1:4" ht="24">
      <c r="A92" s="363">
        <v>98</v>
      </c>
      <c r="B92" s="361" t="s">
        <v>180</v>
      </c>
      <c r="C92" s="363">
        <v>63020096</v>
      </c>
      <c r="D92" s="355" t="s">
        <v>296</v>
      </c>
    </row>
    <row r="93" spans="1:4" ht="24">
      <c r="A93" s="363">
        <v>83</v>
      </c>
      <c r="B93" s="361" t="s">
        <v>182</v>
      </c>
      <c r="C93" s="363">
        <v>63020097</v>
      </c>
      <c r="D93" s="355" t="s">
        <v>296</v>
      </c>
    </row>
    <row r="94" spans="1:4" ht="24">
      <c r="A94" s="363">
        <v>85</v>
      </c>
      <c r="B94" s="361" t="s">
        <v>184</v>
      </c>
      <c r="C94" s="363">
        <v>63020098</v>
      </c>
      <c r="D94" s="355" t="s">
        <v>296</v>
      </c>
    </row>
    <row r="95" spans="1:4" ht="24">
      <c r="A95" s="363">
        <v>84</v>
      </c>
      <c r="B95" s="361" t="s">
        <v>186</v>
      </c>
      <c r="C95" s="363">
        <v>63020099</v>
      </c>
      <c r="D95" s="355" t="s">
        <v>296</v>
      </c>
    </row>
    <row r="96" spans="1:4" ht="24">
      <c r="A96" s="363">
        <v>86</v>
      </c>
      <c r="B96" s="361" t="s">
        <v>188</v>
      </c>
      <c r="C96" s="363">
        <v>63020100</v>
      </c>
      <c r="D96" s="355" t="s">
        <v>296</v>
      </c>
    </row>
    <row r="97" spans="1:4" ht="24">
      <c r="A97" s="363">
        <v>87</v>
      </c>
      <c r="B97" s="361" t="s">
        <v>190</v>
      </c>
      <c r="C97" s="363">
        <v>63020101</v>
      </c>
      <c r="D97" s="355" t="s">
        <v>296</v>
      </c>
    </row>
    <row r="98" spans="1:4" ht="24">
      <c r="A98" s="363">
        <v>88</v>
      </c>
      <c r="B98" s="361" t="s">
        <v>192</v>
      </c>
      <c r="C98" s="363">
        <v>63020102</v>
      </c>
      <c r="D98" s="355" t="s">
        <v>296</v>
      </c>
    </row>
    <row r="99" spans="1:4" ht="24">
      <c r="A99" s="363">
        <v>90</v>
      </c>
      <c r="B99" s="361" t="s">
        <v>194</v>
      </c>
      <c r="C99" s="363">
        <v>63020103</v>
      </c>
      <c r="D99" s="355" t="s">
        <v>296</v>
      </c>
    </row>
    <row r="100" spans="1:4" ht="24">
      <c r="A100" s="363">
        <v>92</v>
      </c>
      <c r="B100" s="361" t="s">
        <v>196</v>
      </c>
      <c r="C100" s="363">
        <v>63020104</v>
      </c>
      <c r="D100" s="355" t="s">
        <v>296</v>
      </c>
    </row>
    <row r="101" spans="1:4" ht="24">
      <c r="A101" s="363">
        <v>91</v>
      </c>
      <c r="B101" s="361" t="s">
        <v>198</v>
      </c>
      <c r="C101" s="363">
        <v>63020105</v>
      </c>
      <c r="D101" s="355" t="s">
        <v>296</v>
      </c>
    </row>
    <row r="102" spans="1:4" ht="24">
      <c r="A102" s="363">
        <v>93</v>
      </c>
      <c r="B102" s="361" t="s">
        <v>884</v>
      </c>
      <c r="C102" s="363">
        <v>63020106</v>
      </c>
      <c r="D102" s="355" t="s">
        <v>296</v>
      </c>
    </row>
    <row r="103" spans="1:4" ht="24">
      <c r="A103" s="363">
        <v>94</v>
      </c>
      <c r="B103" s="361" t="s">
        <v>202</v>
      </c>
      <c r="C103" s="363">
        <v>63020107</v>
      </c>
      <c r="D103" s="355" t="s">
        <v>296</v>
      </c>
    </row>
    <row r="104" spans="1:4" ht="24">
      <c r="A104" s="363">
        <v>113</v>
      </c>
      <c r="B104" s="361" t="s">
        <v>204</v>
      </c>
      <c r="C104" s="363">
        <v>63020108</v>
      </c>
      <c r="D104" s="355" t="s">
        <v>297</v>
      </c>
    </row>
    <row r="105" spans="1:4" ht="24">
      <c r="A105" s="363">
        <v>114</v>
      </c>
      <c r="B105" s="361" t="s">
        <v>206</v>
      </c>
      <c r="C105" s="363">
        <v>63020109</v>
      </c>
      <c r="D105" s="355" t="s">
        <v>297</v>
      </c>
    </row>
    <row r="106" spans="1:4" ht="24">
      <c r="A106" s="363">
        <v>116</v>
      </c>
      <c r="B106" s="361" t="s">
        <v>208</v>
      </c>
      <c r="C106" s="363">
        <v>63020110</v>
      </c>
      <c r="D106" s="355" t="s">
        <v>297</v>
      </c>
    </row>
    <row r="107" spans="1:4" ht="24">
      <c r="A107" s="363">
        <v>115</v>
      </c>
      <c r="B107" s="361" t="s">
        <v>210</v>
      </c>
      <c r="C107" s="363">
        <v>63020111</v>
      </c>
      <c r="D107" s="355" t="s">
        <v>297</v>
      </c>
    </row>
    <row r="108" spans="1:4" ht="24">
      <c r="A108" s="363">
        <v>117</v>
      </c>
      <c r="B108" s="361" t="s">
        <v>848</v>
      </c>
      <c r="C108" s="363">
        <v>63020112</v>
      </c>
      <c r="D108" s="355" t="s">
        <v>297</v>
      </c>
    </row>
    <row r="109" spans="1:4" ht="24">
      <c r="A109" s="363">
        <v>118</v>
      </c>
      <c r="B109" s="361" t="s">
        <v>214</v>
      </c>
      <c r="C109" s="363">
        <v>63020113</v>
      </c>
      <c r="D109" s="355" t="s">
        <v>297</v>
      </c>
    </row>
    <row r="110" spans="1:4" ht="24">
      <c r="A110" s="363">
        <v>110</v>
      </c>
      <c r="B110" s="361" t="s">
        <v>216</v>
      </c>
      <c r="C110" s="363">
        <v>63020114</v>
      </c>
      <c r="D110" s="355" t="s">
        <v>297</v>
      </c>
    </row>
    <row r="111" spans="1:4" ht="24">
      <c r="A111" s="363">
        <v>111</v>
      </c>
      <c r="B111" s="361" t="s">
        <v>218</v>
      </c>
      <c r="C111" s="363">
        <v>63020115</v>
      </c>
      <c r="D111" s="355" t="s">
        <v>297</v>
      </c>
    </row>
    <row r="112" spans="1:4" ht="24">
      <c r="A112" s="363">
        <v>112</v>
      </c>
      <c r="B112" s="361" t="s">
        <v>220</v>
      </c>
      <c r="C112" s="363">
        <v>63020116</v>
      </c>
      <c r="D112" s="355" t="s">
        <v>297</v>
      </c>
    </row>
    <row r="113" spans="1:4" ht="24">
      <c r="A113" s="363">
        <v>121</v>
      </c>
      <c r="B113" s="361" t="s">
        <v>222</v>
      </c>
      <c r="C113" s="363">
        <v>63020117</v>
      </c>
      <c r="D113" s="355" t="s">
        <v>297</v>
      </c>
    </row>
    <row r="114" spans="1:4" ht="24">
      <c r="A114" s="363">
        <v>119</v>
      </c>
      <c r="B114" s="361" t="s">
        <v>224</v>
      </c>
      <c r="C114" s="363">
        <v>63020118</v>
      </c>
      <c r="D114" s="355" t="s">
        <v>297</v>
      </c>
    </row>
    <row r="115" spans="1:4" ht="24">
      <c r="A115" s="363">
        <v>120</v>
      </c>
      <c r="B115" s="361" t="s">
        <v>226</v>
      </c>
      <c r="C115" s="363">
        <v>63020119</v>
      </c>
      <c r="D115" s="355" t="s">
        <v>297</v>
      </c>
    </row>
    <row r="116" spans="1:4" ht="24">
      <c r="A116" s="363">
        <v>108</v>
      </c>
      <c r="B116" s="361" t="s">
        <v>228</v>
      </c>
      <c r="C116" s="363">
        <v>63020121</v>
      </c>
      <c r="D116" s="355" t="s">
        <v>297</v>
      </c>
    </row>
    <row r="117" spans="1:4" ht="24">
      <c r="A117" s="363">
        <v>109</v>
      </c>
      <c r="B117" s="361" t="s">
        <v>230</v>
      </c>
      <c r="C117" s="363">
        <v>63020122</v>
      </c>
      <c r="D117" s="355" t="s">
        <v>297</v>
      </c>
    </row>
    <row r="118" spans="1:4" ht="24">
      <c r="A118" s="363">
        <v>89</v>
      </c>
      <c r="B118" s="361" t="s">
        <v>454</v>
      </c>
      <c r="C118" s="363">
        <v>63020124</v>
      </c>
      <c r="D118" s="355" t="s">
        <v>296</v>
      </c>
    </row>
    <row r="119" spans="1:4" ht="24">
      <c r="A119" s="363">
        <v>100</v>
      </c>
      <c r="B119" s="361" t="s">
        <v>456</v>
      </c>
      <c r="C119" s="363">
        <v>63020126</v>
      </c>
      <c r="D119" s="355" t="s">
        <v>296</v>
      </c>
    </row>
    <row r="120" spans="1:4" ht="24">
      <c r="A120" s="363">
        <v>39</v>
      </c>
      <c r="B120" s="361" t="s">
        <v>452</v>
      </c>
      <c r="C120" s="363">
        <v>63020127</v>
      </c>
      <c r="D120" s="355" t="s">
        <v>156</v>
      </c>
    </row>
    <row r="121" spans="1:4" ht="24">
      <c r="A121" s="363">
        <v>24</v>
      </c>
      <c r="B121" s="361" t="s">
        <v>237</v>
      </c>
      <c r="C121" s="363">
        <v>63020128</v>
      </c>
      <c r="D121" s="355" t="s">
        <v>156</v>
      </c>
    </row>
    <row r="122" spans="1:4" ht="24">
      <c r="A122" s="34">
        <v>79</v>
      </c>
      <c r="B122" s="130" t="s">
        <v>239</v>
      </c>
      <c r="C122" s="34">
        <v>63020129</v>
      </c>
      <c r="D122" s="355" t="s">
        <v>295</v>
      </c>
    </row>
  </sheetData>
  <sortState ref="A2:D122">
    <sortCondition ref="C2:C1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2"/>
  <sheetViews>
    <sheetView topLeftCell="C1" zoomScale="90" zoomScaleNormal="90" workbookViewId="0">
      <selection activeCell="B1" sqref="B1:W1"/>
    </sheetView>
  </sheetViews>
  <sheetFormatPr defaultColWidth="9" defaultRowHeight="21.75"/>
  <cols>
    <col min="1" max="1" width="4.375" style="35" customWidth="1"/>
    <col min="2" max="2" width="9" style="36"/>
    <col min="3" max="3" width="24" style="7" bestFit="1" customWidth="1"/>
    <col min="4" max="6" width="7" style="8" customWidth="1"/>
    <col min="7" max="7" width="7" style="44" customWidth="1"/>
    <col min="8" max="13" width="7" style="8" customWidth="1"/>
    <col min="14" max="14" width="7" style="44" customWidth="1"/>
    <col min="15" max="17" width="7" style="8" customWidth="1"/>
    <col min="18" max="18" width="7" style="44" customWidth="1"/>
    <col min="19" max="22" width="7" style="8" customWidth="1"/>
    <col min="23" max="23" width="7" style="44" customWidth="1"/>
    <col min="24" max="16384" width="9" style="7"/>
  </cols>
  <sheetData>
    <row r="1" spans="1:23" ht="69" customHeight="1">
      <c r="B1" s="397" t="s">
        <v>270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</row>
    <row r="2" spans="1:23" s="37" customFormat="1">
      <c r="A2" s="395"/>
      <c r="B2" s="395" t="s">
        <v>261</v>
      </c>
      <c r="C2" s="398" t="s">
        <v>0</v>
      </c>
      <c r="D2" s="402" t="s">
        <v>241</v>
      </c>
      <c r="E2" s="402"/>
      <c r="F2" s="402"/>
      <c r="G2" s="402"/>
      <c r="H2" s="402" t="s">
        <v>242</v>
      </c>
      <c r="I2" s="402"/>
      <c r="J2" s="402"/>
      <c r="K2" s="402"/>
      <c r="L2" s="402"/>
      <c r="M2" s="402"/>
      <c r="N2" s="402"/>
      <c r="O2" s="402" t="s">
        <v>243</v>
      </c>
      <c r="P2" s="402"/>
      <c r="Q2" s="402"/>
      <c r="R2" s="402"/>
      <c r="S2" s="402" t="s">
        <v>244</v>
      </c>
      <c r="T2" s="402"/>
      <c r="U2" s="402"/>
      <c r="V2" s="402"/>
      <c r="W2" s="400" t="s">
        <v>260</v>
      </c>
    </row>
    <row r="3" spans="1:23" s="37" customFormat="1" ht="22.5" thickBot="1">
      <c r="A3" s="396"/>
      <c r="B3" s="396"/>
      <c r="C3" s="399"/>
      <c r="D3" s="12" t="s">
        <v>245</v>
      </c>
      <c r="E3" s="12" t="s">
        <v>246</v>
      </c>
      <c r="F3" s="12" t="s">
        <v>247</v>
      </c>
      <c r="G3" s="12" t="s">
        <v>240</v>
      </c>
      <c r="H3" s="12" t="s">
        <v>248</v>
      </c>
      <c r="I3" s="12" t="s">
        <v>249</v>
      </c>
      <c r="J3" s="12" t="s">
        <v>250</v>
      </c>
      <c r="K3" s="12" t="s">
        <v>251</v>
      </c>
      <c r="L3" s="12" t="s">
        <v>252</v>
      </c>
      <c r="M3" s="12" t="s">
        <v>253</v>
      </c>
      <c r="N3" s="12" t="s">
        <v>240</v>
      </c>
      <c r="O3" s="12" t="s">
        <v>254</v>
      </c>
      <c r="P3" s="12" t="s">
        <v>255</v>
      </c>
      <c r="Q3" s="12" t="s">
        <v>256</v>
      </c>
      <c r="R3" s="12" t="s">
        <v>240</v>
      </c>
      <c r="S3" s="12" t="s">
        <v>257</v>
      </c>
      <c r="T3" s="12" t="s">
        <v>258</v>
      </c>
      <c r="U3" s="12" t="s">
        <v>259</v>
      </c>
      <c r="V3" s="12" t="s">
        <v>240</v>
      </c>
      <c r="W3" s="401"/>
    </row>
    <row r="4" spans="1:23" s="39" customFormat="1" ht="25.5" thickTop="1" thickBot="1">
      <c r="A4" s="392" t="s">
        <v>156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4"/>
    </row>
    <row r="5" spans="1:23" ht="24.75" thickTop="1">
      <c r="A5" s="32">
        <v>1</v>
      </c>
      <c r="B5" s="31" t="s">
        <v>155</v>
      </c>
      <c r="C5" s="9" t="s">
        <v>156</v>
      </c>
      <c r="D5" s="10"/>
      <c r="E5" s="10">
        <v>35</v>
      </c>
      <c r="F5" s="10">
        <v>38</v>
      </c>
      <c r="G5" s="41">
        <v>73</v>
      </c>
      <c r="H5" s="10">
        <v>87</v>
      </c>
      <c r="I5" s="10">
        <v>92</v>
      </c>
      <c r="J5" s="10">
        <v>101</v>
      </c>
      <c r="K5" s="10">
        <v>99</v>
      </c>
      <c r="L5" s="10">
        <v>119</v>
      </c>
      <c r="M5" s="10">
        <v>103</v>
      </c>
      <c r="N5" s="41">
        <v>601</v>
      </c>
      <c r="O5" s="10">
        <v>79</v>
      </c>
      <c r="P5" s="10">
        <v>69</v>
      </c>
      <c r="Q5" s="10">
        <v>83</v>
      </c>
      <c r="R5" s="41">
        <v>231</v>
      </c>
      <c r="S5" s="10"/>
      <c r="T5" s="10"/>
      <c r="U5" s="10"/>
      <c r="V5" s="15"/>
      <c r="W5" s="41">
        <v>905</v>
      </c>
    </row>
    <row r="6" spans="1:23" ht="24">
      <c r="A6" s="33">
        <v>2</v>
      </c>
      <c r="B6" s="6" t="s">
        <v>99</v>
      </c>
      <c r="C6" s="5" t="s">
        <v>100</v>
      </c>
      <c r="D6" s="11">
        <v>60</v>
      </c>
      <c r="E6" s="11">
        <v>58</v>
      </c>
      <c r="F6" s="11">
        <v>56</v>
      </c>
      <c r="G6" s="42">
        <v>174</v>
      </c>
      <c r="H6" s="11">
        <v>117</v>
      </c>
      <c r="I6" s="11">
        <v>69</v>
      </c>
      <c r="J6" s="11">
        <v>67</v>
      </c>
      <c r="K6" s="11">
        <v>63</v>
      </c>
      <c r="L6" s="11">
        <v>38</v>
      </c>
      <c r="M6" s="11">
        <v>43</v>
      </c>
      <c r="N6" s="42">
        <v>397</v>
      </c>
      <c r="O6" s="11">
        <v>87</v>
      </c>
      <c r="P6" s="11">
        <v>61</v>
      </c>
      <c r="Q6" s="11">
        <v>58</v>
      </c>
      <c r="R6" s="42">
        <v>206</v>
      </c>
      <c r="S6" s="11"/>
      <c r="T6" s="11"/>
      <c r="U6" s="11"/>
      <c r="V6" s="16"/>
      <c r="W6" s="42">
        <v>777</v>
      </c>
    </row>
    <row r="7" spans="1:23" ht="24">
      <c r="A7" s="33">
        <v>3</v>
      </c>
      <c r="B7" s="6" t="s">
        <v>93</v>
      </c>
      <c r="C7" s="5" t="s">
        <v>94</v>
      </c>
      <c r="D7" s="11"/>
      <c r="E7" s="11">
        <v>28</v>
      </c>
      <c r="F7" s="11">
        <v>30</v>
      </c>
      <c r="G7" s="42">
        <v>58</v>
      </c>
      <c r="H7" s="11">
        <v>43</v>
      </c>
      <c r="I7" s="11">
        <v>28</v>
      </c>
      <c r="J7" s="11">
        <v>19</v>
      </c>
      <c r="K7" s="11">
        <v>28</v>
      </c>
      <c r="L7" s="11">
        <v>22</v>
      </c>
      <c r="M7" s="11">
        <v>31</v>
      </c>
      <c r="N7" s="42">
        <v>171</v>
      </c>
      <c r="O7" s="11">
        <v>18</v>
      </c>
      <c r="P7" s="11">
        <v>12</v>
      </c>
      <c r="Q7" s="11">
        <v>21</v>
      </c>
      <c r="R7" s="42">
        <v>51</v>
      </c>
      <c r="S7" s="11"/>
      <c r="T7" s="11"/>
      <c r="U7" s="11"/>
      <c r="V7" s="16"/>
      <c r="W7" s="42">
        <v>280</v>
      </c>
    </row>
    <row r="8" spans="1:23" ht="24">
      <c r="A8" s="33">
        <v>4</v>
      </c>
      <c r="B8" s="6" t="s">
        <v>95</v>
      </c>
      <c r="C8" s="5" t="s">
        <v>96</v>
      </c>
      <c r="D8" s="11"/>
      <c r="E8" s="11">
        <v>109</v>
      </c>
      <c r="F8" s="11">
        <v>46</v>
      </c>
      <c r="G8" s="42">
        <v>155</v>
      </c>
      <c r="H8" s="11">
        <v>125</v>
      </c>
      <c r="I8" s="11">
        <v>65</v>
      </c>
      <c r="J8" s="11">
        <v>61</v>
      </c>
      <c r="K8" s="11">
        <v>65</v>
      </c>
      <c r="L8" s="11">
        <v>53</v>
      </c>
      <c r="M8" s="11">
        <v>52</v>
      </c>
      <c r="N8" s="42">
        <v>421</v>
      </c>
      <c r="O8" s="11"/>
      <c r="P8" s="11"/>
      <c r="Q8" s="11"/>
      <c r="R8" s="42"/>
      <c r="S8" s="11"/>
      <c r="T8" s="11"/>
      <c r="U8" s="11"/>
      <c r="V8" s="16"/>
      <c r="W8" s="42">
        <v>576</v>
      </c>
    </row>
    <row r="9" spans="1:23" ht="24">
      <c r="A9" s="33">
        <v>5</v>
      </c>
      <c r="B9" s="6" t="s">
        <v>97</v>
      </c>
      <c r="C9" s="5" t="s">
        <v>98</v>
      </c>
      <c r="D9" s="11"/>
      <c r="E9" s="11">
        <v>36</v>
      </c>
      <c r="F9" s="11">
        <v>40</v>
      </c>
      <c r="G9" s="42">
        <v>76</v>
      </c>
      <c r="H9" s="11">
        <v>41</v>
      </c>
      <c r="I9" s="11">
        <v>42</v>
      </c>
      <c r="J9" s="11">
        <v>50</v>
      </c>
      <c r="K9" s="11">
        <v>41</v>
      </c>
      <c r="L9" s="11">
        <v>41</v>
      </c>
      <c r="M9" s="11">
        <v>34</v>
      </c>
      <c r="N9" s="42">
        <v>249</v>
      </c>
      <c r="O9" s="11">
        <v>32</v>
      </c>
      <c r="P9" s="11">
        <v>50</v>
      </c>
      <c r="Q9" s="11">
        <v>26</v>
      </c>
      <c r="R9" s="42">
        <v>108</v>
      </c>
      <c r="S9" s="11"/>
      <c r="T9" s="11"/>
      <c r="U9" s="11"/>
      <c r="V9" s="16"/>
      <c r="W9" s="42">
        <v>433</v>
      </c>
    </row>
    <row r="10" spans="1:23" ht="24">
      <c r="A10" s="33">
        <v>6</v>
      </c>
      <c r="B10" s="6" t="s">
        <v>145</v>
      </c>
      <c r="C10" s="5" t="s">
        <v>146</v>
      </c>
      <c r="D10" s="11"/>
      <c r="E10" s="11">
        <v>18</v>
      </c>
      <c r="F10" s="11">
        <v>31</v>
      </c>
      <c r="G10" s="42">
        <v>49</v>
      </c>
      <c r="H10" s="11">
        <v>37</v>
      </c>
      <c r="I10" s="11">
        <v>32</v>
      </c>
      <c r="J10" s="11">
        <v>27</v>
      </c>
      <c r="K10" s="11">
        <v>19</v>
      </c>
      <c r="L10" s="11">
        <v>25</v>
      </c>
      <c r="M10" s="11">
        <v>26</v>
      </c>
      <c r="N10" s="42">
        <v>166</v>
      </c>
      <c r="O10" s="11"/>
      <c r="P10" s="11"/>
      <c r="Q10" s="11"/>
      <c r="R10" s="42"/>
      <c r="S10" s="11"/>
      <c r="T10" s="11"/>
      <c r="U10" s="11"/>
      <c r="V10" s="16"/>
      <c r="W10" s="42">
        <v>215</v>
      </c>
    </row>
    <row r="11" spans="1:23" ht="24">
      <c r="A11" s="33">
        <v>7</v>
      </c>
      <c r="B11" s="6" t="s">
        <v>149</v>
      </c>
      <c r="C11" s="5" t="s">
        <v>150</v>
      </c>
      <c r="D11" s="11"/>
      <c r="E11" s="11">
        <v>32</v>
      </c>
      <c r="F11" s="11">
        <v>23</v>
      </c>
      <c r="G11" s="42">
        <v>55</v>
      </c>
      <c r="H11" s="11">
        <v>73</v>
      </c>
      <c r="I11" s="11">
        <v>31</v>
      </c>
      <c r="J11" s="11">
        <v>37</v>
      </c>
      <c r="K11" s="11">
        <v>33</v>
      </c>
      <c r="L11" s="11">
        <v>33</v>
      </c>
      <c r="M11" s="11">
        <v>24</v>
      </c>
      <c r="N11" s="42">
        <v>231</v>
      </c>
      <c r="O11" s="11"/>
      <c r="P11" s="11"/>
      <c r="Q11" s="11"/>
      <c r="R11" s="42"/>
      <c r="S11" s="11"/>
      <c r="T11" s="11"/>
      <c r="U11" s="11"/>
      <c r="V11" s="16"/>
      <c r="W11" s="42">
        <v>286</v>
      </c>
    </row>
    <row r="12" spans="1:23" ht="24">
      <c r="A12" s="33">
        <v>8</v>
      </c>
      <c r="B12" s="6" t="s">
        <v>151</v>
      </c>
      <c r="C12" s="5" t="s">
        <v>152</v>
      </c>
      <c r="D12" s="11">
        <v>19</v>
      </c>
      <c r="E12" s="11">
        <v>44</v>
      </c>
      <c r="F12" s="11">
        <v>43</v>
      </c>
      <c r="G12" s="42">
        <v>106</v>
      </c>
      <c r="H12" s="11">
        <v>94</v>
      </c>
      <c r="I12" s="11">
        <v>52</v>
      </c>
      <c r="J12" s="11">
        <v>70</v>
      </c>
      <c r="K12" s="11">
        <v>68</v>
      </c>
      <c r="L12" s="11">
        <v>68</v>
      </c>
      <c r="M12" s="11">
        <v>47</v>
      </c>
      <c r="N12" s="42">
        <v>399</v>
      </c>
      <c r="O12" s="11">
        <v>30</v>
      </c>
      <c r="P12" s="11">
        <v>55</v>
      </c>
      <c r="Q12" s="11">
        <v>42</v>
      </c>
      <c r="R12" s="42">
        <v>127</v>
      </c>
      <c r="S12" s="11"/>
      <c r="T12" s="11"/>
      <c r="U12" s="11"/>
      <c r="V12" s="16"/>
      <c r="W12" s="42">
        <v>632</v>
      </c>
    </row>
    <row r="13" spans="1:23" ht="24">
      <c r="A13" s="33">
        <v>9</v>
      </c>
      <c r="B13" s="6" t="s">
        <v>153</v>
      </c>
      <c r="C13" s="5" t="s">
        <v>154</v>
      </c>
      <c r="D13" s="11"/>
      <c r="E13" s="11">
        <v>29</v>
      </c>
      <c r="F13" s="11">
        <v>27</v>
      </c>
      <c r="G13" s="42">
        <v>56</v>
      </c>
      <c r="H13" s="11">
        <v>25</v>
      </c>
      <c r="I13" s="11">
        <v>19</v>
      </c>
      <c r="J13" s="11">
        <v>14</v>
      </c>
      <c r="K13" s="11">
        <v>15</v>
      </c>
      <c r="L13" s="11">
        <v>13</v>
      </c>
      <c r="M13" s="11">
        <v>10</v>
      </c>
      <c r="N13" s="42">
        <v>96</v>
      </c>
      <c r="O13" s="11"/>
      <c r="P13" s="11"/>
      <c r="Q13" s="11"/>
      <c r="R13" s="42"/>
      <c r="S13" s="11"/>
      <c r="T13" s="11"/>
      <c r="U13" s="11"/>
      <c r="V13" s="16"/>
      <c r="W13" s="42">
        <v>152</v>
      </c>
    </row>
    <row r="14" spans="1:23" ht="24">
      <c r="A14" s="33">
        <v>10</v>
      </c>
      <c r="B14" s="6" t="s">
        <v>147</v>
      </c>
      <c r="C14" s="5" t="s">
        <v>148</v>
      </c>
      <c r="D14" s="11">
        <v>13</v>
      </c>
      <c r="E14" s="11">
        <v>27</v>
      </c>
      <c r="F14" s="11">
        <v>30</v>
      </c>
      <c r="G14" s="42">
        <v>70</v>
      </c>
      <c r="H14" s="11">
        <v>60</v>
      </c>
      <c r="I14" s="11">
        <v>30</v>
      </c>
      <c r="J14" s="11">
        <v>26</v>
      </c>
      <c r="K14" s="11">
        <v>24</v>
      </c>
      <c r="L14" s="11">
        <v>15</v>
      </c>
      <c r="M14" s="11">
        <v>14</v>
      </c>
      <c r="N14" s="42">
        <v>169</v>
      </c>
      <c r="O14" s="11"/>
      <c r="P14" s="11"/>
      <c r="Q14" s="11"/>
      <c r="R14" s="42"/>
      <c r="S14" s="11"/>
      <c r="T14" s="11"/>
      <c r="U14" s="11"/>
      <c r="V14" s="16"/>
      <c r="W14" s="42">
        <v>239</v>
      </c>
    </row>
    <row r="15" spans="1:23" ht="24">
      <c r="A15" s="33">
        <v>11</v>
      </c>
      <c r="B15" s="6" t="s">
        <v>125</v>
      </c>
      <c r="C15" s="5" t="s">
        <v>451</v>
      </c>
      <c r="D15" s="11"/>
      <c r="E15" s="11"/>
      <c r="F15" s="11"/>
      <c r="G15" s="42"/>
      <c r="H15" s="11">
        <v>64</v>
      </c>
      <c r="I15" s="11">
        <v>41</v>
      </c>
      <c r="J15" s="11">
        <v>52</v>
      </c>
      <c r="K15" s="11">
        <v>40</v>
      </c>
      <c r="L15" s="11">
        <v>48</v>
      </c>
      <c r="M15" s="11">
        <v>51</v>
      </c>
      <c r="N15" s="42">
        <v>296</v>
      </c>
      <c r="O15" s="11">
        <v>46</v>
      </c>
      <c r="P15" s="11">
        <v>39</v>
      </c>
      <c r="Q15" s="11">
        <v>30</v>
      </c>
      <c r="R15" s="42">
        <v>115</v>
      </c>
      <c r="S15" s="11"/>
      <c r="T15" s="11"/>
      <c r="U15" s="11"/>
      <c r="V15" s="16"/>
      <c r="W15" s="42">
        <v>411</v>
      </c>
    </row>
    <row r="16" spans="1:23" ht="24">
      <c r="A16" s="33">
        <v>12</v>
      </c>
      <c r="B16" s="6" t="s">
        <v>126</v>
      </c>
      <c r="C16" s="5" t="s">
        <v>127</v>
      </c>
      <c r="D16" s="11"/>
      <c r="E16" s="11">
        <v>12</v>
      </c>
      <c r="F16" s="11">
        <v>19</v>
      </c>
      <c r="G16" s="42">
        <v>31</v>
      </c>
      <c r="H16" s="11">
        <v>25</v>
      </c>
      <c r="I16" s="11">
        <v>14</v>
      </c>
      <c r="J16" s="11">
        <v>19</v>
      </c>
      <c r="K16" s="11">
        <v>22</v>
      </c>
      <c r="L16" s="11">
        <v>11</v>
      </c>
      <c r="M16" s="11">
        <v>13</v>
      </c>
      <c r="N16" s="42">
        <v>104</v>
      </c>
      <c r="O16" s="11">
        <v>12</v>
      </c>
      <c r="P16" s="11">
        <v>11</v>
      </c>
      <c r="Q16" s="11">
        <v>14</v>
      </c>
      <c r="R16" s="42">
        <v>37</v>
      </c>
      <c r="S16" s="11"/>
      <c r="T16" s="11"/>
      <c r="U16" s="11"/>
      <c r="V16" s="16"/>
      <c r="W16" s="42">
        <v>172</v>
      </c>
    </row>
    <row r="17" spans="1:23" ht="24">
      <c r="A17" s="33">
        <v>13</v>
      </c>
      <c r="B17" s="6" t="s">
        <v>130</v>
      </c>
      <c r="C17" s="5" t="s">
        <v>131</v>
      </c>
      <c r="D17" s="11"/>
      <c r="E17" s="11">
        <v>23</v>
      </c>
      <c r="F17" s="11">
        <v>18</v>
      </c>
      <c r="G17" s="42">
        <v>41</v>
      </c>
      <c r="H17" s="11">
        <v>24</v>
      </c>
      <c r="I17" s="11">
        <v>34</v>
      </c>
      <c r="J17" s="11">
        <v>27</v>
      </c>
      <c r="K17" s="11">
        <v>9</v>
      </c>
      <c r="L17" s="11">
        <v>8</v>
      </c>
      <c r="M17" s="11">
        <v>20</v>
      </c>
      <c r="N17" s="42">
        <v>122</v>
      </c>
      <c r="O17" s="11"/>
      <c r="P17" s="11"/>
      <c r="Q17" s="11"/>
      <c r="R17" s="42"/>
      <c r="S17" s="11"/>
      <c r="T17" s="11"/>
      <c r="U17" s="11"/>
      <c r="V17" s="16"/>
      <c r="W17" s="42">
        <v>163</v>
      </c>
    </row>
    <row r="18" spans="1:23" ht="24">
      <c r="A18" s="33">
        <v>14</v>
      </c>
      <c r="B18" s="6" t="s">
        <v>128</v>
      </c>
      <c r="C18" s="5" t="s">
        <v>129</v>
      </c>
      <c r="D18" s="11"/>
      <c r="E18" s="11">
        <v>33</v>
      </c>
      <c r="F18" s="11">
        <v>18</v>
      </c>
      <c r="G18" s="42">
        <v>51</v>
      </c>
      <c r="H18" s="11">
        <v>29</v>
      </c>
      <c r="I18" s="11">
        <v>26</v>
      </c>
      <c r="J18" s="11">
        <v>26</v>
      </c>
      <c r="K18" s="11">
        <v>31</v>
      </c>
      <c r="L18" s="11">
        <v>30</v>
      </c>
      <c r="M18" s="11">
        <v>15</v>
      </c>
      <c r="N18" s="42">
        <v>157</v>
      </c>
      <c r="O18" s="11">
        <v>37</v>
      </c>
      <c r="P18" s="11">
        <v>34</v>
      </c>
      <c r="Q18" s="11">
        <v>32</v>
      </c>
      <c r="R18" s="42">
        <v>103</v>
      </c>
      <c r="S18" s="11"/>
      <c r="T18" s="11"/>
      <c r="U18" s="11"/>
      <c r="V18" s="16"/>
      <c r="W18" s="42">
        <v>311</v>
      </c>
    </row>
    <row r="19" spans="1:23" ht="24">
      <c r="A19" s="33">
        <v>15</v>
      </c>
      <c r="B19" s="6" t="s">
        <v>142</v>
      </c>
      <c r="C19" s="5" t="s">
        <v>143</v>
      </c>
      <c r="D19" s="11"/>
      <c r="E19" s="11">
        <v>24</v>
      </c>
      <c r="F19" s="11">
        <v>27</v>
      </c>
      <c r="G19" s="42">
        <v>51</v>
      </c>
      <c r="H19" s="11">
        <v>26</v>
      </c>
      <c r="I19" s="11">
        <v>20</v>
      </c>
      <c r="J19" s="11">
        <v>18</v>
      </c>
      <c r="K19" s="11">
        <v>18</v>
      </c>
      <c r="L19" s="11">
        <v>16</v>
      </c>
      <c r="M19" s="11">
        <v>13</v>
      </c>
      <c r="N19" s="42">
        <v>111</v>
      </c>
      <c r="O19" s="11">
        <v>12</v>
      </c>
      <c r="P19" s="11">
        <v>9</v>
      </c>
      <c r="Q19" s="11">
        <v>7</v>
      </c>
      <c r="R19" s="42">
        <v>28</v>
      </c>
      <c r="S19" s="11"/>
      <c r="T19" s="11"/>
      <c r="U19" s="11"/>
      <c r="V19" s="16"/>
      <c r="W19" s="42">
        <v>190</v>
      </c>
    </row>
    <row r="20" spans="1:23" ht="24">
      <c r="A20" s="33">
        <v>16</v>
      </c>
      <c r="B20" s="6" t="s">
        <v>140</v>
      </c>
      <c r="C20" s="5" t="s">
        <v>141</v>
      </c>
      <c r="D20" s="11"/>
      <c r="E20" s="11">
        <v>36</v>
      </c>
      <c r="F20" s="11">
        <v>35</v>
      </c>
      <c r="G20" s="42">
        <v>71</v>
      </c>
      <c r="H20" s="11">
        <v>41</v>
      </c>
      <c r="I20" s="11">
        <v>22</v>
      </c>
      <c r="J20" s="11">
        <v>19</v>
      </c>
      <c r="K20" s="11">
        <v>11</v>
      </c>
      <c r="L20" s="11">
        <v>15</v>
      </c>
      <c r="M20" s="11">
        <v>20</v>
      </c>
      <c r="N20" s="42">
        <v>128</v>
      </c>
      <c r="O20" s="11"/>
      <c r="P20" s="11"/>
      <c r="Q20" s="11"/>
      <c r="R20" s="42"/>
      <c r="S20" s="11"/>
      <c r="T20" s="11"/>
      <c r="U20" s="11"/>
      <c r="V20" s="16"/>
      <c r="W20" s="42">
        <v>199</v>
      </c>
    </row>
    <row r="21" spans="1:23" ht="24">
      <c r="A21" s="33">
        <v>17</v>
      </c>
      <c r="B21" s="6" t="s">
        <v>144</v>
      </c>
      <c r="C21" s="5" t="s">
        <v>450</v>
      </c>
      <c r="D21" s="11"/>
      <c r="E21" s="11">
        <v>19</v>
      </c>
      <c r="F21" s="11">
        <v>31</v>
      </c>
      <c r="G21" s="42">
        <v>50</v>
      </c>
      <c r="H21" s="11">
        <v>36</v>
      </c>
      <c r="I21" s="11">
        <v>32</v>
      </c>
      <c r="J21" s="11">
        <v>27</v>
      </c>
      <c r="K21" s="11">
        <v>27</v>
      </c>
      <c r="L21" s="11">
        <v>25</v>
      </c>
      <c r="M21" s="11">
        <v>20</v>
      </c>
      <c r="N21" s="42">
        <v>167</v>
      </c>
      <c r="O21" s="11">
        <v>20</v>
      </c>
      <c r="P21" s="11">
        <v>22</v>
      </c>
      <c r="Q21" s="11">
        <v>21</v>
      </c>
      <c r="R21" s="42">
        <v>63</v>
      </c>
      <c r="S21" s="11"/>
      <c r="T21" s="11"/>
      <c r="U21" s="11"/>
      <c r="V21" s="16"/>
      <c r="W21" s="42">
        <v>280</v>
      </c>
    </row>
    <row r="22" spans="1:23" ht="24">
      <c r="A22" s="33">
        <v>18</v>
      </c>
      <c r="B22" s="6" t="s">
        <v>103</v>
      </c>
      <c r="C22" s="5" t="s">
        <v>104</v>
      </c>
      <c r="D22" s="11"/>
      <c r="E22" s="11">
        <v>76</v>
      </c>
      <c r="F22" s="11">
        <v>36</v>
      </c>
      <c r="G22" s="42">
        <v>112</v>
      </c>
      <c r="H22" s="11">
        <v>56</v>
      </c>
      <c r="I22" s="11">
        <v>22</v>
      </c>
      <c r="J22" s="11">
        <v>37</v>
      </c>
      <c r="K22" s="11">
        <v>13</v>
      </c>
      <c r="L22" s="11">
        <v>13</v>
      </c>
      <c r="M22" s="11">
        <v>16</v>
      </c>
      <c r="N22" s="42">
        <v>157</v>
      </c>
      <c r="O22" s="11"/>
      <c r="P22" s="11"/>
      <c r="Q22" s="11"/>
      <c r="R22" s="42"/>
      <c r="S22" s="11"/>
      <c r="T22" s="11"/>
      <c r="U22" s="11"/>
      <c r="V22" s="16"/>
      <c r="W22" s="42">
        <v>269</v>
      </c>
    </row>
    <row r="23" spans="1:23" ht="24">
      <c r="A23" s="33">
        <v>19</v>
      </c>
      <c r="B23" s="6" t="s">
        <v>101</v>
      </c>
      <c r="C23" s="5" t="s">
        <v>102</v>
      </c>
      <c r="D23" s="11"/>
      <c r="E23" s="11">
        <v>51</v>
      </c>
      <c r="F23" s="11">
        <v>29</v>
      </c>
      <c r="G23" s="42">
        <v>80</v>
      </c>
      <c r="H23" s="11">
        <v>53</v>
      </c>
      <c r="I23" s="11">
        <v>46</v>
      </c>
      <c r="J23" s="11">
        <v>44</v>
      </c>
      <c r="K23" s="11">
        <v>48</v>
      </c>
      <c r="L23" s="11">
        <v>30</v>
      </c>
      <c r="M23" s="11">
        <v>36</v>
      </c>
      <c r="N23" s="42">
        <v>257</v>
      </c>
      <c r="O23" s="11"/>
      <c r="P23" s="11"/>
      <c r="Q23" s="11"/>
      <c r="R23" s="42"/>
      <c r="S23" s="11"/>
      <c r="T23" s="11"/>
      <c r="U23" s="11"/>
      <c r="V23" s="16"/>
      <c r="W23" s="42">
        <v>337</v>
      </c>
    </row>
    <row r="24" spans="1:23" ht="24">
      <c r="A24" s="33">
        <v>20</v>
      </c>
      <c r="B24" s="6" t="s">
        <v>105</v>
      </c>
      <c r="C24" s="5" t="s">
        <v>106</v>
      </c>
      <c r="D24" s="11"/>
      <c r="E24" s="11">
        <v>23</v>
      </c>
      <c r="F24" s="11">
        <v>32</v>
      </c>
      <c r="G24" s="42">
        <v>55</v>
      </c>
      <c r="H24" s="11">
        <v>32</v>
      </c>
      <c r="I24" s="11">
        <v>20</v>
      </c>
      <c r="J24" s="11">
        <v>20</v>
      </c>
      <c r="K24" s="11">
        <v>19</v>
      </c>
      <c r="L24" s="11">
        <v>17</v>
      </c>
      <c r="M24" s="11">
        <v>10</v>
      </c>
      <c r="N24" s="42">
        <v>118</v>
      </c>
      <c r="O24" s="11"/>
      <c r="P24" s="11"/>
      <c r="Q24" s="11"/>
      <c r="R24" s="42"/>
      <c r="S24" s="11"/>
      <c r="T24" s="11"/>
      <c r="U24" s="11"/>
      <c r="V24" s="16"/>
      <c r="W24" s="42">
        <v>173</v>
      </c>
    </row>
    <row r="25" spans="1:23" ht="24">
      <c r="A25" s="33">
        <v>21</v>
      </c>
      <c r="B25" s="6" t="s">
        <v>107</v>
      </c>
      <c r="C25" s="5" t="s">
        <v>108</v>
      </c>
      <c r="D25" s="11"/>
      <c r="E25" s="11">
        <v>18</v>
      </c>
      <c r="F25" s="11">
        <v>17</v>
      </c>
      <c r="G25" s="42">
        <v>35</v>
      </c>
      <c r="H25" s="11">
        <v>15</v>
      </c>
      <c r="I25" s="11">
        <v>14</v>
      </c>
      <c r="J25" s="11">
        <v>15</v>
      </c>
      <c r="K25" s="11">
        <v>15</v>
      </c>
      <c r="L25" s="11">
        <v>25</v>
      </c>
      <c r="M25" s="11">
        <v>21</v>
      </c>
      <c r="N25" s="42">
        <v>105</v>
      </c>
      <c r="O25" s="11">
        <v>27</v>
      </c>
      <c r="P25" s="11">
        <v>27</v>
      </c>
      <c r="Q25" s="11">
        <v>20</v>
      </c>
      <c r="R25" s="42">
        <v>74</v>
      </c>
      <c r="S25" s="11"/>
      <c r="T25" s="11"/>
      <c r="U25" s="11"/>
      <c r="V25" s="16"/>
      <c r="W25" s="42">
        <v>214</v>
      </c>
    </row>
    <row r="26" spans="1:23" ht="24">
      <c r="A26" s="33">
        <v>22</v>
      </c>
      <c r="B26" s="6" t="s">
        <v>136</v>
      </c>
      <c r="C26" s="5" t="s">
        <v>137</v>
      </c>
      <c r="D26" s="11"/>
      <c r="E26" s="11">
        <v>12</v>
      </c>
      <c r="F26" s="11">
        <v>18</v>
      </c>
      <c r="G26" s="42">
        <v>30</v>
      </c>
      <c r="H26" s="11">
        <v>40</v>
      </c>
      <c r="I26" s="11">
        <v>7</v>
      </c>
      <c r="J26" s="11">
        <v>13</v>
      </c>
      <c r="K26" s="11">
        <v>6</v>
      </c>
      <c r="L26" s="11">
        <v>10</v>
      </c>
      <c r="M26" s="11">
        <v>11</v>
      </c>
      <c r="N26" s="42">
        <v>87</v>
      </c>
      <c r="O26" s="11"/>
      <c r="P26" s="11"/>
      <c r="Q26" s="11"/>
      <c r="R26" s="42"/>
      <c r="S26" s="11"/>
      <c r="T26" s="11"/>
      <c r="U26" s="11"/>
      <c r="V26" s="16"/>
      <c r="W26" s="42">
        <v>117</v>
      </c>
    </row>
    <row r="27" spans="1:23" ht="24">
      <c r="A27" s="33">
        <v>23</v>
      </c>
      <c r="B27" s="6" t="s">
        <v>138</v>
      </c>
      <c r="C27" s="5" t="s">
        <v>139</v>
      </c>
      <c r="D27" s="11"/>
      <c r="E27" s="11">
        <v>28</v>
      </c>
      <c r="F27" s="11">
        <v>27</v>
      </c>
      <c r="G27" s="42">
        <v>55</v>
      </c>
      <c r="H27" s="11">
        <v>25</v>
      </c>
      <c r="I27" s="11">
        <v>27</v>
      </c>
      <c r="J27" s="11">
        <v>28</v>
      </c>
      <c r="K27" s="11">
        <v>21</v>
      </c>
      <c r="L27" s="11">
        <v>27</v>
      </c>
      <c r="M27" s="11">
        <v>21</v>
      </c>
      <c r="N27" s="42">
        <v>149</v>
      </c>
      <c r="O27" s="11">
        <v>28</v>
      </c>
      <c r="P27" s="11">
        <v>33</v>
      </c>
      <c r="Q27" s="11">
        <v>20</v>
      </c>
      <c r="R27" s="42">
        <v>81</v>
      </c>
      <c r="S27" s="11"/>
      <c r="T27" s="11"/>
      <c r="U27" s="11"/>
      <c r="V27" s="16"/>
      <c r="W27" s="42">
        <v>285</v>
      </c>
    </row>
    <row r="28" spans="1:23" ht="24">
      <c r="A28" s="33">
        <v>24</v>
      </c>
      <c r="B28" s="6" t="s">
        <v>236</v>
      </c>
      <c r="C28" s="5" t="s">
        <v>237</v>
      </c>
      <c r="D28" s="11"/>
      <c r="E28" s="11">
        <v>11</v>
      </c>
      <c r="F28" s="11">
        <v>22</v>
      </c>
      <c r="G28" s="42">
        <v>33</v>
      </c>
      <c r="H28" s="11">
        <v>38</v>
      </c>
      <c r="I28" s="11">
        <v>33</v>
      </c>
      <c r="J28" s="11">
        <v>36</v>
      </c>
      <c r="K28" s="11">
        <v>31</v>
      </c>
      <c r="L28" s="11">
        <v>17</v>
      </c>
      <c r="M28" s="11">
        <v>27</v>
      </c>
      <c r="N28" s="42">
        <v>182</v>
      </c>
      <c r="O28" s="11"/>
      <c r="P28" s="11"/>
      <c r="Q28" s="11"/>
      <c r="R28" s="42"/>
      <c r="S28" s="11"/>
      <c r="T28" s="11"/>
      <c r="U28" s="11"/>
      <c r="V28" s="16"/>
      <c r="W28" s="42">
        <v>215</v>
      </c>
    </row>
    <row r="29" spans="1:23" ht="24">
      <c r="A29" s="33">
        <v>25</v>
      </c>
      <c r="B29" s="6" t="s">
        <v>134</v>
      </c>
      <c r="C29" s="5" t="s">
        <v>135</v>
      </c>
      <c r="D29" s="11">
        <v>6</v>
      </c>
      <c r="E29" s="11">
        <v>15</v>
      </c>
      <c r="F29" s="11">
        <v>27</v>
      </c>
      <c r="G29" s="42">
        <v>48</v>
      </c>
      <c r="H29" s="11">
        <v>31</v>
      </c>
      <c r="I29" s="11">
        <v>18</v>
      </c>
      <c r="J29" s="11">
        <v>22</v>
      </c>
      <c r="K29" s="11">
        <v>24</v>
      </c>
      <c r="L29" s="11">
        <v>19</v>
      </c>
      <c r="M29" s="11">
        <v>19</v>
      </c>
      <c r="N29" s="42">
        <v>133</v>
      </c>
      <c r="O29" s="11"/>
      <c r="P29" s="11"/>
      <c r="Q29" s="11"/>
      <c r="R29" s="42"/>
      <c r="S29" s="11"/>
      <c r="T29" s="11"/>
      <c r="U29" s="11"/>
      <c r="V29" s="16"/>
      <c r="W29" s="42">
        <v>181</v>
      </c>
    </row>
    <row r="30" spans="1:23" ht="24">
      <c r="A30" s="33">
        <v>26</v>
      </c>
      <c r="B30" s="6" t="s">
        <v>132</v>
      </c>
      <c r="C30" s="5" t="s">
        <v>133</v>
      </c>
      <c r="D30" s="11">
        <v>34</v>
      </c>
      <c r="E30" s="11">
        <v>34</v>
      </c>
      <c r="F30" s="11">
        <v>24</v>
      </c>
      <c r="G30" s="42">
        <v>92</v>
      </c>
      <c r="H30" s="11">
        <v>16</v>
      </c>
      <c r="I30" s="11">
        <v>15</v>
      </c>
      <c r="J30" s="11">
        <v>22</v>
      </c>
      <c r="K30" s="11">
        <v>19</v>
      </c>
      <c r="L30" s="11">
        <v>11</v>
      </c>
      <c r="M30" s="11">
        <v>8</v>
      </c>
      <c r="N30" s="42">
        <v>91</v>
      </c>
      <c r="O30" s="11"/>
      <c r="P30" s="11"/>
      <c r="Q30" s="11"/>
      <c r="R30" s="42"/>
      <c r="S30" s="11"/>
      <c r="T30" s="11"/>
      <c r="U30" s="11"/>
      <c r="V30" s="16"/>
      <c r="W30" s="42">
        <v>183</v>
      </c>
    </row>
    <row r="31" spans="1:23" ht="24">
      <c r="A31" s="33">
        <v>27</v>
      </c>
      <c r="B31" s="6" t="s">
        <v>117</v>
      </c>
      <c r="C31" s="5" t="s">
        <v>118</v>
      </c>
      <c r="D31" s="11"/>
      <c r="E31" s="11">
        <v>49</v>
      </c>
      <c r="F31" s="11">
        <v>62</v>
      </c>
      <c r="G31" s="42">
        <v>111</v>
      </c>
      <c r="H31" s="11">
        <v>25</v>
      </c>
      <c r="I31" s="11">
        <v>22</v>
      </c>
      <c r="J31" s="11">
        <v>21</v>
      </c>
      <c r="K31" s="11">
        <v>22</v>
      </c>
      <c r="L31" s="11">
        <v>17</v>
      </c>
      <c r="M31" s="11">
        <v>15</v>
      </c>
      <c r="N31" s="42">
        <v>122</v>
      </c>
      <c r="O31" s="11"/>
      <c r="P31" s="11"/>
      <c r="Q31" s="11"/>
      <c r="R31" s="42"/>
      <c r="S31" s="11"/>
      <c r="T31" s="11"/>
      <c r="U31" s="11"/>
      <c r="V31" s="16"/>
      <c r="W31" s="42">
        <v>233</v>
      </c>
    </row>
    <row r="32" spans="1:23" ht="24">
      <c r="A32" s="33">
        <v>28</v>
      </c>
      <c r="B32" s="6" t="s">
        <v>121</v>
      </c>
      <c r="C32" s="5" t="s">
        <v>122</v>
      </c>
      <c r="D32" s="11"/>
      <c r="E32" s="11">
        <v>20</v>
      </c>
      <c r="F32" s="11">
        <v>14</v>
      </c>
      <c r="G32" s="42">
        <v>34</v>
      </c>
      <c r="H32" s="11">
        <v>23</v>
      </c>
      <c r="I32" s="11">
        <v>11</v>
      </c>
      <c r="J32" s="11">
        <v>12</v>
      </c>
      <c r="K32" s="11">
        <v>23</v>
      </c>
      <c r="L32" s="11">
        <v>17</v>
      </c>
      <c r="M32" s="11">
        <v>12</v>
      </c>
      <c r="N32" s="42">
        <v>98</v>
      </c>
      <c r="O32" s="11"/>
      <c r="P32" s="11"/>
      <c r="Q32" s="11"/>
      <c r="R32" s="42"/>
      <c r="S32" s="11"/>
      <c r="T32" s="11"/>
      <c r="U32" s="11"/>
      <c r="V32" s="16"/>
      <c r="W32" s="42">
        <v>132</v>
      </c>
    </row>
    <row r="33" spans="1:23" ht="24">
      <c r="A33" s="33">
        <v>29</v>
      </c>
      <c r="B33" s="6" t="s">
        <v>119</v>
      </c>
      <c r="C33" s="5" t="s">
        <v>120</v>
      </c>
      <c r="D33" s="11"/>
      <c r="E33" s="11">
        <v>89</v>
      </c>
      <c r="F33" s="11">
        <v>117</v>
      </c>
      <c r="G33" s="42">
        <v>206</v>
      </c>
      <c r="H33" s="11">
        <v>132</v>
      </c>
      <c r="I33" s="11">
        <v>132</v>
      </c>
      <c r="J33" s="11">
        <v>128</v>
      </c>
      <c r="K33" s="11">
        <v>101</v>
      </c>
      <c r="L33" s="11">
        <v>81</v>
      </c>
      <c r="M33" s="11">
        <v>119</v>
      </c>
      <c r="N33" s="42">
        <v>693</v>
      </c>
      <c r="O33" s="11">
        <v>116</v>
      </c>
      <c r="P33" s="11">
        <v>98</v>
      </c>
      <c r="Q33" s="11">
        <v>78</v>
      </c>
      <c r="R33" s="42">
        <v>292</v>
      </c>
      <c r="S33" s="11">
        <v>73</v>
      </c>
      <c r="T33" s="11">
        <v>43</v>
      </c>
      <c r="U33" s="11"/>
      <c r="V33" s="16">
        <v>116</v>
      </c>
      <c r="W33" s="42">
        <v>1307</v>
      </c>
    </row>
    <row r="34" spans="1:23" ht="24">
      <c r="A34" s="33">
        <v>30</v>
      </c>
      <c r="B34" s="6" t="s">
        <v>123</v>
      </c>
      <c r="C34" s="5" t="s">
        <v>124</v>
      </c>
      <c r="D34" s="11"/>
      <c r="E34" s="11">
        <v>22</v>
      </c>
      <c r="F34" s="11">
        <v>45</v>
      </c>
      <c r="G34" s="42">
        <v>67</v>
      </c>
      <c r="H34" s="11">
        <v>45</v>
      </c>
      <c r="I34" s="11">
        <v>33</v>
      </c>
      <c r="J34" s="11">
        <v>39</v>
      </c>
      <c r="K34" s="11">
        <v>32</v>
      </c>
      <c r="L34" s="11">
        <v>44</v>
      </c>
      <c r="M34" s="11">
        <v>34</v>
      </c>
      <c r="N34" s="42">
        <v>227</v>
      </c>
      <c r="O34" s="11">
        <v>26</v>
      </c>
      <c r="P34" s="11">
        <v>29</v>
      </c>
      <c r="Q34" s="11">
        <v>28</v>
      </c>
      <c r="R34" s="42">
        <v>83</v>
      </c>
      <c r="S34" s="11"/>
      <c r="T34" s="11"/>
      <c r="U34" s="11"/>
      <c r="V34" s="16"/>
      <c r="W34" s="42">
        <v>377</v>
      </c>
    </row>
    <row r="35" spans="1:23" ht="24">
      <c r="A35" s="33">
        <v>31</v>
      </c>
      <c r="B35" s="6" t="s">
        <v>115</v>
      </c>
      <c r="C35" s="5" t="s">
        <v>116</v>
      </c>
      <c r="D35" s="11">
        <v>8</v>
      </c>
      <c r="E35" s="11">
        <v>19</v>
      </c>
      <c r="F35" s="11">
        <v>23</v>
      </c>
      <c r="G35" s="42">
        <v>50</v>
      </c>
      <c r="H35" s="11">
        <v>24</v>
      </c>
      <c r="I35" s="11">
        <v>20</v>
      </c>
      <c r="J35" s="11">
        <v>14</v>
      </c>
      <c r="K35" s="11">
        <v>22</v>
      </c>
      <c r="L35" s="11">
        <v>23</v>
      </c>
      <c r="M35" s="11">
        <v>13</v>
      </c>
      <c r="N35" s="42">
        <v>116</v>
      </c>
      <c r="O35" s="11"/>
      <c r="P35" s="11"/>
      <c r="Q35" s="11"/>
      <c r="R35" s="42"/>
      <c r="S35" s="11"/>
      <c r="T35" s="11"/>
      <c r="U35" s="11"/>
      <c r="V35" s="16"/>
      <c r="W35" s="42">
        <v>166</v>
      </c>
    </row>
    <row r="36" spans="1:23" ht="24">
      <c r="A36" s="33">
        <v>32</v>
      </c>
      <c r="B36" s="6" t="s">
        <v>109</v>
      </c>
      <c r="C36" s="5" t="s">
        <v>110</v>
      </c>
      <c r="D36" s="11"/>
      <c r="E36" s="11">
        <v>7</v>
      </c>
      <c r="F36" s="11">
        <v>10</v>
      </c>
      <c r="G36" s="42">
        <v>17</v>
      </c>
      <c r="H36" s="11">
        <v>11</v>
      </c>
      <c r="I36" s="11">
        <v>11</v>
      </c>
      <c r="J36" s="11">
        <v>12</v>
      </c>
      <c r="K36" s="11">
        <v>9</v>
      </c>
      <c r="L36" s="11">
        <v>7</v>
      </c>
      <c r="M36" s="11">
        <v>9</v>
      </c>
      <c r="N36" s="42">
        <v>59</v>
      </c>
      <c r="O36" s="11"/>
      <c r="P36" s="11"/>
      <c r="Q36" s="11"/>
      <c r="R36" s="42"/>
      <c r="S36" s="11"/>
      <c r="T36" s="11"/>
      <c r="U36" s="11"/>
      <c r="V36" s="16"/>
      <c r="W36" s="42">
        <v>76</v>
      </c>
    </row>
    <row r="37" spans="1:23" ht="24">
      <c r="A37" s="33">
        <v>33</v>
      </c>
      <c r="B37" s="6" t="s">
        <v>111</v>
      </c>
      <c r="C37" s="5" t="s">
        <v>112</v>
      </c>
      <c r="D37" s="11"/>
      <c r="E37" s="11">
        <v>30</v>
      </c>
      <c r="F37" s="11">
        <v>25</v>
      </c>
      <c r="G37" s="42">
        <v>55</v>
      </c>
      <c r="H37" s="11">
        <v>28</v>
      </c>
      <c r="I37" s="11">
        <v>33</v>
      </c>
      <c r="J37" s="11">
        <v>37</v>
      </c>
      <c r="K37" s="11">
        <v>35</v>
      </c>
      <c r="L37" s="11">
        <v>38</v>
      </c>
      <c r="M37" s="11">
        <v>37</v>
      </c>
      <c r="N37" s="42">
        <v>208</v>
      </c>
      <c r="O37" s="11">
        <v>21</v>
      </c>
      <c r="P37" s="11">
        <v>25</v>
      </c>
      <c r="Q37" s="11">
        <v>23</v>
      </c>
      <c r="R37" s="42">
        <v>69</v>
      </c>
      <c r="S37" s="11"/>
      <c r="T37" s="11"/>
      <c r="U37" s="11"/>
      <c r="V37" s="16"/>
      <c r="W37" s="42">
        <v>332</v>
      </c>
    </row>
    <row r="38" spans="1:23" ht="24">
      <c r="A38" s="33">
        <v>34</v>
      </c>
      <c r="B38" s="6" t="s">
        <v>113</v>
      </c>
      <c r="C38" s="5" t="s">
        <v>114</v>
      </c>
      <c r="D38" s="11"/>
      <c r="E38" s="11">
        <v>11</v>
      </c>
      <c r="F38" s="11">
        <v>22</v>
      </c>
      <c r="G38" s="42">
        <v>33</v>
      </c>
      <c r="H38" s="11">
        <v>29</v>
      </c>
      <c r="I38" s="11">
        <v>16</v>
      </c>
      <c r="J38" s="11">
        <v>13</v>
      </c>
      <c r="K38" s="11">
        <v>9</v>
      </c>
      <c r="L38" s="11">
        <v>5</v>
      </c>
      <c r="M38" s="11">
        <v>8</v>
      </c>
      <c r="N38" s="42">
        <v>80</v>
      </c>
      <c r="O38" s="11"/>
      <c r="P38" s="11"/>
      <c r="Q38" s="11"/>
      <c r="R38" s="42"/>
      <c r="S38" s="11"/>
      <c r="T38" s="11"/>
      <c r="U38" s="11"/>
      <c r="V38" s="16"/>
      <c r="W38" s="42">
        <v>113</v>
      </c>
    </row>
    <row r="39" spans="1:23" ht="24">
      <c r="A39" s="33">
        <v>35</v>
      </c>
      <c r="B39" s="6" t="s">
        <v>85</v>
      </c>
      <c r="C39" s="5" t="s">
        <v>86</v>
      </c>
      <c r="D39" s="11"/>
      <c r="E39" s="11">
        <v>21</v>
      </c>
      <c r="F39" s="11">
        <v>24</v>
      </c>
      <c r="G39" s="42">
        <v>45</v>
      </c>
      <c r="H39" s="11">
        <v>28</v>
      </c>
      <c r="I39" s="11">
        <v>23</v>
      </c>
      <c r="J39" s="11">
        <v>20</v>
      </c>
      <c r="K39" s="11">
        <v>25</v>
      </c>
      <c r="L39" s="11">
        <v>28</v>
      </c>
      <c r="M39" s="11">
        <v>23</v>
      </c>
      <c r="N39" s="42">
        <v>147</v>
      </c>
      <c r="O39" s="11">
        <v>25</v>
      </c>
      <c r="P39" s="11">
        <v>25</v>
      </c>
      <c r="Q39" s="11">
        <v>22</v>
      </c>
      <c r="R39" s="42">
        <v>72</v>
      </c>
      <c r="S39" s="11"/>
      <c r="T39" s="11"/>
      <c r="U39" s="11"/>
      <c r="V39" s="16"/>
      <c r="W39" s="42">
        <v>264</v>
      </c>
    </row>
    <row r="40" spans="1:23" ht="24">
      <c r="A40" s="33">
        <v>36</v>
      </c>
      <c r="B40" s="6" t="s">
        <v>91</v>
      </c>
      <c r="C40" s="5" t="s">
        <v>92</v>
      </c>
      <c r="D40" s="11"/>
      <c r="E40" s="11">
        <v>27</v>
      </c>
      <c r="F40" s="11">
        <v>36</v>
      </c>
      <c r="G40" s="42">
        <v>63</v>
      </c>
      <c r="H40" s="11">
        <v>30</v>
      </c>
      <c r="I40" s="11">
        <v>25</v>
      </c>
      <c r="J40" s="11">
        <v>33</v>
      </c>
      <c r="K40" s="11">
        <v>14</v>
      </c>
      <c r="L40" s="11">
        <v>11</v>
      </c>
      <c r="M40" s="11">
        <v>15</v>
      </c>
      <c r="N40" s="42">
        <v>128</v>
      </c>
      <c r="O40" s="11"/>
      <c r="P40" s="11"/>
      <c r="Q40" s="11"/>
      <c r="R40" s="42"/>
      <c r="S40" s="11"/>
      <c r="T40" s="11"/>
      <c r="U40" s="11"/>
      <c r="V40" s="16"/>
      <c r="W40" s="42">
        <v>191</v>
      </c>
    </row>
    <row r="41" spans="1:23" ht="24">
      <c r="A41" s="33">
        <v>37</v>
      </c>
      <c r="B41" s="6" t="s">
        <v>87</v>
      </c>
      <c r="C41" s="5" t="s">
        <v>88</v>
      </c>
      <c r="D41" s="11"/>
      <c r="E41" s="11">
        <v>15</v>
      </c>
      <c r="F41" s="11">
        <v>21</v>
      </c>
      <c r="G41" s="42">
        <v>36</v>
      </c>
      <c r="H41" s="11">
        <v>22</v>
      </c>
      <c r="I41" s="11">
        <v>11</v>
      </c>
      <c r="J41" s="11">
        <v>33</v>
      </c>
      <c r="K41" s="11">
        <v>26</v>
      </c>
      <c r="L41" s="11">
        <v>21</v>
      </c>
      <c r="M41" s="11">
        <v>24</v>
      </c>
      <c r="N41" s="42">
        <v>137</v>
      </c>
      <c r="O41" s="11">
        <v>26</v>
      </c>
      <c r="P41" s="11">
        <v>20</v>
      </c>
      <c r="Q41" s="11">
        <v>23</v>
      </c>
      <c r="R41" s="42">
        <v>69</v>
      </c>
      <c r="S41" s="11"/>
      <c r="T41" s="11"/>
      <c r="U41" s="11"/>
      <c r="V41" s="16"/>
      <c r="W41" s="42">
        <v>242</v>
      </c>
    </row>
    <row r="42" spans="1:23" ht="24">
      <c r="A42" s="33">
        <v>38</v>
      </c>
      <c r="B42" s="6" t="s">
        <v>89</v>
      </c>
      <c r="C42" s="5" t="s">
        <v>90</v>
      </c>
      <c r="D42" s="11"/>
      <c r="E42" s="11">
        <v>11</v>
      </c>
      <c r="F42" s="11">
        <v>15</v>
      </c>
      <c r="G42" s="42">
        <v>26</v>
      </c>
      <c r="H42" s="11">
        <v>20</v>
      </c>
      <c r="I42" s="11">
        <v>18</v>
      </c>
      <c r="J42" s="11">
        <v>14</v>
      </c>
      <c r="K42" s="11">
        <v>19</v>
      </c>
      <c r="L42" s="11">
        <v>17</v>
      </c>
      <c r="M42" s="11">
        <v>18</v>
      </c>
      <c r="N42" s="42">
        <v>106</v>
      </c>
      <c r="O42" s="11">
        <v>27</v>
      </c>
      <c r="P42" s="11">
        <v>24</v>
      </c>
      <c r="Q42" s="11">
        <v>17</v>
      </c>
      <c r="R42" s="42">
        <v>68</v>
      </c>
      <c r="S42" s="11"/>
      <c r="T42" s="11"/>
      <c r="U42" s="11"/>
      <c r="V42" s="16"/>
      <c r="W42" s="42">
        <v>200</v>
      </c>
    </row>
    <row r="43" spans="1:23" ht="24.75" thickBot="1">
      <c r="A43" s="34">
        <v>39</v>
      </c>
      <c r="B43" s="20" t="s">
        <v>235</v>
      </c>
      <c r="C43" s="13" t="s">
        <v>452</v>
      </c>
      <c r="D43" s="14"/>
      <c r="E43" s="14">
        <v>5</v>
      </c>
      <c r="F43" s="14">
        <v>8</v>
      </c>
      <c r="G43" s="43">
        <v>13</v>
      </c>
      <c r="H43" s="14">
        <v>11</v>
      </c>
      <c r="I43" s="14">
        <v>8</v>
      </c>
      <c r="J43" s="14">
        <v>6</v>
      </c>
      <c r="K43" s="14">
        <v>2</v>
      </c>
      <c r="L43" s="14">
        <v>9</v>
      </c>
      <c r="M43" s="14">
        <v>2</v>
      </c>
      <c r="N43" s="43">
        <v>38</v>
      </c>
      <c r="O43" s="14"/>
      <c r="P43" s="14"/>
      <c r="Q43" s="14"/>
      <c r="R43" s="43"/>
      <c r="S43" s="14"/>
      <c r="T43" s="14"/>
      <c r="U43" s="14"/>
      <c r="V43" s="17"/>
      <c r="W43" s="43">
        <v>51</v>
      </c>
    </row>
    <row r="44" spans="1:23" s="35" customFormat="1" ht="24.75" customHeight="1" thickTop="1" thickBot="1">
      <c r="A44" s="391" t="s">
        <v>780</v>
      </c>
      <c r="B44" s="391"/>
      <c r="C44" s="391"/>
      <c r="D44" s="93">
        <v>140</v>
      </c>
      <c r="E44" s="93">
        <v>1157</v>
      </c>
      <c r="F44" s="93">
        <v>1166</v>
      </c>
      <c r="G44" s="94">
        <v>2463</v>
      </c>
      <c r="H44" s="93">
        <v>1681</v>
      </c>
      <c r="I44" s="93">
        <v>1214</v>
      </c>
      <c r="J44" s="93">
        <v>1279</v>
      </c>
      <c r="K44" s="93">
        <v>1148</v>
      </c>
      <c r="L44" s="93">
        <v>1067</v>
      </c>
      <c r="M44" s="93">
        <v>1034</v>
      </c>
      <c r="N44" s="94">
        <v>7423</v>
      </c>
      <c r="O44" s="93">
        <v>669</v>
      </c>
      <c r="P44" s="93">
        <v>643</v>
      </c>
      <c r="Q44" s="93">
        <v>565</v>
      </c>
      <c r="R44" s="94">
        <v>1877</v>
      </c>
      <c r="S44" s="93">
        <v>73</v>
      </c>
      <c r="T44" s="93">
        <v>43</v>
      </c>
      <c r="U44" s="93">
        <v>0</v>
      </c>
      <c r="V44" s="95">
        <v>116</v>
      </c>
      <c r="W44" s="96">
        <v>11879</v>
      </c>
    </row>
    <row r="45" spans="1:23" s="35" customFormat="1" ht="25.5" thickTop="1" thickBot="1">
      <c r="A45" s="392" t="s">
        <v>294</v>
      </c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4"/>
    </row>
    <row r="46" spans="1:23" ht="24.75" thickTop="1">
      <c r="A46" s="33">
        <v>40</v>
      </c>
      <c r="B46" s="6" t="s">
        <v>35</v>
      </c>
      <c r="C46" s="5" t="s">
        <v>36</v>
      </c>
      <c r="D46" s="11">
        <v>18</v>
      </c>
      <c r="E46" s="11">
        <v>52</v>
      </c>
      <c r="F46" s="11">
        <v>35</v>
      </c>
      <c r="G46" s="42">
        <v>105</v>
      </c>
      <c r="H46" s="11">
        <v>72</v>
      </c>
      <c r="I46" s="11">
        <v>55</v>
      </c>
      <c r="J46" s="11">
        <v>49</v>
      </c>
      <c r="K46" s="11">
        <v>62</v>
      </c>
      <c r="L46" s="11">
        <v>59</v>
      </c>
      <c r="M46" s="11">
        <v>49</v>
      </c>
      <c r="N46" s="42">
        <v>346</v>
      </c>
      <c r="O46" s="11"/>
      <c r="P46" s="11"/>
      <c r="Q46" s="11"/>
      <c r="R46" s="42"/>
      <c r="S46" s="11"/>
      <c r="T46" s="11"/>
      <c r="U46" s="11"/>
      <c r="V46" s="16"/>
      <c r="W46" s="42">
        <v>451</v>
      </c>
    </row>
    <row r="47" spans="1:23" ht="24">
      <c r="A47" s="33">
        <v>41</v>
      </c>
      <c r="B47" s="6" t="s">
        <v>37</v>
      </c>
      <c r="C47" s="5" t="s">
        <v>38</v>
      </c>
      <c r="D47" s="11"/>
      <c r="E47" s="11">
        <v>69</v>
      </c>
      <c r="F47" s="11">
        <v>66</v>
      </c>
      <c r="G47" s="42">
        <v>135</v>
      </c>
      <c r="H47" s="11">
        <v>87</v>
      </c>
      <c r="I47" s="11">
        <v>62</v>
      </c>
      <c r="J47" s="11">
        <v>63</v>
      </c>
      <c r="K47" s="11">
        <v>50</v>
      </c>
      <c r="L47" s="11">
        <v>38</v>
      </c>
      <c r="M47" s="11">
        <v>42</v>
      </c>
      <c r="N47" s="42">
        <v>342</v>
      </c>
      <c r="O47" s="11"/>
      <c r="P47" s="11"/>
      <c r="Q47" s="11"/>
      <c r="R47" s="42"/>
      <c r="S47" s="11"/>
      <c r="T47" s="11"/>
      <c r="U47" s="11"/>
      <c r="V47" s="16"/>
      <c r="W47" s="42">
        <v>477</v>
      </c>
    </row>
    <row r="48" spans="1:23" ht="24">
      <c r="A48" s="33">
        <v>42</v>
      </c>
      <c r="B48" s="6" t="s">
        <v>33</v>
      </c>
      <c r="C48" s="5" t="s">
        <v>34</v>
      </c>
      <c r="D48" s="11">
        <v>27</v>
      </c>
      <c r="E48" s="11">
        <v>19</v>
      </c>
      <c r="F48" s="11">
        <v>18</v>
      </c>
      <c r="G48" s="42">
        <v>64</v>
      </c>
      <c r="H48" s="11">
        <v>21</v>
      </c>
      <c r="I48" s="11">
        <v>11</v>
      </c>
      <c r="J48" s="11">
        <v>15</v>
      </c>
      <c r="K48" s="11">
        <v>23</v>
      </c>
      <c r="L48" s="11">
        <v>13</v>
      </c>
      <c r="M48" s="11">
        <v>16</v>
      </c>
      <c r="N48" s="42">
        <v>99</v>
      </c>
      <c r="O48" s="11"/>
      <c r="P48" s="11"/>
      <c r="Q48" s="11"/>
      <c r="R48" s="42"/>
      <c r="S48" s="11"/>
      <c r="T48" s="11"/>
      <c r="U48" s="11"/>
      <c r="V48" s="16"/>
      <c r="W48" s="42">
        <v>163</v>
      </c>
    </row>
    <row r="49" spans="1:23" ht="24">
      <c r="A49" s="33">
        <v>43</v>
      </c>
      <c r="B49" s="6" t="s">
        <v>25</v>
      </c>
      <c r="C49" s="5" t="s">
        <v>26</v>
      </c>
      <c r="D49" s="11">
        <v>16</v>
      </c>
      <c r="E49" s="11">
        <v>22</v>
      </c>
      <c r="F49" s="11">
        <v>19</v>
      </c>
      <c r="G49" s="42">
        <v>57</v>
      </c>
      <c r="H49" s="11">
        <v>50</v>
      </c>
      <c r="I49" s="11">
        <v>70</v>
      </c>
      <c r="J49" s="11">
        <v>47</v>
      </c>
      <c r="K49" s="11">
        <v>44</v>
      </c>
      <c r="L49" s="11">
        <v>55</v>
      </c>
      <c r="M49" s="11">
        <v>55</v>
      </c>
      <c r="N49" s="42">
        <v>321</v>
      </c>
      <c r="O49" s="11"/>
      <c r="P49" s="11"/>
      <c r="Q49" s="11"/>
      <c r="R49" s="42"/>
      <c r="S49" s="11"/>
      <c r="T49" s="11"/>
      <c r="U49" s="11"/>
      <c r="V49" s="16"/>
      <c r="W49" s="42">
        <v>378</v>
      </c>
    </row>
    <row r="50" spans="1:23" ht="24">
      <c r="A50" s="33">
        <v>44</v>
      </c>
      <c r="B50" s="6" t="s">
        <v>21</v>
      </c>
      <c r="C50" s="5" t="s">
        <v>22</v>
      </c>
      <c r="D50" s="11"/>
      <c r="E50" s="11">
        <v>19</v>
      </c>
      <c r="F50" s="11">
        <v>26</v>
      </c>
      <c r="G50" s="42">
        <v>45</v>
      </c>
      <c r="H50" s="11">
        <v>31</v>
      </c>
      <c r="I50" s="11">
        <v>39</v>
      </c>
      <c r="J50" s="11">
        <v>41</v>
      </c>
      <c r="K50" s="11">
        <v>20</v>
      </c>
      <c r="L50" s="11">
        <v>23</v>
      </c>
      <c r="M50" s="11">
        <v>24</v>
      </c>
      <c r="N50" s="42">
        <v>178</v>
      </c>
      <c r="O50" s="11"/>
      <c r="P50" s="11"/>
      <c r="Q50" s="11"/>
      <c r="R50" s="42"/>
      <c r="S50" s="11"/>
      <c r="T50" s="11"/>
      <c r="U50" s="11"/>
      <c r="V50" s="16"/>
      <c r="W50" s="42">
        <v>223</v>
      </c>
    </row>
    <row r="51" spans="1:23" ht="24">
      <c r="A51" s="33">
        <v>45</v>
      </c>
      <c r="B51" s="6" t="s">
        <v>23</v>
      </c>
      <c r="C51" s="5" t="s">
        <v>24</v>
      </c>
      <c r="D51" s="11">
        <v>14</v>
      </c>
      <c r="E51" s="11">
        <v>23</v>
      </c>
      <c r="F51" s="11">
        <v>26</v>
      </c>
      <c r="G51" s="42">
        <v>63</v>
      </c>
      <c r="H51" s="11">
        <v>54</v>
      </c>
      <c r="I51" s="11">
        <v>21</v>
      </c>
      <c r="J51" s="11">
        <v>17</v>
      </c>
      <c r="K51" s="11">
        <v>31</v>
      </c>
      <c r="L51" s="11">
        <v>26</v>
      </c>
      <c r="M51" s="11">
        <v>27</v>
      </c>
      <c r="N51" s="42">
        <v>176</v>
      </c>
      <c r="O51" s="11"/>
      <c r="P51" s="11"/>
      <c r="Q51" s="11"/>
      <c r="R51" s="42"/>
      <c r="S51" s="11"/>
      <c r="T51" s="11"/>
      <c r="U51" s="11"/>
      <c r="V51" s="16"/>
      <c r="W51" s="42">
        <v>239</v>
      </c>
    </row>
    <row r="52" spans="1:23" ht="24">
      <c r="A52" s="33">
        <v>46</v>
      </c>
      <c r="B52" s="6" t="s">
        <v>27</v>
      </c>
      <c r="C52" s="5" t="s">
        <v>28</v>
      </c>
      <c r="D52" s="11"/>
      <c r="E52" s="11"/>
      <c r="F52" s="11"/>
      <c r="G52" s="42"/>
      <c r="H52" s="11">
        <v>18</v>
      </c>
      <c r="I52" s="11">
        <v>29</v>
      </c>
      <c r="J52" s="11">
        <v>25</v>
      </c>
      <c r="K52" s="11">
        <v>24</v>
      </c>
      <c r="L52" s="11">
        <v>23</v>
      </c>
      <c r="M52" s="11">
        <v>18</v>
      </c>
      <c r="N52" s="42">
        <v>137</v>
      </c>
      <c r="O52" s="11">
        <v>12</v>
      </c>
      <c r="P52" s="11">
        <v>17</v>
      </c>
      <c r="Q52" s="11">
        <v>13</v>
      </c>
      <c r="R52" s="42">
        <v>42</v>
      </c>
      <c r="S52" s="11"/>
      <c r="T52" s="11"/>
      <c r="U52" s="11"/>
      <c r="V52" s="16"/>
      <c r="W52" s="42">
        <v>179</v>
      </c>
    </row>
    <row r="53" spans="1:23" ht="24">
      <c r="A53" s="33">
        <v>47</v>
      </c>
      <c r="B53" s="6" t="s">
        <v>15</v>
      </c>
      <c r="C53" s="5" t="s">
        <v>16</v>
      </c>
      <c r="D53" s="11"/>
      <c r="E53" s="11">
        <v>12</v>
      </c>
      <c r="F53" s="11">
        <v>12</v>
      </c>
      <c r="G53" s="42">
        <v>24</v>
      </c>
      <c r="H53" s="11">
        <v>13</v>
      </c>
      <c r="I53" s="11">
        <v>12</v>
      </c>
      <c r="J53" s="11">
        <v>17</v>
      </c>
      <c r="K53" s="11">
        <v>11</v>
      </c>
      <c r="L53" s="11">
        <v>13</v>
      </c>
      <c r="M53" s="11">
        <v>10</v>
      </c>
      <c r="N53" s="42">
        <v>76</v>
      </c>
      <c r="O53" s="11"/>
      <c r="P53" s="11"/>
      <c r="Q53" s="11"/>
      <c r="R53" s="42"/>
      <c r="S53" s="11"/>
      <c r="T53" s="11"/>
      <c r="U53" s="11"/>
      <c r="V53" s="16"/>
      <c r="W53" s="42">
        <v>100</v>
      </c>
    </row>
    <row r="54" spans="1:23" ht="24">
      <c r="A54" s="33">
        <v>48</v>
      </c>
      <c r="B54" s="6" t="s">
        <v>13</v>
      </c>
      <c r="C54" s="5" t="s">
        <v>14</v>
      </c>
      <c r="D54" s="11"/>
      <c r="E54" s="11">
        <v>22</v>
      </c>
      <c r="F54" s="11">
        <v>21</v>
      </c>
      <c r="G54" s="42">
        <v>43</v>
      </c>
      <c r="H54" s="11">
        <v>15</v>
      </c>
      <c r="I54" s="11">
        <v>24</v>
      </c>
      <c r="J54" s="11">
        <v>23</v>
      </c>
      <c r="K54" s="11">
        <v>25</v>
      </c>
      <c r="L54" s="11">
        <v>20</v>
      </c>
      <c r="M54" s="11">
        <v>17</v>
      </c>
      <c r="N54" s="42">
        <v>124</v>
      </c>
      <c r="O54" s="11"/>
      <c r="P54" s="11"/>
      <c r="Q54" s="11"/>
      <c r="R54" s="42"/>
      <c r="S54" s="11"/>
      <c r="T54" s="11"/>
      <c r="U54" s="11"/>
      <c r="V54" s="16"/>
      <c r="W54" s="42">
        <v>167</v>
      </c>
    </row>
    <row r="55" spans="1:23" ht="24">
      <c r="A55" s="33">
        <v>49</v>
      </c>
      <c r="B55" s="6" t="s">
        <v>17</v>
      </c>
      <c r="C55" s="5" t="s">
        <v>18</v>
      </c>
      <c r="D55" s="11"/>
      <c r="E55" s="11">
        <v>53</v>
      </c>
      <c r="F55" s="11">
        <v>59</v>
      </c>
      <c r="G55" s="42">
        <v>112</v>
      </c>
      <c r="H55" s="11">
        <v>71</v>
      </c>
      <c r="I55" s="11">
        <v>56</v>
      </c>
      <c r="J55" s="11">
        <v>20</v>
      </c>
      <c r="K55" s="11">
        <v>14</v>
      </c>
      <c r="L55" s="11">
        <v>10</v>
      </c>
      <c r="M55" s="11">
        <v>4</v>
      </c>
      <c r="N55" s="42">
        <v>175</v>
      </c>
      <c r="O55" s="11"/>
      <c r="P55" s="11"/>
      <c r="Q55" s="11"/>
      <c r="R55" s="42"/>
      <c r="S55" s="11"/>
      <c r="T55" s="11"/>
      <c r="U55" s="11"/>
      <c r="V55" s="16"/>
      <c r="W55" s="42">
        <v>287</v>
      </c>
    </row>
    <row r="56" spans="1:23" ht="24">
      <c r="A56" s="33">
        <v>50</v>
      </c>
      <c r="B56" s="6" t="s">
        <v>19</v>
      </c>
      <c r="C56" s="5" t="s">
        <v>20</v>
      </c>
      <c r="D56" s="11">
        <v>4</v>
      </c>
      <c r="E56" s="11">
        <v>9</v>
      </c>
      <c r="F56" s="11">
        <v>12</v>
      </c>
      <c r="G56" s="42">
        <v>25</v>
      </c>
      <c r="H56" s="11">
        <v>11</v>
      </c>
      <c r="I56" s="11">
        <v>9</v>
      </c>
      <c r="J56" s="11">
        <v>9</v>
      </c>
      <c r="K56" s="11">
        <v>7</v>
      </c>
      <c r="L56" s="11">
        <v>4</v>
      </c>
      <c r="M56" s="11">
        <v>3</v>
      </c>
      <c r="N56" s="42">
        <v>43</v>
      </c>
      <c r="O56" s="11">
        <v>42</v>
      </c>
      <c r="P56" s="11">
        <v>30</v>
      </c>
      <c r="Q56" s="11">
        <v>19</v>
      </c>
      <c r="R56" s="42">
        <v>91</v>
      </c>
      <c r="S56" s="11"/>
      <c r="T56" s="11"/>
      <c r="U56" s="11"/>
      <c r="V56" s="16"/>
      <c r="W56" s="42">
        <v>159</v>
      </c>
    </row>
    <row r="57" spans="1:23" ht="24">
      <c r="A57" s="33">
        <v>51</v>
      </c>
      <c r="B57" s="6" t="s">
        <v>11</v>
      </c>
      <c r="C57" s="5" t="s">
        <v>12</v>
      </c>
      <c r="D57" s="11"/>
      <c r="E57" s="11">
        <v>15</v>
      </c>
      <c r="F57" s="11">
        <v>8</v>
      </c>
      <c r="G57" s="42">
        <v>23</v>
      </c>
      <c r="H57" s="11">
        <v>21</v>
      </c>
      <c r="I57" s="11">
        <v>22</v>
      </c>
      <c r="J57" s="11">
        <v>17</v>
      </c>
      <c r="K57" s="11">
        <v>14</v>
      </c>
      <c r="L57" s="11">
        <v>19</v>
      </c>
      <c r="M57" s="11">
        <v>13</v>
      </c>
      <c r="N57" s="42">
        <v>106</v>
      </c>
      <c r="O57" s="11"/>
      <c r="P57" s="11"/>
      <c r="Q57" s="11"/>
      <c r="R57" s="42"/>
      <c r="S57" s="11"/>
      <c r="T57" s="11"/>
      <c r="U57" s="11"/>
      <c r="V57" s="16"/>
      <c r="W57" s="42">
        <v>129</v>
      </c>
    </row>
    <row r="58" spans="1:23" ht="24">
      <c r="A58" s="33">
        <v>52</v>
      </c>
      <c r="B58" s="6" t="s">
        <v>1</v>
      </c>
      <c r="C58" s="5" t="s">
        <v>2</v>
      </c>
      <c r="D58" s="11">
        <v>3</v>
      </c>
      <c r="E58" s="11">
        <v>36</v>
      </c>
      <c r="F58" s="11">
        <v>13</v>
      </c>
      <c r="G58" s="42">
        <v>52</v>
      </c>
      <c r="H58" s="11">
        <v>36</v>
      </c>
      <c r="I58" s="11">
        <v>27</v>
      </c>
      <c r="J58" s="11">
        <v>31</v>
      </c>
      <c r="K58" s="11">
        <v>34</v>
      </c>
      <c r="L58" s="11">
        <v>36</v>
      </c>
      <c r="M58" s="11">
        <v>22</v>
      </c>
      <c r="N58" s="42">
        <v>186</v>
      </c>
      <c r="O58" s="11"/>
      <c r="P58" s="11"/>
      <c r="Q58" s="11"/>
      <c r="R58" s="42"/>
      <c r="S58" s="11"/>
      <c r="T58" s="11"/>
      <c r="U58" s="11"/>
      <c r="V58" s="16"/>
      <c r="W58" s="42">
        <v>238</v>
      </c>
    </row>
    <row r="59" spans="1:23" ht="24">
      <c r="A59" s="33">
        <v>53</v>
      </c>
      <c r="B59" s="6" t="s">
        <v>7</v>
      </c>
      <c r="C59" s="5" t="s">
        <v>8</v>
      </c>
      <c r="D59" s="11">
        <v>12</v>
      </c>
      <c r="E59" s="11">
        <v>9</v>
      </c>
      <c r="F59" s="11">
        <v>10</v>
      </c>
      <c r="G59" s="42">
        <v>31</v>
      </c>
      <c r="H59" s="11">
        <v>12</v>
      </c>
      <c r="I59" s="11">
        <v>13</v>
      </c>
      <c r="J59" s="11">
        <v>11</v>
      </c>
      <c r="K59" s="11">
        <v>7</v>
      </c>
      <c r="L59" s="11">
        <v>3</v>
      </c>
      <c r="M59" s="11">
        <v>6</v>
      </c>
      <c r="N59" s="42">
        <v>52</v>
      </c>
      <c r="O59" s="11"/>
      <c r="P59" s="11"/>
      <c r="Q59" s="11"/>
      <c r="R59" s="42"/>
      <c r="S59" s="11"/>
      <c r="T59" s="11"/>
      <c r="U59" s="11"/>
      <c r="V59" s="16"/>
      <c r="W59" s="42">
        <v>83</v>
      </c>
    </row>
    <row r="60" spans="1:23" ht="24">
      <c r="A60" s="33">
        <v>54</v>
      </c>
      <c r="B60" s="6" t="s">
        <v>9</v>
      </c>
      <c r="C60" s="5" t="s">
        <v>10</v>
      </c>
      <c r="D60" s="11"/>
      <c r="E60" s="11">
        <v>68</v>
      </c>
      <c r="F60" s="11">
        <v>69</v>
      </c>
      <c r="G60" s="42">
        <v>137</v>
      </c>
      <c r="H60" s="11">
        <v>100</v>
      </c>
      <c r="I60" s="11">
        <v>158</v>
      </c>
      <c r="J60" s="11">
        <v>99</v>
      </c>
      <c r="K60" s="11">
        <v>83</v>
      </c>
      <c r="L60" s="11">
        <v>73</v>
      </c>
      <c r="M60" s="11">
        <v>57</v>
      </c>
      <c r="N60" s="42">
        <v>570</v>
      </c>
      <c r="O60" s="11">
        <v>60</v>
      </c>
      <c r="P60" s="11">
        <v>76</v>
      </c>
      <c r="Q60" s="11">
        <v>60</v>
      </c>
      <c r="R60" s="42">
        <v>196</v>
      </c>
      <c r="S60" s="11"/>
      <c r="T60" s="11"/>
      <c r="U60" s="11"/>
      <c r="V60" s="16"/>
      <c r="W60" s="42">
        <v>903</v>
      </c>
    </row>
    <row r="61" spans="1:23" ht="24">
      <c r="A61" s="33">
        <v>55</v>
      </c>
      <c r="B61" s="6" t="s">
        <v>3</v>
      </c>
      <c r="C61" s="5" t="s">
        <v>4</v>
      </c>
      <c r="D61" s="11"/>
      <c r="E61" s="11">
        <v>16</v>
      </c>
      <c r="F61" s="11">
        <v>17</v>
      </c>
      <c r="G61" s="42">
        <v>33</v>
      </c>
      <c r="H61" s="11">
        <v>14</v>
      </c>
      <c r="I61" s="11">
        <v>19</v>
      </c>
      <c r="J61" s="11">
        <v>34</v>
      </c>
      <c r="K61" s="11">
        <v>23</v>
      </c>
      <c r="L61" s="11">
        <v>35</v>
      </c>
      <c r="M61" s="11">
        <v>23</v>
      </c>
      <c r="N61" s="42">
        <v>148</v>
      </c>
      <c r="O61" s="11">
        <v>64</v>
      </c>
      <c r="P61" s="11">
        <v>73</v>
      </c>
      <c r="Q61" s="11">
        <v>69</v>
      </c>
      <c r="R61" s="42">
        <v>206</v>
      </c>
      <c r="S61" s="11"/>
      <c r="T61" s="11"/>
      <c r="U61" s="11"/>
      <c r="V61" s="16"/>
      <c r="W61" s="42">
        <v>387</v>
      </c>
    </row>
    <row r="62" spans="1:23" ht="24">
      <c r="A62" s="33">
        <v>56</v>
      </c>
      <c r="B62" s="6" t="s">
        <v>5</v>
      </c>
      <c r="C62" s="5" t="s">
        <v>6</v>
      </c>
      <c r="D62" s="11">
        <v>9</v>
      </c>
      <c r="E62" s="11">
        <v>6</v>
      </c>
      <c r="F62" s="11">
        <v>16</v>
      </c>
      <c r="G62" s="42">
        <v>31</v>
      </c>
      <c r="H62" s="11">
        <v>17</v>
      </c>
      <c r="I62" s="11">
        <v>11</v>
      </c>
      <c r="J62" s="11">
        <v>4</v>
      </c>
      <c r="K62" s="11">
        <v>6</v>
      </c>
      <c r="L62" s="11">
        <v>6</v>
      </c>
      <c r="M62" s="11">
        <v>4</v>
      </c>
      <c r="N62" s="42">
        <v>48</v>
      </c>
      <c r="O62" s="11"/>
      <c r="P62" s="11"/>
      <c r="Q62" s="11"/>
      <c r="R62" s="42"/>
      <c r="S62" s="11"/>
      <c r="T62" s="11"/>
      <c r="U62" s="11"/>
      <c r="V62" s="16"/>
      <c r="W62" s="42">
        <v>79</v>
      </c>
    </row>
    <row r="63" spans="1:23" ht="24">
      <c r="A63" s="33">
        <v>57</v>
      </c>
      <c r="B63" s="6" t="s">
        <v>29</v>
      </c>
      <c r="C63" s="5" t="s">
        <v>30</v>
      </c>
      <c r="D63" s="11"/>
      <c r="E63" s="11">
        <v>28</v>
      </c>
      <c r="F63" s="11">
        <v>17</v>
      </c>
      <c r="G63" s="42">
        <v>45</v>
      </c>
      <c r="H63" s="11">
        <v>24</v>
      </c>
      <c r="I63" s="11">
        <v>16</v>
      </c>
      <c r="J63" s="11">
        <v>25</v>
      </c>
      <c r="K63" s="11">
        <v>14</v>
      </c>
      <c r="L63" s="11">
        <v>7</v>
      </c>
      <c r="M63" s="11">
        <v>7</v>
      </c>
      <c r="N63" s="42">
        <v>93</v>
      </c>
      <c r="O63" s="11"/>
      <c r="P63" s="11"/>
      <c r="Q63" s="11"/>
      <c r="R63" s="42"/>
      <c r="S63" s="11"/>
      <c r="T63" s="11"/>
      <c r="U63" s="11"/>
      <c r="V63" s="16"/>
      <c r="W63" s="42">
        <v>138</v>
      </c>
    </row>
    <row r="64" spans="1:23" ht="24">
      <c r="A64" s="33">
        <v>58</v>
      </c>
      <c r="B64" s="6" t="s">
        <v>31</v>
      </c>
      <c r="C64" s="5" t="s">
        <v>32</v>
      </c>
      <c r="D64" s="11"/>
      <c r="E64" s="11">
        <v>31</v>
      </c>
      <c r="F64" s="11">
        <v>35</v>
      </c>
      <c r="G64" s="42">
        <v>66</v>
      </c>
      <c r="H64" s="11">
        <v>45</v>
      </c>
      <c r="I64" s="11">
        <v>38</v>
      </c>
      <c r="J64" s="11">
        <v>25</v>
      </c>
      <c r="K64" s="11">
        <v>25</v>
      </c>
      <c r="L64" s="11">
        <v>24</v>
      </c>
      <c r="M64" s="11">
        <v>22</v>
      </c>
      <c r="N64" s="42">
        <v>179</v>
      </c>
      <c r="O64" s="11">
        <v>68</v>
      </c>
      <c r="P64" s="11">
        <v>49</v>
      </c>
      <c r="Q64" s="11">
        <v>33</v>
      </c>
      <c r="R64" s="42">
        <v>150</v>
      </c>
      <c r="S64" s="11"/>
      <c r="T64" s="11"/>
      <c r="U64" s="11"/>
      <c r="V64" s="16"/>
      <c r="W64" s="42">
        <v>395</v>
      </c>
    </row>
    <row r="65" spans="1:23" ht="24">
      <c r="A65" s="33">
        <v>59</v>
      </c>
      <c r="B65" s="6" t="s">
        <v>41</v>
      </c>
      <c r="C65" s="5" t="s">
        <v>42</v>
      </c>
      <c r="D65" s="11">
        <v>4</v>
      </c>
      <c r="E65" s="11">
        <v>34</v>
      </c>
      <c r="F65" s="11">
        <v>36</v>
      </c>
      <c r="G65" s="42">
        <v>74</v>
      </c>
      <c r="H65" s="11">
        <v>33</v>
      </c>
      <c r="I65" s="11">
        <v>31</v>
      </c>
      <c r="J65" s="11">
        <v>34</v>
      </c>
      <c r="K65" s="11">
        <v>25</v>
      </c>
      <c r="L65" s="11">
        <v>21</v>
      </c>
      <c r="M65" s="11">
        <v>20</v>
      </c>
      <c r="N65" s="42">
        <v>164</v>
      </c>
      <c r="O65" s="11"/>
      <c r="P65" s="11"/>
      <c r="Q65" s="11"/>
      <c r="R65" s="42"/>
      <c r="S65" s="11"/>
      <c r="T65" s="11"/>
      <c r="U65" s="11"/>
      <c r="V65" s="16"/>
      <c r="W65" s="42">
        <v>238</v>
      </c>
    </row>
    <row r="66" spans="1:23" ht="24">
      <c r="A66" s="33">
        <v>60</v>
      </c>
      <c r="B66" s="6" t="s">
        <v>39</v>
      </c>
      <c r="C66" s="5" t="s">
        <v>40</v>
      </c>
      <c r="D66" s="11"/>
      <c r="E66" s="11">
        <v>33</v>
      </c>
      <c r="F66" s="11">
        <v>30</v>
      </c>
      <c r="G66" s="42">
        <v>63</v>
      </c>
      <c r="H66" s="11">
        <v>42</v>
      </c>
      <c r="I66" s="11">
        <v>31</v>
      </c>
      <c r="J66" s="11">
        <v>32</v>
      </c>
      <c r="K66" s="11">
        <v>24</v>
      </c>
      <c r="L66" s="11">
        <v>27</v>
      </c>
      <c r="M66" s="11">
        <v>14</v>
      </c>
      <c r="N66" s="42">
        <v>170</v>
      </c>
      <c r="O66" s="11">
        <v>11</v>
      </c>
      <c r="P66" s="11">
        <v>18</v>
      </c>
      <c r="Q66" s="11">
        <v>21</v>
      </c>
      <c r="R66" s="42">
        <v>50</v>
      </c>
      <c r="S66" s="11"/>
      <c r="T66" s="11"/>
      <c r="U66" s="11"/>
      <c r="V66" s="16"/>
      <c r="W66" s="42">
        <v>283</v>
      </c>
    </row>
    <row r="67" spans="1:23" ht="24.75" thickBot="1">
      <c r="A67" s="33">
        <v>61</v>
      </c>
      <c r="B67" s="6" t="s">
        <v>43</v>
      </c>
      <c r="C67" s="5" t="s">
        <v>44</v>
      </c>
      <c r="D67" s="11"/>
      <c r="E67" s="11">
        <v>52</v>
      </c>
      <c r="F67" s="11">
        <v>36</v>
      </c>
      <c r="G67" s="42">
        <v>88</v>
      </c>
      <c r="H67" s="11">
        <v>64</v>
      </c>
      <c r="I67" s="11">
        <v>56</v>
      </c>
      <c r="J67" s="11">
        <v>48</v>
      </c>
      <c r="K67" s="11">
        <v>44</v>
      </c>
      <c r="L67" s="11">
        <v>39</v>
      </c>
      <c r="M67" s="11">
        <v>45</v>
      </c>
      <c r="N67" s="42">
        <v>296</v>
      </c>
      <c r="O67" s="11">
        <v>48</v>
      </c>
      <c r="P67" s="11">
        <v>46</v>
      </c>
      <c r="Q67" s="11">
        <v>32</v>
      </c>
      <c r="R67" s="42">
        <v>126</v>
      </c>
      <c r="S67" s="11"/>
      <c r="T67" s="11"/>
      <c r="U67" s="11"/>
      <c r="V67" s="16"/>
      <c r="W67" s="42">
        <v>510</v>
      </c>
    </row>
    <row r="68" spans="1:23" s="35" customFormat="1" ht="23.25" thickTop="1" thickBot="1">
      <c r="A68" s="391" t="s">
        <v>781</v>
      </c>
      <c r="B68" s="391"/>
      <c r="C68" s="391" t="s">
        <v>294</v>
      </c>
      <c r="D68" s="93">
        <v>107</v>
      </c>
      <c r="E68" s="93">
        <v>628</v>
      </c>
      <c r="F68" s="93">
        <v>581</v>
      </c>
      <c r="G68" s="94">
        <v>1316</v>
      </c>
      <c r="H68" s="93">
        <v>851</v>
      </c>
      <c r="I68" s="93">
        <v>810</v>
      </c>
      <c r="J68" s="93">
        <v>686</v>
      </c>
      <c r="K68" s="93">
        <v>610</v>
      </c>
      <c r="L68" s="93">
        <v>574</v>
      </c>
      <c r="M68" s="93">
        <v>498</v>
      </c>
      <c r="N68" s="94">
        <v>4029</v>
      </c>
      <c r="O68" s="93">
        <v>305</v>
      </c>
      <c r="P68" s="93">
        <v>309</v>
      </c>
      <c r="Q68" s="93">
        <v>247</v>
      </c>
      <c r="R68" s="94">
        <v>861</v>
      </c>
      <c r="S68" s="93">
        <v>0</v>
      </c>
      <c r="T68" s="93">
        <v>0</v>
      </c>
      <c r="U68" s="93">
        <v>0</v>
      </c>
      <c r="V68" s="95">
        <v>0</v>
      </c>
      <c r="W68" s="96">
        <v>6206</v>
      </c>
    </row>
    <row r="69" spans="1:23" s="35" customFormat="1" ht="25.5" thickTop="1" thickBot="1">
      <c r="A69" s="392" t="s">
        <v>295</v>
      </c>
      <c r="B69" s="393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4"/>
    </row>
    <row r="70" spans="1:23" ht="24.75" thickTop="1">
      <c r="A70" s="33">
        <v>62</v>
      </c>
      <c r="B70" s="6" t="s">
        <v>55</v>
      </c>
      <c r="C70" s="5" t="s">
        <v>56</v>
      </c>
      <c r="D70" s="11"/>
      <c r="E70" s="11">
        <v>65</v>
      </c>
      <c r="F70" s="11">
        <v>70</v>
      </c>
      <c r="G70" s="42">
        <v>135</v>
      </c>
      <c r="H70" s="11">
        <v>68</v>
      </c>
      <c r="I70" s="11">
        <v>78</v>
      </c>
      <c r="J70" s="11">
        <v>85</v>
      </c>
      <c r="K70" s="11">
        <v>90</v>
      </c>
      <c r="L70" s="11">
        <v>84</v>
      </c>
      <c r="M70" s="11">
        <v>55</v>
      </c>
      <c r="N70" s="42">
        <v>460</v>
      </c>
      <c r="O70" s="11"/>
      <c r="P70" s="11"/>
      <c r="Q70" s="11"/>
      <c r="R70" s="42"/>
      <c r="S70" s="11"/>
      <c r="T70" s="11"/>
      <c r="U70" s="11"/>
      <c r="V70" s="16"/>
      <c r="W70" s="42">
        <v>595</v>
      </c>
    </row>
    <row r="71" spans="1:23" ht="24">
      <c r="A71" s="33">
        <v>63</v>
      </c>
      <c r="B71" s="6" t="s">
        <v>57</v>
      </c>
      <c r="C71" s="5" t="s">
        <v>58</v>
      </c>
      <c r="D71" s="11"/>
      <c r="E71" s="11">
        <v>18</v>
      </c>
      <c r="F71" s="11">
        <v>19</v>
      </c>
      <c r="G71" s="42">
        <v>37</v>
      </c>
      <c r="H71" s="11">
        <v>22</v>
      </c>
      <c r="I71" s="11">
        <v>25</v>
      </c>
      <c r="J71" s="11">
        <v>15</v>
      </c>
      <c r="K71" s="11">
        <v>21</v>
      </c>
      <c r="L71" s="11">
        <v>22</v>
      </c>
      <c r="M71" s="11">
        <v>18</v>
      </c>
      <c r="N71" s="42">
        <v>123</v>
      </c>
      <c r="O71" s="11"/>
      <c r="P71" s="11"/>
      <c r="Q71" s="11"/>
      <c r="R71" s="42"/>
      <c r="S71" s="11"/>
      <c r="T71" s="11"/>
      <c r="U71" s="11"/>
      <c r="V71" s="16"/>
      <c r="W71" s="42">
        <v>160</v>
      </c>
    </row>
    <row r="72" spans="1:23" ht="24">
      <c r="A72" s="33">
        <v>64</v>
      </c>
      <c r="B72" s="6" t="s">
        <v>51</v>
      </c>
      <c r="C72" s="5" t="s">
        <v>52</v>
      </c>
      <c r="D72" s="11"/>
      <c r="E72" s="11">
        <v>20</v>
      </c>
      <c r="F72" s="11">
        <v>23</v>
      </c>
      <c r="G72" s="42">
        <v>43</v>
      </c>
      <c r="H72" s="11">
        <v>26</v>
      </c>
      <c r="I72" s="11">
        <v>15</v>
      </c>
      <c r="J72" s="11">
        <v>19</v>
      </c>
      <c r="K72" s="11">
        <v>17</v>
      </c>
      <c r="L72" s="11">
        <v>13</v>
      </c>
      <c r="M72" s="11">
        <v>13</v>
      </c>
      <c r="N72" s="42">
        <v>103</v>
      </c>
      <c r="O72" s="11"/>
      <c r="P72" s="11"/>
      <c r="Q72" s="11"/>
      <c r="R72" s="42"/>
      <c r="S72" s="11"/>
      <c r="T72" s="11"/>
      <c r="U72" s="11"/>
      <c r="V72" s="16"/>
      <c r="W72" s="42">
        <v>146</v>
      </c>
    </row>
    <row r="73" spans="1:23" ht="24">
      <c r="A73" s="33">
        <v>65</v>
      </c>
      <c r="B73" s="6" t="s">
        <v>53</v>
      </c>
      <c r="C73" s="5" t="s">
        <v>54</v>
      </c>
      <c r="D73" s="11"/>
      <c r="E73" s="11">
        <v>48</v>
      </c>
      <c r="F73" s="11">
        <v>39</v>
      </c>
      <c r="G73" s="42">
        <v>87</v>
      </c>
      <c r="H73" s="11">
        <v>36</v>
      </c>
      <c r="I73" s="11">
        <v>46</v>
      </c>
      <c r="J73" s="11">
        <v>37</v>
      </c>
      <c r="K73" s="11">
        <v>42</v>
      </c>
      <c r="L73" s="11">
        <v>48</v>
      </c>
      <c r="M73" s="11">
        <v>38</v>
      </c>
      <c r="N73" s="42">
        <v>247</v>
      </c>
      <c r="O73" s="11"/>
      <c r="P73" s="11"/>
      <c r="Q73" s="11"/>
      <c r="R73" s="42"/>
      <c r="S73" s="11"/>
      <c r="T73" s="11"/>
      <c r="U73" s="11"/>
      <c r="V73" s="16"/>
      <c r="W73" s="42">
        <v>334</v>
      </c>
    </row>
    <row r="74" spans="1:23" ht="24">
      <c r="A74" s="33">
        <v>66</v>
      </c>
      <c r="B74" s="6" t="s">
        <v>49</v>
      </c>
      <c r="C74" s="5" t="s">
        <v>50</v>
      </c>
      <c r="D74" s="11"/>
      <c r="E74" s="11">
        <v>73</v>
      </c>
      <c r="F74" s="11">
        <v>30</v>
      </c>
      <c r="G74" s="42">
        <v>103</v>
      </c>
      <c r="H74" s="11">
        <v>104</v>
      </c>
      <c r="I74" s="11">
        <v>57</v>
      </c>
      <c r="J74" s="11">
        <v>64</v>
      </c>
      <c r="K74" s="11">
        <v>33</v>
      </c>
      <c r="L74" s="11">
        <v>36</v>
      </c>
      <c r="M74" s="11">
        <v>45</v>
      </c>
      <c r="N74" s="42">
        <v>339</v>
      </c>
      <c r="O74" s="11"/>
      <c r="P74" s="11"/>
      <c r="Q74" s="11"/>
      <c r="R74" s="42"/>
      <c r="S74" s="11"/>
      <c r="T74" s="11"/>
      <c r="U74" s="11"/>
      <c r="V74" s="16"/>
      <c r="W74" s="42">
        <v>442</v>
      </c>
    </row>
    <row r="75" spans="1:23" ht="24">
      <c r="A75" s="33">
        <v>67</v>
      </c>
      <c r="B75" s="6" t="s">
        <v>73</v>
      </c>
      <c r="C75" s="5" t="s">
        <v>74</v>
      </c>
      <c r="D75" s="11"/>
      <c r="E75" s="11">
        <v>27</v>
      </c>
      <c r="F75" s="11">
        <v>24</v>
      </c>
      <c r="G75" s="42">
        <v>51</v>
      </c>
      <c r="H75" s="11">
        <v>29</v>
      </c>
      <c r="I75" s="11">
        <v>23</v>
      </c>
      <c r="J75" s="11">
        <v>31</v>
      </c>
      <c r="K75" s="11">
        <v>32</v>
      </c>
      <c r="L75" s="11">
        <v>17</v>
      </c>
      <c r="M75" s="11">
        <v>17</v>
      </c>
      <c r="N75" s="42">
        <v>149</v>
      </c>
      <c r="O75" s="11">
        <v>31</v>
      </c>
      <c r="P75" s="11">
        <v>26</v>
      </c>
      <c r="Q75" s="11">
        <v>35</v>
      </c>
      <c r="R75" s="42">
        <v>92</v>
      </c>
      <c r="S75" s="11"/>
      <c r="T75" s="11"/>
      <c r="U75" s="11"/>
      <c r="V75" s="16"/>
      <c r="W75" s="42">
        <v>292</v>
      </c>
    </row>
    <row r="76" spans="1:23" ht="24">
      <c r="A76" s="33">
        <v>68</v>
      </c>
      <c r="B76" s="6" t="s">
        <v>69</v>
      </c>
      <c r="C76" s="5" t="s">
        <v>70</v>
      </c>
      <c r="D76" s="11"/>
      <c r="E76" s="11">
        <v>63</v>
      </c>
      <c r="F76" s="11">
        <v>36</v>
      </c>
      <c r="G76" s="42">
        <v>99</v>
      </c>
      <c r="H76" s="11">
        <v>48</v>
      </c>
      <c r="I76" s="11">
        <v>51</v>
      </c>
      <c r="J76" s="11">
        <v>54</v>
      </c>
      <c r="K76" s="11">
        <v>25</v>
      </c>
      <c r="L76" s="11">
        <v>16</v>
      </c>
      <c r="M76" s="11">
        <v>27</v>
      </c>
      <c r="N76" s="42">
        <v>221</v>
      </c>
      <c r="O76" s="11"/>
      <c r="P76" s="11"/>
      <c r="Q76" s="11"/>
      <c r="R76" s="42"/>
      <c r="S76" s="11"/>
      <c r="T76" s="11"/>
      <c r="U76" s="11"/>
      <c r="V76" s="16"/>
      <c r="W76" s="42">
        <v>320</v>
      </c>
    </row>
    <row r="77" spans="1:23" ht="24">
      <c r="A77" s="33">
        <v>69</v>
      </c>
      <c r="B77" s="6" t="s">
        <v>71</v>
      </c>
      <c r="C77" s="5" t="s">
        <v>72</v>
      </c>
      <c r="D77" s="11"/>
      <c r="E77" s="11">
        <v>27</v>
      </c>
      <c r="F77" s="11">
        <v>21</v>
      </c>
      <c r="G77" s="42">
        <v>48</v>
      </c>
      <c r="H77" s="11">
        <v>22</v>
      </c>
      <c r="I77" s="11">
        <v>29</v>
      </c>
      <c r="J77" s="11">
        <v>29</v>
      </c>
      <c r="K77" s="11">
        <v>24</v>
      </c>
      <c r="L77" s="11">
        <v>25</v>
      </c>
      <c r="M77" s="11">
        <v>27</v>
      </c>
      <c r="N77" s="42">
        <v>156</v>
      </c>
      <c r="O77" s="11"/>
      <c r="P77" s="11"/>
      <c r="Q77" s="11"/>
      <c r="R77" s="42"/>
      <c r="S77" s="11"/>
      <c r="T77" s="11"/>
      <c r="U77" s="11"/>
      <c r="V77" s="16"/>
      <c r="W77" s="42">
        <v>204</v>
      </c>
    </row>
    <row r="78" spans="1:23" ht="24">
      <c r="A78" s="33">
        <v>70</v>
      </c>
      <c r="B78" s="6" t="s">
        <v>77</v>
      </c>
      <c r="C78" s="5" t="s">
        <v>78</v>
      </c>
      <c r="D78" s="11"/>
      <c r="E78" s="11">
        <v>77</v>
      </c>
      <c r="F78" s="11">
        <v>90</v>
      </c>
      <c r="G78" s="42">
        <v>167</v>
      </c>
      <c r="H78" s="11">
        <v>100</v>
      </c>
      <c r="I78" s="11">
        <v>85</v>
      </c>
      <c r="J78" s="11">
        <v>65</v>
      </c>
      <c r="K78" s="11">
        <v>72</v>
      </c>
      <c r="L78" s="11">
        <v>51</v>
      </c>
      <c r="M78" s="11">
        <v>47</v>
      </c>
      <c r="N78" s="42">
        <v>420</v>
      </c>
      <c r="O78" s="11">
        <v>116</v>
      </c>
      <c r="P78" s="11">
        <v>74</v>
      </c>
      <c r="Q78" s="11">
        <v>79</v>
      </c>
      <c r="R78" s="42">
        <v>269</v>
      </c>
      <c r="S78" s="11"/>
      <c r="T78" s="11"/>
      <c r="U78" s="11"/>
      <c r="V78" s="16"/>
      <c r="W78" s="42">
        <v>856</v>
      </c>
    </row>
    <row r="79" spans="1:23" ht="24">
      <c r="A79" s="33">
        <v>71</v>
      </c>
      <c r="B79" s="6" t="s">
        <v>75</v>
      </c>
      <c r="C79" s="5" t="s">
        <v>458</v>
      </c>
      <c r="D79" s="11">
        <v>11</v>
      </c>
      <c r="E79" s="11">
        <v>12</v>
      </c>
      <c r="F79" s="11">
        <v>15</v>
      </c>
      <c r="G79" s="42">
        <v>38</v>
      </c>
      <c r="H79" s="11">
        <v>11</v>
      </c>
      <c r="I79" s="11">
        <v>13</v>
      </c>
      <c r="J79" s="11">
        <v>12</v>
      </c>
      <c r="K79" s="11">
        <v>13</v>
      </c>
      <c r="L79" s="11">
        <v>18</v>
      </c>
      <c r="M79" s="11">
        <v>16</v>
      </c>
      <c r="N79" s="42">
        <v>83</v>
      </c>
      <c r="O79" s="11"/>
      <c r="P79" s="11"/>
      <c r="Q79" s="11"/>
      <c r="R79" s="42"/>
      <c r="S79" s="11"/>
      <c r="T79" s="11"/>
      <c r="U79" s="11"/>
      <c r="V79" s="16"/>
      <c r="W79" s="42">
        <v>121</v>
      </c>
    </row>
    <row r="80" spans="1:23" ht="24">
      <c r="A80" s="33">
        <v>72</v>
      </c>
      <c r="B80" s="6" t="s">
        <v>79</v>
      </c>
      <c r="C80" s="5" t="s">
        <v>80</v>
      </c>
      <c r="D80" s="11"/>
      <c r="E80" s="11">
        <v>72</v>
      </c>
      <c r="F80" s="11">
        <v>78</v>
      </c>
      <c r="G80" s="42">
        <v>150</v>
      </c>
      <c r="H80" s="11">
        <v>141</v>
      </c>
      <c r="I80" s="11">
        <v>157</v>
      </c>
      <c r="J80" s="11">
        <v>134</v>
      </c>
      <c r="K80" s="11">
        <v>130</v>
      </c>
      <c r="L80" s="11">
        <v>99</v>
      </c>
      <c r="M80" s="11">
        <v>81</v>
      </c>
      <c r="N80" s="42">
        <v>742</v>
      </c>
      <c r="O80" s="11">
        <v>130</v>
      </c>
      <c r="P80" s="11">
        <v>112</v>
      </c>
      <c r="Q80" s="11">
        <v>99</v>
      </c>
      <c r="R80" s="42">
        <v>341</v>
      </c>
      <c r="S80" s="11">
        <v>113</v>
      </c>
      <c r="T80" s="11">
        <v>92</v>
      </c>
      <c r="U80" s="11">
        <v>65</v>
      </c>
      <c r="V80" s="16">
        <v>270</v>
      </c>
      <c r="W80" s="42">
        <v>1503</v>
      </c>
    </row>
    <row r="81" spans="1:23" ht="24">
      <c r="A81" s="33">
        <v>73</v>
      </c>
      <c r="B81" s="6" t="s">
        <v>81</v>
      </c>
      <c r="C81" s="5" t="s">
        <v>82</v>
      </c>
      <c r="D81" s="11"/>
      <c r="E81" s="11">
        <v>96</v>
      </c>
      <c r="F81" s="11">
        <v>120</v>
      </c>
      <c r="G81" s="42">
        <v>216</v>
      </c>
      <c r="H81" s="11">
        <v>181</v>
      </c>
      <c r="I81" s="11">
        <v>160</v>
      </c>
      <c r="J81" s="11">
        <v>186</v>
      </c>
      <c r="K81" s="11">
        <v>148</v>
      </c>
      <c r="L81" s="11">
        <v>113</v>
      </c>
      <c r="M81" s="11">
        <v>95</v>
      </c>
      <c r="N81" s="42">
        <v>883</v>
      </c>
      <c r="O81" s="11">
        <v>70</v>
      </c>
      <c r="P81" s="11">
        <v>48</v>
      </c>
      <c r="Q81" s="11">
        <v>59</v>
      </c>
      <c r="R81" s="42">
        <v>177</v>
      </c>
      <c r="S81" s="11"/>
      <c r="T81" s="11"/>
      <c r="U81" s="11"/>
      <c r="V81" s="16"/>
      <c r="W81" s="42">
        <v>1276</v>
      </c>
    </row>
    <row r="82" spans="1:23" ht="24">
      <c r="A82" s="33">
        <v>74</v>
      </c>
      <c r="B82" s="6" t="s">
        <v>83</v>
      </c>
      <c r="C82" s="5" t="s">
        <v>84</v>
      </c>
      <c r="D82" s="11"/>
      <c r="E82" s="11">
        <v>81</v>
      </c>
      <c r="F82" s="11">
        <v>66</v>
      </c>
      <c r="G82" s="42">
        <v>147</v>
      </c>
      <c r="H82" s="11">
        <v>99</v>
      </c>
      <c r="I82" s="11">
        <v>96</v>
      </c>
      <c r="J82" s="11">
        <v>74</v>
      </c>
      <c r="K82" s="11">
        <v>83</v>
      </c>
      <c r="L82" s="11">
        <v>47</v>
      </c>
      <c r="M82" s="11">
        <v>61</v>
      </c>
      <c r="N82" s="42">
        <v>460</v>
      </c>
      <c r="O82" s="11">
        <v>51</v>
      </c>
      <c r="P82" s="11">
        <v>38</v>
      </c>
      <c r="Q82" s="11">
        <v>28</v>
      </c>
      <c r="R82" s="42">
        <v>117</v>
      </c>
      <c r="S82" s="11"/>
      <c r="T82" s="11"/>
      <c r="U82" s="11"/>
      <c r="V82" s="16"/>
      <c r="W82" s="42">
        <v>724</v>
      </c>
    </row>
    <row r="83" spans="1:23" ht="24">
      <c r="A83" s="33">
        <v>75</v>
      </c>
      <c r="B83" s="6" t="s">
        <v>63</v>
      </c>
      <c r="C83" s="5" t="s">
        <v>64</v>
      </c>
      <c r="D83" s="11"/>
      <c r="E83" s="11">
        <v>259</v>
      </c>
      <c r="F83" s="11">
        <v>250</v>
      </c>
      <c r="G83" s="42">
        <v>509</v>
      </c>
      <c r="H83" s="11">
        <v>341</v>
      </c>
      <c r="I83" s="11">
        <v>262</v>
      </c>
      <c r="J83" s="11">
        <v>318</v>
      </c>
      <c r="K83" s="11">
        <v>230</v>
      </c>
      <c r="L83" s="11">
        <v>230</v>
      </c>
      <c r="M83" s="11">
        <v>182</v>
      </c>
      <c r="N83" s="42">
        <v>1563</v>
      </c>
      <c r="O83" s="11">
        <v>180</v>
      </c>
      <c r="P83" s="11">
        <v>130</v>
      </c>
      <c r="Q83" s="11">
        <v>116</v>
      </c>
      <c r="R83" s="42">
        <v>426</v>
      </c>
      <c r="S83" s="11">
        <v>59</v>
      </c>
      <c r="T83" s="11">
        <v>57</v>
      </c>
      <c r="U83" s="11">
        <v>46</v>
      </c>
      <c r="V83" s="16">
        <v>162</v>
      </c>
      <c r="W83" s="42">
        <v>2660</v>
      </c>
    </row>
    <row r="84" spans="1:23" ht="24">
      <c r="A84" s="33">
        <v>76</v>
      </c>
      <c r="B84" s="6" t="s">
        <v>65</v>
      </c>
      <c r="C84" s="5" t="s">
        <v>66</v>
      </c>
      <c r="D84" s="11">
        <v>13</v>
      </c>
      <c r="E84" s="11">
        <v>46</v>
      </c>
      <c r="F84" s="11">
        <v>91</v>
      </c>
      <c r="G84" s="42">
        <v>150</v>
      </c>
      <c r="H84" s="11">
        <v>124</v>
      </c>
      <c r="I84" s="11">
        <v>142</v>
      </c>
      <c r="J84" s="11">
        <v>120</v>
      </c>
      <c r="K84" s="11">
        <v>98</v>
      </c>
      <c r="L84" s="11">
        <v>76</v>
      </c>
      <c r="M84" s="11">
        <v>95</v>
      </c>
      <c r="N84" s="42">
        <v>655</v>
      </c>
      <c r="O84" s="11">
        <v>107</v>
      </c>
      <c r="P84" s="11">
        <v>108</v>
      </c>
      <c r="Q84" s="11">
        <v>92</v>
      </c>
      <c r="R84" s="42">
        <v>307</v>
      </c>
      <c r="S84" s="11">
        <v>96</v>
      </c>
      <c r="T84" s="11">
        <v>63</v>
      </c>
      <c r="U84" s="11">
        <v>80</v>
      </c>
      <c r="V84" s="16">
        <v>239</v>
      </c>
      <c r="W84" s="42">
        <v>1351</v>
      </c>
    </row>
    <row r="85" spans="1:23" ht="24">
      <c r="A85" s="33">
        <v>77</v>
      </c>
      <c r="B85" s="6" t="s">
        <v>67</v>
      </c>
      <c r="C85" s="5" t="s">
        <v>457</v>
      </c>
      <c r="D85" s="11">
        <v>2</v>
      </c>
      <c r="E85" s="11">
        <v>4</v>
      </c>
      <c r="F85" s="11">
        <v>1</v>
      </c>
      <c r="G85" s="42">
        <v>7</v>
      </c>
      <c r="H85" s="11">
        <v>5</v>
      </c>
      <c r="I85" s="11">
        <v>11</v>
      </c>
      <c r="J85" s="11">
        <v>11</v>
      </c>
      <c r="K85" s="11">
        <v>15</v>
      </c>
      <c r="L85" s="11">
        <v>14</v>
      </c>
      <c r="M85" s="11">
        <v>14</v>
      </c>
      <c r="N85" s="42">
        <v>70</v>
      </c>
      <c r="O85" s="11"/>
      <c r="P85" s="11"/>
      <c r="Q85" s="11"/>
      <c r="R85" s="42"/>
      <c r="S85" s="11"/>
      <c r="T85" s="11"/>
      <c r="U85" s="11"/>
      <c r="V85" s="16"/>
      <c r="W85" s="42">
        <v>77</v>
      </c>
    </row>
    <row r="86" spans="1:23" ht="24">
      <c r="A86" s="33">
        <v>78</v>
      </c>
      <c r="B86" s="6" t="s">
        <v>47</v>
      </c>
      <c r="C86" s="5" t="s">
        <v>48</v>
      </c>
      <c r="D86" s="11"/>
      <c r="E86" s="11">
        <v>60</v>
      </c>
      <c r="F86" s="11">
        <v>67</v>
      </c>
      <c r="G86" s="42">
        <v>127</v>
      </c>
      <c r="H86" s="11">
        <v>65</v>
      </c>
      <c r="I86" s="11">
        <v>69</v>
      </c>
      <c r="J86" s="11">
        <v>80</v>
      </c>
      <c r="K86" s="11">
        <v>66</v>
      </c>
      <c r="L86" s="11">
        <v>52</v>
      </c>
      <c r="M86" s="11">
        <v>48</v>
      </c>
      <c r="N86" s="42">
        <v>380</v>
      </c>
      <c r="O86" s="11"/>
      <c r="P86" s="11"/>
      <c r="Q86" s="11"/>
      <c r="R86" s="42"/>
      <c r="S86" s="11"/>
      <c r="T86" s="11"/>
      <c r="U86" s="11"/>
      <c r="V86" s="16"/>
      <c r="W86" s="42">
        <v>507</v>
      </c>
    </row>
    <row r="87" spans="1:23" ht="24">
      <c r="A87" s="33">
        <v>79</v>
      </c>
      <c r="B87" s="6" t="s">
        <v>238</v>
      </c>
      <c r="C87" s="5" t="s">
        <v>239</v>
      </c>
      <c r="D87" s="11"/>
      <c r="E87" s="11">
        <v>44</v>
      </c>
      <c r="F87" s="11">
        <v>30</v>
      </c>
      <c r="G87" s="42">
        <v>74</v>
      </c>
      <c r="H87" s="11">
        <v>56</v>
      </c>
      <c r="I87" s="11">
        <v>49</v>
      </c>
      <c r="J87" s="11">
        <v>52</v>
      </c>
      <c r="K87" s="11">
        <v>41</v>
      </c>
      <c r="L87" s="11">
        <v>39</v>
      </c>
      <c r="M87" s="11">
        <v>31</v>
      </c>
      <c r="N87" s="42">
        <v>268</v>
      </c>
      <c r="O87" s="11"/>
      <c r="P87" s="11"/>
      <c r="Q87" s="11"/>
      <c r="R87" s="42"/>
      <c r="S87" s="11"/>
      <c r="T87" s="11"/>
      <c r="U87" s="11"/>
      <c r="V87" s="16"/>
      <c r="W87" s="42">
        <v>342</v>
      </c>
    </row>
    <row r="88" spans="1:23" ht="24">
      <c r="A88" s="33">
        <v>80</v>
      </c>
      <c r="B88" s="6" t="s">
        <v>45</v>
      </c>
      <c r="C88" s="5" t="s">
        <v>46</v>
      </c>
      <c r="D88" s="11"/>
      <c r="E88" s="11">
        <v>108</v>
      </c>
      <c r="F88" s="11">
        <v>100</v>
      </c>
      <c r="G88" s="42">
        <v>208</v>
      </c>
      <c r="H88" s="11">
        <v>122</v>
      </c>
      <c r="I88" s="11">
        <v>123</v>
      </c>
      <c r="J88" s="11">
        <v>132</v>
      </c>
      <c r="K88" s="11">
        <v>107</v>
      </c>
      <c r="L88" s="11">
        <v>102</v>
      </c>
      <c r="M88" s="11">
        <v>87</v>
      </c>
      <c r="N88" s="42">
        <v>673</v>
      </c>
      <c r="O88" s="11">
        <v>149</v>
      </c>
      <c r="P88" s="11">
        <v>93</v>
      </c>
      <c r="Q88" s="11">
        <v>97</v>
      </c>
      <c r="R88" s="42">
        <v>339</v>
      </c>
      <c r="S88" s="11">
        <v>50</v>
      </c>
      <c r="T88" s="11"/>
      <c r="U88" s="11"/>
      <c r="V88" s="16">
        <v>50</v>
      </c>
      <c r="W88" s="42">
        <v>1270</v>
      </c>
    </row>
    <row r="89" spans="1:23" ht="24">
      <c r="A89" s="33">
        <v>81</v>
      </c>
      <c r="B89" s="6" t="s">
        <v>59</v>
      </c>
      <c r="C89" s="5" t="s">
        <v>60</v>
      </c>
      <c r="D89" s="11"/>
      <c r="E89" s="11">
        <v>7</v>
      </c>
      <c r="F89" s="11">
        <v>22</v>
      </c>
      <c r="G89" s="42">
        <v>29</v>
      </c>
      <c r="H89" s="11">
        <v>22</v>
      </c>
      <c r="I89" s="11">
        <v>15</v>
      </c>
      <c r="J89" s="11">
        <v>22</v>
      </c>
      <c r="K89" s="11">
        <v>31</v>
      </c>
      <c r="L89" s="11">
        <v>25</v>
      </c>
      <c r="M89" s="11">
        <v>30</v>
      </c>
      <c r="N89" s="42">
        <v>145</v>
      </c>
      <c r="O89" s="11">
        <v>42</v>
      </c>
      <c r="P89" s="11">
        <v>41</v>
      </c>
      <c r="Q89" s="11">
        <v>36</v>
      </c>
      <c r="R89" s="42">
        <v>119</v>
      </c>
      <c r="S89" s="11"/>
      <c r="T89" s="11"/>
      <c r="U89" s="11"/>
      <c r="V89" s="16"/>
      <c r="W89" s="42">
        <v>293</v>
      </c>
    </row>
    <row r="90" spans="1:23" ht="24.75" thickBot="1">
      <c r="A90" s="33">
        <v>82</v>
      </c>
      <c r="B90" s="6" t="s">
        <v>61</v>
      </c>
      <c r="C90" s="5" t="s">
        <v>62</v>
      </c>
      <c r="D90" s="11"/>
      <c r="E90" s="11">
        <v>77</v>
      </c>
      <c r="F90" s="11">
        <v>96</v>
      </c>
      <c r="G90" s="42">
        <v>173</v>
      </c>
      <c r="H90" s="11">
        <v>116</v>
      </c>
      <c r="I90" s="11">
        <v>133</v>
      </c>
      <c r="J90" s="11">
        <v>131</v>
      </c>
      <c r="K90" s="11">
        <v>104</v>
      </c>
      <c r="L90" s="11">
        <v>83</v>
      </c>
      <c r="M90" s="11">
        <v>64</v>
      </c>
      <c r="N90" s="42">
        <v>631</v>
      </c>
      <c r="O90" s="11">
        <v>76</v>
      </c>
      <c r="P90" s="11">
        <v>42</v>
      </c>
      <c r="Q90" s="11">
        <v>54</v>
      </c>
      <c r="R90" s="42">
        <v>172</v>
      </c>
      <c r="S90" s="11"/>
      <c r="T90" s="11"/>
      <c r="U90" s="11"/>
      <c r="V90" s="16"/>
      <c r="W90" s="42">
        <v>976</v>
      </c>
    </row>
    <row r="91" spans="1:23" s="35" customFormat="1" ht="23.25" thickTop="1" thickBot="1">
      <c r="A91" s="391" t="s">
        <v>782</v>
      </c>
      <c r="B91" s="391"/>
      <c r="C91" s="391" t="s">
        <v>295</v>
      </c>
      <c r="D91" s="93">
        <v>26</v>
      </c>
      <c r="E91" s="93">
        <v>1284</v>
      </c>
      <c r="F91" s="93">
        <v>1288</v>
      </c>
      <c r="G91" s="94">
        <v>2598</v>
      </c>
      <c r="H91" s="93">
        <v>1738</v>
      </c>
      <c r="I91" s="93">
        <v>1639</v>
      </c>
      <c r="J91" s="93">
        <v>1671</v>
      </c>
      <c r="K91" s="93">
        <v>1422</v>
      </c>
      <c r="L91" s="93">
        <v>1210</v>
      </c>
      <c r="M91" s="93">
        <v>1091</v>
      </c>
      <c r="N91" s="94">
        <v>8771</v>
      </c>
      <c r="O91" s="93">
        <v>952</v>
      </c>
      <c r="P91" s="93">
        <v>712</v>
      </c>
      <c r="Q91" s="93">
        <v>695</v>
      </c>
      <c r="R91" s="94">
        <v>2359</v>
      </c>
      <c r="S91" s="93">
        <v>318</v>
      </c>
      <c r="T91" s="93">
        <v>212</v>
      </c>
      <c r="U91" s="93">
        <v>191</v>
      </c>
      <c r="V91" s="95">
        <v>721</v>
      </c>
      <c r="W91" s="96">
        <v>14449</v>
      </c>
    </row>
    <row r="92" spans="1:23" s="35" customFormat="1" ht="25.5" thickTop="1" thickBot="1">
      <c r="A92" s="392" t="s">
        <v>296</v>
      </c>
      <c r="B92" s="393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4"/>
    </row>
    <row r="93" spans="1:23" ht="24.75" thickTop="1">
      <c r="A93" s="33">
        <v>83</v>
      </c>
      <c r="B93" s="6" t="s">
        <v>181</v>
      </c>
      <c r="C93" s="5" t="s">
        <v>182</v>
      </c>
      <c r="D93" s="11"/>
      <c r="E93" s="11">
        <v>116</v>
      </c>
      <c r="F93" s="11">
        <v>105</v>
      </c>
      <c r="G93" s="42">
        <v>221</v>
      </c>
      <c r="H93" s="11">
        <v>153</v>
      </c>
      <c r="I93" s="11">
        <v>145</v>
      </c>
      <c r="J93" s="11">
        <v>136</v>
      </c>
      <c r="K93" s="11">
        <v>159</v>
      </c>
      <c r="L93" s="11">
        <v>138</v>
      </c>
      <c r="M93" s="11">
        <v>129</v>
      </c>
      <c r="N93" s="42">
        <v>860</v>
      </c>
      <c r="O93" s="11">
        <v>112</v>
      </c>
      <c r="P93" s="11">
        <v>122</v>
      </c>
      <c r="Q93" s="11">
        <v>88</v>
      </c>
      <c r="R93" s="42">
        <v>322</v>
      </c>
      <c r="S93" s="11"/>
      <c r="T93" s="11"/>
      <c r="U93" s="11"/>
      <c r="V93" s="16"/>
      <c r="W93" s="42">
        <v>1403</v>
      </c>
    </row>
    <row r="94" spans="1:23" ht="24">
      <c r="A94" s="33">
        <v>84</v>
      </c>
      <c r="B94" s="6" t="s">
        <v>185</v>
      </c>
      <c r="C94" s="5" t="s">
        <v>186</v>
      </c>
      <c r="D94" s="11"/>
      <c r="E94" s="11">
        <v>54</v>
      </c>
      <c r="F94" s="11">
        <v>38</v>
      </c>
      <c r="G94" s="42">
        <v>92</v>
      </c>
      <c r="H94" s="11">
        <v>58</v>
      </c>
      <c r="I94" s="11">
        <v>86</v>
      </c>
      <c r="J94" s="11">
        <v>60</v>
      </c>
      <c r="K94" s="11">
        <v>60</v>
      </c>
      <c r="L94" s="11">
        <v>58</v>
      </c>
      <c r="M94" s="11">
        <v>48</v>
      </c>
      <c r="N94" s="42">
        <v>370</v>
      </c>
      <c r="O94" s="11">
        <v>72</v>
      </c>
      <c r="P94" s="11">
        <v>52</v>
      </c>
      <c r="Q94" s="11">
        <v>39</v>
      </c>
      <c r="R94" s="42">
        <v>163</v>
      </c>
      <c r="S94" s="11"/>
      <c r="T94" s="11"/>
      <c r="U94" s="11"/>
      <c r="V94" s="16"/>
      <c r="W94" s="42">
        <v>625</v>
      </c>
    </row>
    <row r="95" spans="1:23" ht="24">
      <c r="A95" s="33">
        <v>85</v>
      </c>
      <c r="B95" s="6" t="s">
        <v>183</v>
      </c>
      <c r="C95" s="5" t="s">
        <v>184</v>
      </c>
      <c r="D95" s="11"/>
      <c r="E95" s="11">
        <v>51</v>
      </c>
      <c r="F95" s="11">
        <v>34</v>
      </c>
      <c r="G95" s="42">
        <v>85</v>
      </c>
      <c r="H95" s="11">
        <v>56</v>
      </c>
      <c r="I95" s="11">
        <v>61</v>
      </c>
      <c r="J95" s="11">
        <v>60</v>
      </c>
      <c r="K95" s="11">
        <v>53</v>
      </c>
      <c r="L95" s="11">
        <v>57</v>
      </c>
      <c r="M95" s="11">
        <v>40</v>
      </c>
      <c r="N95" s="42">
        <v>327</v>
      </c>
      <c r="O95" s="11"/>
      <c r="P95" s="11"/>
      <c r="Q95" s="11"/>
      <c r="R95" s="42"/>
      <c r="S95" s="11"/>
      <c r="T95" s="11"/>
      <c r="U95" s="11"/>
      <c r="V95" s="16"/>
      <c r="W95" s="42">
        <v>412</v>
      </c>
    </row>
    <row r="96" spans="1:23" ht="24">
      <c r="A96" s="33">
        <v>86</v>
      </c>
      <c r="B96" s="6" t="s">
        <v>187</v>
      </c>
      <c r="C96" s="5" t="s">
        <v>188</v>
      </c>
      <c r="D96" s="11"/>
      <c r="E96" s="11">
        <v>82</v>
      </c>
      <c r="F96" s="11">
        <v>81</v>
      </c>
      <c r="G96" s="42">
        <v>163</v>
      </c>
      <c r="H96" s="11">
        <v>96</v>
      </c>
      <c r="I96" s="11">
        <v>81</v>
      </c>
      <c r="J96" s="11">
        <v>69</v>
      </c>
      <c r="K96" s="11">
        <v>80</v>
      </c>
      <c r="L96" s="11">
        <v>77</v>
      </c>
      <c r="M96" s="11">
        <v>58</v>
      </c>
      <c r="N96" s="42">
        <v>461</v>
      </c>
      <c r="O96" s="11">
        <v>62</v>
      </c>
      <c r="P96" s="11">
        <v>56</v>
      </c>
      <c r="Q96" s="11">
        <v>37</v>
      </c>
      <c r="R96" s="42">
        <v>155</v>
      </c>
      <c r="S96" s="11"/>
      <c r="T96" s="11"/>
      <c r="U96" s="11"/>
      <c r="V96" s="16"/>
      <c r="W96" s="42">
        <v>779</v>
      </c>
    </row>
    <row r="97" spans="1:23" ht="24">
      <c r="A97" s="33">
        <v>87</v>
      </c>
      <c r="B97" s="6" t="s">
        <v>189</v>
      </c>
      <c r="C97" s="5" t="s">
        <v>190</v>
      </c>
      <c r="D97" s="11"/>
      <c r="E97" s="11">
        <v>84</v>
      </c>
      <c r="F97" s="11">
        <v>111</v>
      </c>
      <c r="G97" s="42">
        <v>195</v>
      </c>
      <c r="H97" s="11">
        <v>106</v>
      </c>
      <c r="I97" s="11">
        <v>116</v>
      </c>
      <c r="J97" s="11">
        <v>103</v>
      </c>
      <c r="K97" s="11">
        <v>99</v>
      </c>
      <c r="L97" s="11">
        <v>103</v>
      </c>
      <c r="M97" s="11">
        <v>76</v>
      </c>
      <c r="N97" s="42">
        <v>603</v>
      </c>
      <c r="O97" s="11">
        <v>84</v>
      </c>
      <c r="P97" s="11">
        <v>63</v>
      </c>
      <c r="Q97" s="11">
        <v>51</v>
      </c>
      <c r="R97" s="42">
        <v>198</v>
      </c>
      <c r="S97" s="11"/>
      <c r="T97" s="11"/>
      <c r="U97" s="11"/>
      <c r="V97" s="16"/>
      <c r="W97" s="42">
        <v>996</v>
      </c>
    </row>
    <row r="98" spans="1:23" ht="24">
      <c r="A98" s="33">
        <v>88</v>
      </c>
      <c r="B98" s="6" t="s">
        <v>191</v>
      </c>
      <c r="C98" s="5" t="s">
        <v>192</v>
      </c>
      <c r="D98" s="11"/>
      <c r="E98" s="11">
        <v>39</v>
      </c>
      <c r="F98" s="11">
        <v>35</v>
      </c>
      <c r="G98" s="42">
        <v>74</v>
      </c>
      <c r="H98" s="11">
        <v>33</v>
      </c>
      <c r="I98" s="11">
        <v>40</v>
      </c>
      <c r="J98" s="11">
        <v>41</v>
      </c>
      <c r="K98" s="11">
        <v>44</v>
      </c>
      <c r="L98" s="11">
        <v>34</v>
      </c>
      <c r="M98" s="11">
        <v>37</v>
      </c>
      <c r="N98" s="42">
        <v>229</v>
      </c>
      <c r="O98" s="11">
        <v>45</v>
      </c>
      <c r="P98" s="11">
        <v>42</v>
      </c>
      <c r="Q98" s="11">
        <v>34</v>
      </c>
      <c r="R98" s="42">
        <v>121</v>
      </c>
      <c r="S98" s="11"/>
      <c r="T98" s="11"/>
      <c r="U98" s="11"/>
      <c r="V98" s="16"/>
      <c r="W98" s="42">
        <v>424</v>
      </c>
    </row>
    <row r="99" spans="1:23" ht="24">
      <c r="A99" s="33">
        <v>89</v>
      </c>
      <c r="B99" s="6" t="s">
        <v>231</v>
      </c>
      <c r="C99" s="5" t="s">
        <v>454</v>
      </c>
      <c r="D99" s="11"/>
      <c r="E99" s="11">
        <v>30</v>
      </c>
      <c r="F99" s="11">
        <v>28</v>
      </c>
      <c r="G99" s="42">
        <v>58</v>
      </c>
      <c r="H99" s="11">
        <v>32</v>
      </c>
      <c r="I99" s="11">
        <v>18</v>
      </c>
      <c r="J99" s="11">
        <v>24</v>
      </c>
      <c r="K99" s="11">
        <v>23</v>
      </c>
      <c r="L99" s="11">
        <v>21</v>
      </c>
      <c r="M99" s="11">
        <v>19</v>
      </c>
      <c r="N99" s="42">
        <v>137</v>
      </c>
      <c r="O99" s="11"/>
      <c r="P99" s="11"/>
      <c r="Q99" s="11"/>
      <c r="R99" s="42"/>
      <c r="S99" s="11"/>
      <c r="T99" s="11"/>
      <c r="U99" s="11"/>
      <c r="V99" s="16"/>
      <c r="W99" s="42">
        <v>195</v>
      </c>
    </row>
    <row r="100" spans="1:23" ht="24">
      <c r="A100" s="33">
        <v>90</v>
      </c>
      <c r="B100" s="6" t="s">
        <v>193</v>
      </c>
      <c r="C100" s="5" t="s">
        <v>194</v>
      </c>
      <c r="D100" s="11"/>
      <c r="E100" s="11">
        <v>13</v>
      </c>
      <c r="F100" s="11">
        <v>28</v>
      </c>
      <c r="G100" s="42">
        <v>41</v>
      </c>
      <c r="H100" s="11">
        <v>70</v>
      </c>
      <c r="I100" s="11">
        <v>55</v>
      </c>
      <c r="J100" s="11">
        <v>84</v>
      </c>
      <c r="K100" s="11">
        <v>56</v>
      </c>
      <c r="L100" s="11">
        <v>47</v>
      </c>
      <c r="M100" s="11">
        <v>57</v>
      </c>
      <c r="N100" s="42">
        <v>369</v>
      </c>
      <c r="O100" s="11">
        <v>47</v>
      </c>
      <c r="P100" s="11">
        <v>38</v>
      </c>
      <c r="Q100" s="11">
        <v>44</v>
      </c>
      <c r="R100" s="42">
        <v>129</v>
      </c>
      <c r="S100" s="11"/>
      <c r="T100" s="11"/>
      <c r="U100" s="11"/>
      <c r="V100" s="16"/>
      <c r="W100" s="42">
        <v>539</v>
      </c>
    </row>
    <row r="101" spans="1:23" ht="24">
      <c r="A101" s="33">
        <v>91</v>
      </c>
      <c r="B101" s="6" t="s">
        <v>197</v>
      </c>
      <c r="C101" s="5" t="s">
        <v>198</v>
      </c>
      <c r="D101" s="11"/>
      <c r="E101" s="11">
        <v>14</v>
      </c>
      <c r="F101" s="11">
        <v>26</v>
      </c>
      <c r="G101" s="42">
        <v>40</v>
      </c>
      <c r="H101" s="11">
        <v>28</v>
      </c>
      <c r="I101" s="11">
        <v>33</v>
      </c>
      <c r="J101" s="11">
        <v>32</v>
      </c>
      <c r="K101" s="11">
        <v>43</v>
      </c>
      <c r="L101" s="11">
        <v>22</v>
      </c>
      <c r="M101" s="11">
        <v>27</v>
      </c>
      <c r="N101" s="42">
        <v>185</v>
      </c>
      <c r="O101" s="11"/>
      <c r="P101" s="11"/>
      <c r="Q101" s="11"/>
      <c r="R101" s="42"/>
      <c r="S101" s="11"/>
      <c r="T101" s="11"/>
      <c r="U101" s="11"/>
      <c r="V101" s="16"/>
      <c r="W101" s="42">
        <v>225</v>
      </c>
    </row>
    <row r="102" spans="1:23" ht="24">
      <c r="A102" s="33">
        <v>92</v>
      </c>
      <c r="B102" s="6" t="s">
        <v>195</v>
      </c>
      <c r="C102" s="5" t="s">
        <v>196</v>
      </c>
      <c r="D102" s="11"/>
      <c r="E102" s="11">
        <v>15</v>
      </c>
      <c r="F102" s="11">
        <v>46</v>
      </c>
      <c r="G102" s="42">
        <v>61</v>
      </c>
      <c r="H102" s="11">
        <v>29</v>
      </c>
      <c r="I102" s="11">
        <v>40</v>
      </c>
      <c r="J102" s="11">
        <v>35</v>
      </c>
      <c r="K102" s="11">
        <v>20</v>
      </c>
      <c r="L102" s="11">
        <v>18</v>
      </c>
      <c r="M102" s="11">
        <v>14</v>
      </c>
      <c r="N102" s="42">
        <v>156</v>
      </c>
      <c r="O102" s="11">
        <v>16</v>
      </c>
      <c r="P102" s="11">
        <v>23</v>
      </c>
      <c r="Q102" s="11">
        <v>21</v>
      </c>
      <c r="R102" s="42">
        <v>60</v>
      </c>
      <c r="S102" s="11"/>
      <c r="T102" s="11"/>
      <c r="U102" s="11"/>
      <c r="V102" s="16"/>
      <c r="W102" s="42">
        <v>277</v>
      </c>
    </row>
    <row r="103" spans="1:23" ht="24">
      <c r="A103" s="33">
        <v>93</v>
      </c>
      <c r="B103" s="6" t="s">
        <v>199</v>
      </c>
      <c r="C103" s="5" t="s">
        <v>453</v>
      </c>
      <c r="D103" s="11"/>
      <c r="E103" s="11">
        <v>62</v>
      </c>
      <c r="F103" s="11">
        <v>56</v>
      </c>
      <c r="G103" s="42">
        <v>118</v>
      </c>
      <c r="H103" s="11">
        <v>78</v>
      </c>
      <c r="I103" s="11">
        <v>72</v>
      </c>
      <c r="J103" s="11">
        <v>63</v>
      </c>
      <c r="K103" s="11">
        <v>54</v>
      </c>
      <c r="L103" s="11">
        <v>39</v>
      </c>
      <c r="M103" s="11">
        <v>49</v>
      </c>
      <c r="N103" s="42">
        <v>355</v>
      </c>
      <c r="O103" s="11"/>
      <c r="P103" s="11"/>
      <c r="Q103" s="11"/>
      <c r="R103" s="42"/>
      <c r="S103" s="11"/>
      <c r="T103" s="11"/>
      <c r="U103" s="11"/>
      <c r="V103" s="16"/>
      <c r="W103" s="42">
        <v>473</v>
      </c>
    </row>
    <row r="104" spans="1:23" ht="24">
      <c r="A104" s="33">
        <v>94</v>
      </c>
      <c r="B104" s="6" t="s">
        <v>201</v>
      </c>
      <c r="C104" s="5" t="s">
        <v>202</v>
      </c>
      <c r="D104" s="11"/>
      <c r="E104" s="11">
        <v>66</v>
      </c>
      <c r="F104" s="11">
        <v>45</v>
      </c>
      <c r="G104" s="42">
        <v>111</v>
      </c>
      <c r="H104" s="11">
        <v>50</v>
      </c>
      <c r="I104" s="11">
        <v>42</v>
      </c>
      <c r="J104" s="11">
        <v>40</v>
      </c>
      <c r="K104" s="11">
        <v>39</v>
      </c>
      <c r="L104" s="11">
        <v>26</v>
      </c>
      <c r="M104" s="11">
        <v>31</v>
      </c>
      <c r="N104" s="42">
        <v>228</v>
      </c>
      <c r="O104" s="11">
        <v>40</v>
      </c>
      <c r="P104" s="11">
        <v>29</v>
      </c>
      <c r="Q104" s="11">
        <v>32</v>
      </c>
      <c r="R104" s="42">
        <v>101</v>
      </c>
      <c r="S104" s="11"/>
      <c r="T104" s="11"/>
      <c r="U104" s="11"/>
      <c r="V104" s="16"/>
      <c r="W104" s="42">
        <v>440</v>
      </c>
    </row>
    <row r="105" spans="1:23" ht="24">
      <c r="A105" s="33">
        <v>95</v>
      </c>
      <c r="B105" s="6" t="s">
        <v>175</v>
      </c>
      <c r="C105" s="5" t="s">
        <v>176</v>
      </c>
      <c r="D105" s="11"/>
      <c r="E105" s="11">
        <v>17</v>
      </c>
      <c r="F105" s="11">
        <v>21</v>
      </c>
      <c r="G105" s="42">
        <v>38</v>
      </c>
      <c r="H105" s="11">
        <v>25</v>
      </c>
      <c r="I105" s="11">
        <v>14</v>
      </c>
      <c r="J105" s="11">
        <v>18</v>
      </c>
      <c r="K105" s="11">
        <v>22</v>
      </c>
      <c r="L105" s="11">
        <v>15</v>
      </c>
      <c r="M105" s="11">
        <v>19</v>
      </c>
      <c r="N105" s="42">
        <v>113</v>
      </c>
      <c r="O105" s="11">
        <v>21</v>
      </c>
      <c r="P105" s="11">
        <v>12</v>
      </c>
      <c r="Q105" s="11">
        <v>19</v>
      </c>
      <c r="R105" s="42">
        <v>52</v>
      </c>
      <c r="S105" s="11"/>
      <c r="T105" s="11"/>
      <c r="U105" s="11"/>
      <c r="V105" s="16"/>
      <c r="W105" s="42">
        <v>203</v>
      </c>
    </row>
    <row r="106" spans="1:23" ht="24">
      <c r="A106" s="33">
        <v>96</v>
      </c>
      <c r="B106" s="6" t="s">
        <v>173</v>
      </c>
      <c r="C106" s="5" t="s">
        <v>174</v>
      </c>
      <c r="D106" s="11"/>
      <c r="E106" s="11">
        <v>77</v>
      </c>
      <c r="F106" s="11">
        <v>57</v>
      </c>
      <c r="G106" s="42">
        <v>134</v>
      </c>
      <c r="H106" s="11">
        <v>69</v>
      </c>
      <c r="I106" s="11">
        <v>60</v>
      </c>
      <c r="J106" s="11">
        <v>61</v>
      </c>
      <c r="K106" s="11">
        <v>60</v>
      </c>
      <c r="L106" s="11">
        <v>55</v>
      </c>
      <c r="M106" s="11">
        <v>58</v>
      </c>
      <c r="N106" s="42">
        <v>363</v>
      </c>
      <c r="O106" s="11">
        <v>60</v>
      </c>
      <c r="P106" s="11">
        <v>65</v>
      </c>
      <c r="Q106" s="11">
        <v>27</v>
      </c>
      <c r="R106" s="42">
        <v>152</v>
      </c>
      <c r="S106" s="11"/>
      <c r="T106" s="11"/>
      <c r="U106" s="11"/>
      <c r="V106" s="16"/>
      <c r="W106" s="42">
        <v>649</v>
      </c>
    </row>
    <row r="107" spans="1:23" ht="24">
      <c r="A107" s="33">
        <v>97</v>
      </c>
      <c r="B107" s="6" t="s">
        <v>177</v>
      </c>
      <c r="C107" s="5" t="s">
        <v>178</v>
      </c>
      <c r="D107" s="11"/>
      <c r="E107" s="11">
        <v>22</v>
      </c>
      <c r="F107" s="11">
        <v>22</v>
      </c>
      <c r="G107" s="42">
        <v>44</v>
      </c>
      <c r="H107" s="11">
        <v>21</v>
      </c>
      <c r="I107" s="11">
        <v>18</v>
      </c>
      <c r="J107" s="11">
        <v>16</v>
      </c>
      <c r="K107" s="11">
        <v>17</v>
      </c>
      <c r="L107" s="11">
        <v>17</v>
      </c>
      <c r="M107" s="11">
        <v>12</v>
      </c>
      <c r="N107" s="42">
        <v>101</v>
      </c>
      <c r="O107" s="11"/>
      <c r="P107" s="11"/>
      <c r="Q107" s="11"/>
      <c r="R107" s="42"/>
      <c r="S107" s="11"/>
      <c r="T107" s="11"/>
      <c r="U107" s="11"/>
      <c r="V107" s="16"/>
      <c r="W107" s="42">
        <v>145</v>
      </c>
    </row>
    <row r="108" spans="1:23" ht="24">
      <c r="A108" s="33">
        <v>98</v>
      </c>
      <c r="B108" s="6" t="s">
        <v>179</v>
      </c>
      <c r="C108" s="5" t="s">
        <v>180</v>
      </c>
      <c r="D108" s="11">
        <v>19</v>
      </c>
      <c r="E108" s="11">
        <v>28</v>
      </c>
      <c r="F108" s="11">
        <v>13</v>
      </c>
      <c r="G108" s="42">
        <v>60</v>
      </c>
      <c r="H108" s="11">
        <v>27</v>
      </c>
      <c r="I108" s="11">
        <v>23</v>
      </c>
      <c r="J108" s="11">
        <v>10</v>
      </c>
      <c r="K108" s="11">
        <v>12</v>
      </c>
      <c r="L108" s="11">
        <v>9</v>
      </c>
      <c r="M108" s="11">
        <v>7</v>
      </c>
      <c r="N108" s="42">
        <v>88</v>
      </c>
      <c r="O108" s="11"/>
      <c r="P108" s="11"/>
      <c r="Q108" s="11"/>
      <c r="R108" s="42"/>
      <c r="S108" s="11"/>
      <c r="T108" s="11"/>
      <c r="U108" s="11"/>
      <c r="V108" s="16"/>
      <c r="W108" s="42">
        <v>148</v>
      </c>
    </row>
    <row r="109" spans="1:23" ht="24">
      <c r="A109" s="33">
        <v>99</v>
      </c>
      <c r="B109" s="6" t="s">
        <v>169</v>
      </c>
      <c r="C109" s="5" t="s">
        <v>170</v>
      </c>
      <c r="D109" s="11">
        <v>36</v>
      </c>
      <c r="E109" s="11">
        <v>79</v>
      </c>
      <c r="F109" s="11">
        <v>56</v>
      </c>
      <c r="G109" s="42">
        <v>171</v>
      </c>
      <c r="H109" s="11">
        <v>103</v>
      </c>
      <c r="I109" s="11">
        <v>70</v>
      </c>
      <c r="J109" s="11">
        <v>52</v>
      </c>
      <c r="K109" s="11">
        <v>46</v>
      </c>
      <c r="L109" s="11">
        <v>45</v>
      </c>
      <c r="M109" s="11">
        <v>40</v>
      </c>
      <c r="N109" s="42">
        <v>356</v>
      </c>
      <c r="O109" s="11">
        <v>47</v>
      </c>
      <c r="P109" s="11">
        <v>52</v>
      </c>
      <c r="Q109" s="11">
        <v>40</v>
      </c>
      <c r="R109" s="42">
        <v>139</v>
      </c>
      <c r="S109" s="11"/>
      <c r="T109" s="11"/>
      <c r="U109" s="11"/>
      <c r="V109" s="16"/>
      <c r="W109" s="42">
        <v>666</v>
      </c>
    </row>
    <row r="110" spans="1:23" ht="24">
      <c r="A110" s="33">
        <v>100</v>
      </c>
      <c r="B110" s="6" t="s">
        <v>233</v>
      </c>
      <c r="C110" s="5" t="s">
        <v>456</v>
      </c>
      <c r="D110" s="11"/>
      <c r="E110" s="11">
        <v>34</v>
      </c>
      <c r="F110" s="11">
        <v>32</v>
      </c>
      <c r="G110" s="42">
        <v>66</v>
      </c>
      <c r="H110" s="11">
        <v>36</v>
      </c>
      <c r="I110" s="11">
        <v>35</v>
      </c>
      <c r="J110" s="11">
        <v>29</v>
      </c>
      <c r="K110" s="11">
        <v>28</v>
      </c>
      <c r="L110" s="11">
        <v>30</v>
      </c>
      <c r="M110" s="11">
        <v>18</v>
      </c>
      <c r="N110" s="42">
        <v>176</v>
      </c>
      <c r="O110" s="11"/>
      <c r="P110" s="11"/>
      <c r="Q110" s="11"/>
      <c r="R110" s="42"/>
      <c r="S110" s="11"/>
      <c r="T110" s="11"/>
      <c r="U110" s="11"/>
      <c r="V110" s="16"/>
      <c r="W110" s="42">
        <v>242</v>
      </c>
    </row>
    <row r="111" spans="1:23" ht="24">
      <c r="A111" s="33">
        <v>101</v>
      </c>
      <c r="B111" s="6" t="s">
        <v>171</v>
      </c>
      <c r="C111" s="5" t="s">
        <v>172</v>
      </c>
      <c r="D111" s="11"/>
      <c r="E111" s="11">
        <v>38</v>
      </c>
      <c r="F111" s="11">
        <v>17</v>
      </c>
      <c r="G111" s="42">
        <v>55</v>
      </c>
      <c r="H111" s="11">
        <v>25</v>
      </c>
      <c r="I111" s="11">
        <v>22</v>
      </c>
      <c r="J111" s="11">
        <v>20</v>
      </c>
      <c r="K111" s="11">
        <v>27</v>
      </c>
      <c r="L111" s="11">
        <v>15</v>
      </c>
      <c r="M111" s="11">
        <v>19</v>
      </c>
      <c r="N111" s="42">
        <v>128</v>
      </c>
      <c r="O111" s="11">
        <v>33</v>
      </c>
      <c r="P111" s="11">
        <v>24</v>
      </c>
      <c r="Q111" s="11">
        <v>26</v>
      </c>
      <c r="R111" s="42">
        <v>83</v>
      </c>
      <c r="S111" s="11"/>
      <c r="T111" s="11"/>
      <c r="U111" s="11"/>
      <c r="V111" s="16"/>
      <c r="W111" s="42">
        <v>266</v>
      </c>
    </row>
    <row r="112" spans="1:23" ht="24">
      <c r="A112" s="33">
        <v>102</v>
      </c>
      <c r="B112" s="6" t="s">
        <v>157</v>
      </c>
      <c r="C112" s="5" t="s">
        <v>158</v>
      </c>
      <c r="D112" s="11"/>
      <c r="E112" s="11">
        <v>134</v>
      </c>
      <c r="F112" s="11">
        <v>123</v>
      </c>
      <c r="G112" s="42">
        <v>257</v>
      </c>
      <c r="H112" s="11">
        <v>153</v>
      </c>
      <c r="I112" s="11">
        <v>153</v>
      </c>
      <c r="J112" s="11">
        <v>137</v>
      </c>
      <c r="K112" s="11">
        <v>119</v>
      </c>
      <c r="L112" s="11">
        <v>104</v>
      </c>
      <c r="M112" s="11">
        <v>119</v>
      </c>
      <c r="N112" s="42">
        <v>785</v>
      </c>
      <c r="O112" s="11">
        <v>128</v>
      </c>
      <c r="P112" s="11">
        <v>100</v>
      </c>
      <c r="Q112" s="11">
        <v>101</v>
      </c>
      <c r="R112" s="42">
        <v>329</v>
      </c>
      <c r="S112" s="11">
        <v>183</v>
      </c>
      <c r="T112" s="11">
        <v>192</v>
      </c>
      <c r="U112" s="11">
        <v>162</v>
      </c>
      <c r="V112" s="16">
        <v>537</v>
      </c>
      <c r="W112" s="42">
        <v>1908</v>
      </c>
    </row>
    <row r="113" spans="1:23" ht="24">
      <c r="A113" s="33">
        <v>103</v>
      </c>
      <c r="B113" s="6" t="s">
        <v>159</v>
      </c>
      <c r="C113" s="5" t="s">
        <v>160</v>
      </c>
      <c r="D113" s="11"/>
      <c r="E113" s="11">
        <v>89</v>
      </c>
      <c r="F113" s="11">
        <v>101</v>
      </c>
      <c r="G113" s="42">
        <v>190</v>
      </c>
      <c r="H113" s="11">
        <v>113</v>
      </c>
      <c r="I113" s="11">
        <v>85</v>
      </c>
      <c r="J113" s="11">
        <v>89</v>
      </c>
      <c r="K113" s="11">
        <v>90</v>
      </c>
      <c r="L113" s="11">
        <v>62</v>
      </c>
      <c r="M113" s="11">
        <v>75</v>
      </c>
      <c r="N113" s="42">
        <v>514</v>
      </c>
      <c r="O113" s="11">
        <v>78</v>
      </c>
      <c r="P113" s="11">
        <v>54</v>
      </c>
      <c r="Q113" s="11">
        <v>53</v>
      </c>
      <c r="R113" s="42">
        <v>185</v>
      </c>
      <c r="S113" s="11"/>
      <c r="T113" s="11"/>
      <c r="U113" s="11"/>
      <c r="V113" s="16"/>
      <c r="W113" s="42">
        <v>889</v>
      </c>
    </row>
    <row r="114" spans="1:23" ht="24">
      <c r="A114" s="33">
        <v>104</v>
      </c>
      <c r="B114" s="6" t="s">
        <v>161</v>
      </c>
      <c r="C114" s="5" t="s">
        <v>162</v>
      </c>
      <c r="D114" s="11"/>
      <c r="E114" s="11">
        <v>42</v>
      </c>
      <c r="F114" s="11">
        <v>54</v>
      </c>
      <c r="G114" s="42">
        <v>96</v>
      </c>
      <c r="H114" s="11">
        <v>47</v>
      </c>
      <c r="I114" s="11">
        <v>41</v>
      </c>
      <c r="J114" s="11">
        <v>53</v>
      </c>
      <c r="K114" s="11">
        <v>41</v>
      </c>
      <c r="L114" s="11">
        <v>46</v>
      </c>
      <c r="M114" s="11">
        <v>45</v>
      </c>
      <c r="N114" s="42">
        <v>273</v>
      </c>
      <c r="O114" s="11"/>
      <c r="P114" s="11"/>
      <c r="Q114" s="11"/>
      <c r="R114" s="42"/>
      <c r="S114" s="11"/>
      <c r="T114" s="11"/>
      <c r="U114" s="11"/>
      <c r="V114" s="16"/>
      <c r="W114" s="42">
        <v>369</v>
      </c>
    </row>
    <row r="115" spans="1:23" ht="24">
      <c r="A115" s="33">
        <v>105</v>
      </c>
      <c r="B115" s="6" t="s">
        <v>163</v>
      </c>
      <c r="C115" s="5" t="s">
        <v>164</v>
      </c>
      <c r="D115" s="11"/>
      <c r="E115" s="11">
        <v>47</v>
      </c>
      <c r="F115" s="11">
        <v>47</v>
      </c>
      <c r="G115" s="42">
        <v>94</v>
      </c>
      <c r="H115" s="11">
        <v>71</v>
      </c>
      <c r="I115" s="11">
        <v>82</v>
      </c>
      <c r="J115" s="11">
        <v>77</v>
      </c>
      <c r="K115" s="11">
        <v>136</v>
      </c>
      <c r="L115" s="11">
        <v>55</v>
      </c>
      <c r="M115" s="11">
        <v>37</v>
      </c>
      <c r="N115" s="42">
        <v>458</v>
      </c>
      <c r="O115" s="11">
        <v>28</v>
      </c>
      <c r="P115" s="11">
        <v>28</v>
      </c>
      <c r="Q115" s="11">
        <v>33</v>
      </c>
      <c r="R115" s="42">
        <v>89</v>
      </c>
      <c r="S115" s="11"/>
      <c r="T115" s="11"/>
      <c r="U115" s="11"/>
      <c r="V115" s="16"/>
      <c r="W115" s="42">
        <v>641</v>
      </c>
    </row>
    <row r="116" spans="1:23" ht="24">
      <c r="A116" s="33">
        <v>106</v>
      </c>
      <c r="B116" s="6" t="s">
        <v>165</v>
      </c>
      <c r="C116" s="5" t="s">
        <v>166</v>
      </c>
      <c r="D116" s="11"/>
      <c r="E116" s="11">
        <v>70</v>
      </c>
      <c r="F116" s="11">
        <v>70</v>
      </c>
      <c r="G116" s="42">
        <v>140</v>
      </c>
      <c r="H116" s="11">
        <v>71</v>
      </c>
      <c r="I116" s="11">
        <v>58</v>
      </c>
      <c r="J116" s="11">
        <v>68</v>
      </c>
      <c r="K116" s="11">
        <v>67</v>
      </c>
      <c r="L116" s="11">
        <v>45</v>
      </c>
      <c r="M116" s="11">
        <v>52</v>
      </c>
      <c r="N116" s="42">
        <v>361</v>
      </c>
      <c r="O116" s="11">
        <v>34</v>
      </c>
      <c r="P116" s="11">
        <v>23</v>
      </c>
      <c r="Q116" s="11">
        <v>33</v>
      </c>
      <c r="R116" s="42">
        <v>90</v>
      </c>
      <c r="S116" s="11"/>
      <c r="T116" s="11"/>
      <c r="U116" s="11"/>
      <c r="V116" s="16"/>
      <c r="W116" s="42">
        <v>591</v>
      </c>
    </row>
    <row r="117" spans="1:23" ht="24.75" thickBot="1">
      <c r="A117" s="33">
        <v>107</v>
      </c>
      <c r="B117" s="6" t="s">
        <v>167</v>
      </c>
      <c r="C117" s="5" t="s">
        <v>168</v>
      </c>
      <c r="D117" s="11"/>
      <c r="E117" s="11">
        <v>59</v>
      </c>
      <c r="F117" s="11">
        <v>71</v>
      </c>
      <c r="G117" s="42">
        <v>130</v>
      </c>
      <c r="H117" s="11">
        <v>65</v>
      </c>
      <c r="I117" s="11">
        <v>69</v>
      </c>
      <c r="J117" s="11">
        <v>58</v>
      </c>
      <c r="K117" s="11">
        <v>60</v>
      </c>
      <c r="L117" s="11">
        <v>60</v>
      </c>
      <c r="M117" s="11">
        <v>55</v>
      </c>
      <c r="N117" s="42">
        <v>367</v>
      </c>
      <c r="O117" s="11">
        <v>58</v>
      </c>
      <c r="P117" s="11">
        <v>50</v>
      </c>
      <c r="Q117" s="11">
        <v>48</v>
      </c>
      <c r="R117" s="42">
        <v>156</v>
      </c>
      <c r="S117" s="11"/>
      <c r="T117" s="11"/>
      <c r="U117" s="11"/>
      <c r="V117" s="16"/>
      <c r="W117" s="42">
        <v>653</v>
      </c>
    </row>
    <row r="118" spans="1:23" s="35" customFormat="1" ht="23.25" thickTop="1" thickBot="1">
      <c r="A118" s="391" t="s">
        <v>783</v>
      </c>
      <c r="B118" s="391"/>
      <c r="C118" s="391" t="s">
        <v>296</v>
      </c>
      <c r="D118" s="93">
        <v>55</v>
      </c>
      <c r="E118" s="93">
        <v>1362</v>
      </c>
      <c r="F118" s="93">
        <v>1317</v>
      </c>
      <c r="G118" s="94">
        <v>2734</v>
      </c>
      <c r="H118" s="93">
        <v>1615</v>
      </c>
      <c r="I118" s="93">
        <v>1519</v>
      </c>
      <c r="J118" s="93">
        <v>1435</v>
      </c>
      <c r="K118" s="93">
        <v>1455</v>
      </c>
      <c r="L118" s="93">
        <v>1198</v>
      </c>
      <c r="M118" s="93">
        <v>1141</v>
      </c>
      <c r="N118" s="94">
        <v>8363</v>
      </c>
      <c r="O118" s="93">
        <v>965</v>
      </c>
      <c r="P118" s="93">
        <v>833</v>
      </c>
      <c r="Q118" s="93">
        <v>726</v>
      </c>
      <c r="R118" s="94">
        <v>2524</v>
      </c>
      <c r="S118" s="93">
        <v>183</v>
      </c>
      <c r="T118" s="93">
        <v>192</v>
      </c>
      <c r="U118" s="93">
        <v>162</v>
      </c>
      <c r="V118" s="95">
        <v>537</v>
      </c>
      <c r="W118" s="96">
        <v>14158</v>
      </c>
    </row>
    <row r="119" spans="1:23" s="35" customFormat="1" ht="25.5" thickTop="1" thickBot="1">
      <c r="A119" s="392" t="s">
        <v>297</v>
      </c>
      <c r="B119" s="393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3"/>
      <c r="V119" s="393"/>
      <c r="W119" s="394"/>
    </row>
    <row r="120" spans="1:23" ht="24.75" thickTop="1">
      <c r="A120" s="33">
        <v>108</v>
      </c>
      <c r="B120" s="6" t="s">
        <v>227</v>
      </c>
      <c r="C120" s="5" t="s">
        <v>228</v>
      </c>
      <c r="D120" s="11"/>
      <c r="E120" s="11">
        <v>74</v>
      </c>
      <c r="F120" s="11">
        <v>67</v>
      </c>
      <c r="G120" s="42">
        <v>141</v>
      </c>
      <c r="H120" s="11">
        <v>113</v>
      </c>
      <c r="I120" s="11">
        <v>58</v>
      </c>
      <c r="J120" s="11">
        <v>60</v>
      </c>
      <c r="K120" s="11">
        <v>75</v>
      </c>
      <c r="L120" s="11">
        <v>66</v>
      </c>
      <c r="M120" s="11">
        <v>50</v>
      </c>
      <c r="N120" s="42">
        <v>422</v>
      </c>
      <c r="O120" s="11"/>
      <c r="P120" s="11"/>
      <c r="Q120" s="11"/>
      <c r="R120" s="42"/>
      <c r="S120" s="11"/>
      <c r="T120" s="11"/>
      <c r="U120" s="11"/>
      <c r="V120" s="16"/>
      <c r="W120" s="42">
        <v>563</v>
      </c>
    </row>
    <row r="121" spans="1:23" ht="24">
      <c r="A121" s="33">
        <v>109</v>
      </c>
      <c r="B121" s="6" t="s">
        <v>229</v>
      </c>
      <c r="C121" s="5" t="s">
        <v>230</v>
      </c>
      <c r="D121" s="11"/>
      <c r="E121" s="11">
        <v>30</v>
      </c>
      <c r="F121" s="11">
        <v>33</v>
      </c>
      <c r="G121" s="42">
        <v>63</v>
      </c>
      <c r="H121" s="11">
        <v>49</v>
      </c>
      <c r="I121" s="11">
        <v>35</v>
      </c>
      <c r="J121" s="11">
        <v>53</v>
      </c>
      <c r="K121" s="11">
        <v>37</v>
      </c>
      <c r="L121" s="11">
        <v>32</v>
      </c>
      <c r="M121" s="11">
        <v>26</v>
      </c>
      <c r="N121" s="42">
        <v>232</v>
      </c>
      <c r="O121" s="11"/>
      <c r="P121" s="11"/>
      <c r="Q121" s="11"/>
      <c r="R121" s="42"/>
      <c r="S121" s="11"/>
      <c r="T121" s="11"/>
      <c r="U121" s="11"/>
      <c r="V121" s="16"/>
      <c r="W121" s="42">
        <v>295</v>
      </c>
    </row>
    <row r="122" spans="1:23" ht="24">
      <c r="A122" s="33">
        <v>110</v>
      </c>
      <c r="B122" s="6" t="s">
        <v>215</v>
      </c>
      <c r="C122" s="5" t="s">
        <v>216</v>
      </c>
      <c r="D122" s="11"/>
      <c r="E122" s="11">
        <v>2</v>
      </c>
      <c r="F122" s="11">
        <v>5</v>
      </c>
      <c r="G122" s="42">
        <v>7</v>
      </c>
      <c r="H122" s="11">
        <v>46</v>
      </c>
      <c r="I122" s="11">
        <v>54</v>
      </c>
      <c r="J122" s="11">
        <v>49</v>
      </c>
      <c r="K122" s="11">
        <v>49</v>
      </c>
      <c r="L122" s="11">
        <v>39</v>
      </c>
      <c r="M122" s="11">
        <v>40</v>
      </c>
      <c r="N122" s="42">
        <v>277</v>
      </c>
      <c r="O122" s="11">
        <v>26</v>
      </c>
      <c r="P122" s="11">
        <v>25</v>
      </c>
      <c r="Q122" s="11">
        <v>23</v>
      </c>
      <c r="R122" s="42">
        <v>74</v>
      </c>
      <c r="S122" s="11"/>
      <c r="T122" s="11"/>
      <c r="U122" s="11"/>
      <c r="V122" s="16"/>
      <c r="W122" s="42">
        <v>358</v>
      </c>
    </row>
    <row r="123" spans="1:23" ht="24">
      <c r="A123" s="33">
        <v>111</v>
      </c>
      <c r="B123" s="6" t="s">
        <v>217</v>
      </c>
      <c r="C123" s="5" t="s">
        <v>218</v>
      </c>
      <c r="D123" s="11"/>
      <c r="E123" s="11">
        <v>3</v>
      </c>
      <c r="F123" s="11">
        <v>12</v>
      </c>
      <c r="G123" s="42">
        <v>15</v>
      </c>
      <c r="H123" s="11">
        <v>52</v>
      </c>
      <c r="I123" s="11">
        <v>49</v>
      </c>
      <c r="J123" s="11">
        <v>33</v>
      </c>
      <c r="K123" s="11">
        <v>30</v>
      </c>
      <c r="L123" s="11">
        <v>27</v>
      </c>
      <c r="M123" s="11">
        <v>25</v>
      </c>
      <c r="N123" s="42">
        <v>216</v>
      </c>
      <c r="O123" s="11"/>
      <c r="P123" s="11"/>
      <c r="Q123" s="11"/>
      <c r="R123" s="42"/>
      <c r="S123" s="11"/>
      <c r="T123" s="11"/>
      <c r="U123" s="11"/>
      <c r="V123" s="16"/>
      <c r="W123" s="42">
        <v>231</v>
      </c>
    </row>
    <row r="124" spans="1:23" ht="24">
      <c r="A124" s="33">
        <v>112</v>
      </c>
      <c r="B124" s="6" t="s">
        <v>219</v>
      </c>
      <c r="C124" s="5" t="s">
        <v>220</v>
      </c>
      <c r="D124" s="11"/>
      <c r="E124" s="11">
        <v>14</v>
      </c>
      <c r="F124" s="11">
        <v>17</v>
      </c>
      <c r="G124" s="42">
        <v>31</v>
      </c>
      <c r="H124" s="11">
        <v>12</v>
      </c>
      <c r="I124" s="11">
        <v>20</v>
      </c>
      <c r="J124" s="11">
        <v>22</v>
      </c>
      <c r="K124" s="11">
        <v>20</v>
      </c>
      <c r="L124" s="11">
        <v>15</v>
      </c>
      <c r="M124" s="11">
        <v>10</v>
      </c>
      <c r="N124" s="42">
        <v>99</v>
      </c>
      <c r="O124" s="11"/>
      <c r="P124" s="11"/>
      <c r="Q124" s="11"/>
      <c r="R124" s="42"/>
      <c r="S124" s="11"/>
      <c r="T124" s="11"/>
      <c r="U124" s="11"/>
      <c r="V124" s="16"/>
      <c r="W124" s="42">
        <v>130</v>
      </c>
    </row>
    <row r="125" spans="1:23" ht="24">
      <c r="A125" s="33">
        <v>113</v>
      </c>
      <c r="B125" s="6" t="s">
        <v>203</v>
      </c>
      <c r="C125" s="5" t="s">
        <v>204</v>
      </c>
      <c r="D125" s="11"/>
      <c r="E125" s="11">
        <v>36</v>
      </c>
      <c r="F125" s="11">
        <v>28</v>
      </c>
      <c r="G125" s="42">
        <v>64</v>
      </c>
      <c r="H125" s="11">
        <v>38</v>
      </c>
      <c r="I125" s="11">
        <v>48</v>
      </c>
      <c r="J125" s="11">
        <v>45</v>
      </c>
      <c r="K125" s="11">
        <v>36</v>
      </c>
      <c r="L125" s="11">
        <v>25</v>
      </c>
      <c r="M125" s="11">
        <v>25</v>
      </c>
      <c r="N125" s="42">
        <v>217</v>
      </c>
      <c r="O125" s="11"/>
      <c r="P125" s="11"/>
      <c r="Q125" s="11"/>
      <c r="R125" s="42"/>
      <c r="S125" s="11"/>
      <c r="T125" s="11"/>
      <c r="U125" s="11"/>
      <c r="V125" s="16"/>
      <c r="W125" s="42">
        <v>281</v>
      </c>
    </row>
    <row r="126" spans="1:23" ht="24">
      <c r="A126" s="33">
        <v>114</v>
      </c>
      <c r="B126" s="6" t="s">
        <v>205</v>
      </c>
      <c r="C126" s="5" t="s">
        <v>206</v>
      </c>
      <c r="D126" s="11"/>
      <c r="E126" s="11">
        <v>14</v>
      </c>
      <c r="F126" s="11">
        <v>15</v>
      </c>
      <c r="G126" s="42">
        <v>29</v>
      </c>
      <c r="H126" s="11">
        <v>24</v>
      </c>
      <c r="I126" s="11">
        <v>17</v>
      </c>
      <c r="J126" s="11">
        <v>17</v>
      </c>
      <c r="K126" s="11">
        <v>12</v>
      </c>
      <c r="L126" s="11">
        <v>12</v>
      </c>
      <c r="M126" s="11">
        <v>10</v>
      </c>
      <c r="N126" s="42">
        <v>92</v>
      </c>
      <c r="O126" s="11"/>
      <c r="P126" s="11"/>
      <c r="Q126" s="11"/>
      <c r="R126" s="42"/>
      <c r="S126" s="11"/>
      <c r="T126" s="11"/>
      <c r="U126" s="11"/>
      <c r="V126" s="16"/>
      <c r="W126" s="42">
        <v>121</v>
      </c>
    </row>
    <row r="127" spans="1:23" ht="24">
      <c r="A127" s="33">
        <v>115</v>
      </c>
      <c r="B127" s="6" t="s">
        <v>209</v>
      </c>
      <c r="C127" s="5" t="s">
        <v>210</v>
      </c>
      <c r="D127" s="11"/>
      <c r="E127" s="11">
        <v>46</v>
      </c>
      <c r="F127" s="11">
        <v>59</v>
      </c>
      <c r="G127" s="42">
        <v>105</v>
      </c>
      <c r="H127" s="11">
        <v>65</v>
      </c>
      <c r="I127" s="11">
        <v>51</v>
      </c>
      <c r="J127" s="11">
        <v>50</v>
      </c>
      <c r="K127" s="11">
        <v>44</v>
      </c>
      <c r="L127" s="11">
        <v>58</v>
      </c>
      <c r="M127" s="11">
        <v>49</v>
      </c>
      <c r="N127" s="42">
        <v>317</v>
      </c>
      <c r="O127" s="11">
        <v>23</v>
      </c>
      <c r="P127" s="11">
        <v>15</v>
      </c>
      <c r="Q127" s="11">
        <v>11</v>
      </c>
      <c r="R127" s="42">
        <v>49</v>
      </c>
      <c r="S127" s="11"/>
      <c r="T127" s="11"/>
      <c r="U127" s="11"/>
      <c r="V127" s="16"/>
      <c r="W127" s="42">
        <v>471</v>
      </c>
    </row>
    <row r="128" spans="1:23" ht="24">
      <c r="A128" s="33">
        <v>116</v>
      </c>
      <c r="B128" s="6" t="s">
        <v>207</v>
      </c>
      <c r="C128" s="5" t="s">
        <v>208</v>
      </c>
      <c r="D128" s="11"/>
      <c r="E128" s="11">
        <v>103</v>
      </c>
      <c r="F128" s="11">
        <v>105</v>
      </c>
      <c r="G128" s="42">
        <v>208</v>
      </c>
      <c r="H128" s="11">
        <v>118</v>
      </c>
      <c r="I128" s="11">
        <v>102</v>
      </c>
      <c r="J128" s="11">
        <v>102</v>
      </c>
      <c r="K128" s="11">
        <v>97</v>
      </c>
      <c r="L128" s="11">
        <v>64</v>
      </c>
      <c r="M128" s="11">
        <v>84</v>
      </c>
      <c r="N128" s="42">
        <v>567</v>
      </c>
      <c r="O128" s="11">
        <v>61</v>
      </c>
      <c r="P128" s="11">
        <v>63</v>
      </c>
      <c r="Q128" s="11">
        <v>54</v>
      </c>
      <c r="R128" s="42">
        <v>178</v>
      </c>
      <c r="S128" s="11">
        <v>49</v>
      </c>
      <c r="T128" s="11">
        <v>44</v>
      </c>
      <c r="U128" s="11">
        <v>42</v>
      </c>
      <c r="V128" s="16">
        <v>135</v>
      </c>
      <c r="W128" s="42">
        <v>1088</v>
      </c>
    </row>
    <row r="129" spans="1:24" ht="24">
      <c r="A129" s="33">
        <v>117</v>
      </c>
      <c r="B129" s="6" t="s">
        <v>211</v>
      </c>
      <c r="C129" s="5" t="s">
        <v>455</v>
      </c>
      <c r="D129" s="11"/>
      <c r="E129" s="11">
        <v>105</v>
      </c>
      <c r="F129" s="11">
        <v>89</v>
      </c>
      <c r="G129" s="42">
        <v>194</v>
      </c>
      <c r="H129" s="11">
        <v>120</v>
      </c>
      <c r="I129" s="11">
        <v>108</v>
      </c>
      <c r="J129" s="11">
        <v>92</v>
      </c>
      <c r="K129" s="11">
        <v>93</v>
      </c>
      <c r="L129" s="11">
        <v>86</v>
      </c>
      <c r="M129" s="11">
        <v>89</v>
      </c>
      <c r="N129" s="42">
        <v>588</v>
      </c>
      <c r="O129" s="11">
        <v>67</v>
      </c>
      <c r="P129" s="11">
        <v>55</v>
      </c>
      <c r="Q129" s="11">
        <v>56</v>
      </c>
      <c r="R129" s="42">
        <v>178</v>
      </c>
      <c r="S129" s="11">
        <v>27</v>
      </c>
      <c r="T129" s="11">
        <v>15</v>
      </c>
      <c r="U129" s="11">
        <v>25</v>
      </c>
      <c r="V129" s="16">
        <v>67</v>
      </c>
      <c r="W129" s="42">
        <v>1027</v>
      </c>
    </row>
    <row r="130" spans="1:24" ht="24">
      <c r="A130" s="33">
        <v>118</v>
      </c>
      <c r="B130" s="6" t="s">
        <v>213</v>
      </c>
      <c r="C130" s="5" t="s">
        <v>214</v>
      </c>
      <c r="D130" s="11"/>
      <c r="E130" s="11">
        <v>49</v>
      </c>
      <c r="F130" s="11">
        <v>31</v>
      </c>
      <c r="G130" s="42">
        <v>80</v>
      </c>
      <c r="H130" s="11">
        <v>33</v>
      </c>
      <c r="I130" s="11">
        <v>26</v>
      </c>
      <c r="J130" s="11">
        <v>22</v>
      </c>
      <c r="K130" s="11">
        <v>23</v>
      </c>
      <c r="L130" s="11">
        <v>21</v>
      </c>
      <c r="M130" s="11">
        <v>17</v>
      </c>
      <c r="N130" s="42">
        <v>142</v>
      </c>
      <c r="O130" s="11">
        <v>16</v>
      </c>
      <c r="P130" s="11">
        <v>16</v>
      </c>
      <c r="Q130" s="11">
        <v>21</v>
      </c>
      <c r="R130" s="42">
        <v>53</v>
      </c>
      <c r="S130" s="11"/>
      <c r="T130" s="11"/>
      <c r="U130" s="11"/>
      <c r="V130" s="16"/>
      <c r="W130" s="42">
        <v>275</v>
      </c>
    </row>
    <row r="131" spans="1:24" ht="24">
      <c r="A131" s="33">
        <v>119</v>
      </c>
      <c r="B131" s="6" t="s">
        <v>223</v>
      </c>
      <c r="C131" s="5" t="s">
        <v>224</v>
      </c>
      <c r="D131" s="11"/>
      <c r="E131" s="11"/>
      <c r="F131" s="11"/>
      <c r="G131" s="42"/>
      <c r="H131" s="11">
        <v>32</v>
      </c>
      <c r="I131" s="11">
        <v>20</v>
      </c>
      <c r="J131" s="11">
        <v>22</v>
      </c>
      <c r="K131" s="11">
        <v>23</v>
      </c>
      <c r="L131" s="11">
        <v>23</v>
      </c>
      <c r="M131" s="11">
        <v>15</v>
      </c>
      <c r="N131" s="42">
        <v>135</v>
      </c>
      <c r="O131" s="11">
        <v>33</v>
      </c>
      <c r="P131" s="11">
        <v>44</v>
      </c>
      <c r="Q131" s="11">
        <v>38</v>
      </c>
      <c r="R131" s="42">
        <v>115</v>
      </c>
      <c r="S131" s="11"/>
      <c r="T131" s="11"/>
      <c r="U131" s="11"/>
      <c r="V131" s="16"/>
      <c r="W131" s="42">
        <v>250</v>
      </c>
    </row>
    <row r="132" spans="1:24" ht="24">
      <c r="A132" s="33">
        <v>120</v>
      </c>
      <c r="B132" s="6" t="s">
        <v>225</v>
      </c>
      <c r="C132" s="5" t="s">
        <v>226</v>
      </c>
      <c r="D132" s="11">
        <v>24</v>
      </c>
      <c r="E132" s="11">
        <v>26</v>
      </c>
      <c r="F132" s="11">
        <v>22</v>
      </c>
      <c r="G132" s="42">
        <v>72</v>
      </c>
      <c r="H132" s="11">
        <v>34</v>
      </c>
      <c r="I132" s="11">
        <v>25</v>
      </c>
      <c r="J132" s="11">
        <v>22</v>
      </c>
      <c r="K132" s="11">
        <v>20</v>
      </c>
      <c r="L132" s="11">
        <v>15</v>
      </c>
      <c r="M132" s="11">
        <v>13</v>
      </c>
      <c r="N132" s="42">
        <v>129</v>
      </c>
      <c r="O132" s="11"/>
      <c r="P132" s="11"/>
      <c r="Q132" s="11"/>
      <c r="R132" s="42"/>
      <c r="S132" s="11"/>
      <c r="T132" s="11"/>
      <c r="U132" s="11"/>
      <c r="V132" s="16"/>
      <c r="W132" s="42">
        <v>201</v>
      </c>
    </row>
    <row r="133" spans="1:24" ht="24.75" thickBot="1">
      <c r="A133" s="38">
        <v>121</v>
      </c>
      <c r="B133" s="45" t="s">
        <v>221</v>
      </c>
      <c r="C133" s="46" t="s">
        <v>222</v>
      </c>
      <c r="D133" s="47"/>
      <c r="E133" s="47">
        <v>23</v>
      </c>
      <c r="F133" s="47">
        <v>35</v>
      </c>
      <c r="G133" s="48">
        <v>58</v>
      </c>
      <c r="H133" s="47">
        <v>22</v>
      </c>
      <c r="I133" s="47">
        <v>30</v>
      </c>
      <c r="J133" s="47">
        <v>28</v>
      </c>
      <c r="K133" s="47">
        <v>34</v>
      </c>
      <c r="L133" s="47">
        <v>27</v>
      </c>
      <c r="M133" s="47">
        <v>17</v>
      </c>
      <c r="N133" s="48">
        <v>158</v>
      </c>
      <c r="O133" s="47"/>
      <c r="P133" s="47"/>
      <c r="Q133" s="47"/>
      <c r="R133" s="48"/>
      <c r="S133" s="47"/>
      <c r="T133" s="47"/>
      <c r="U133" s="47"/>
      <c r="V133" s="49"/>
      <c r="W133" s="48">
        <v>216</v>
      </c>
    </row>
    <row r="134" spans="1:24" s="35" customFormat="1" ht="23.25" thickTop="1" thickBot="1">
      <c r="A134" s="391" t="s">
        <v>784</v>
      </c>
      <c r="B134" s="391"/>
      <c r="C134" s="391" t="s">
        <v>297</v>
      </c>
      <c r="D134" s="93">
        <v>24</v>
      </c>
      <c r="E134" s="93">
        <v>525</v>
      </c>
      <c r="F134" s="93">
        <v>518</v>
      </c>
      <c r="G134" s="94">
        <v>1067</v>
      </c>
      <c r="H134" s="93">
        <v>758</v>
      </c>
      <c r="I134" s="93">
        <v>643</v>
      </c>
      <c r="J134" s="93">
        <v>617</v>
      </c>
      <c r="K134" s="93">
        <v>593</v>
      </c>
      <c r="L134" s="93">
        <v>510</v>
      </c>
      <c r="M134" s="93">
        <v>470</v>
      </c>
      <c r="N134" s="94">
        <v>3591</v>
      </c>
      <c r="O134" s="93">
        <v>226</v>
      </c>
      <c r="P134" s="93">
        <v>218</v>
      </c>
      <c r="Q134" s="93">
        <v>203</v>
      </c>
      <c r="R134" s="94">
        <v>647</v>
      </c>
      <c r="S134" s="93">
        <v>76</v>
      </c>
      <c r="T134" s="93">
        <v>59</v>
      </c>
      <c r="U134" s="93">
        <v>67</v>
      </c>
      <c r="V134" s="95">
        <v>202</v>
      </c>
      <c r="W134" s="96">
        <v>5507</v>
      </c>
    </row>
    <row r="135" spans="1:24" s="35" customFormat="1" ht="15.75" customHeight="1" thickTop="1">
      <c r="A135" s="40"/>
      <c r="B135" s="50"/>
      <c r="C135" s="51"/>
      <c r="D135" s="52"/>
      <c r="E135" s="52"/>
      <c r="F135" s="52"/>
      <c r="G135" s="53"/>
      <c r="H135" s="52"/>
      <c r="I135" s="52"/>
      <c r="J135" s="52"/>
      <c r="K135" s="52"/>
      <c r="L135" s="52"/>
      <c r="M135" s="52"/>
      <c r="N135" s="53"/>
      <c r="O135" s="52"/>
      <c r="P135" s="52"/>
      <c r="Q135" s="52"/>
      <c r="R135" s="53"/>
      <c r="S135" s="52"/>
      <c r="T135" s="52"/>
      <c r="U135" s="52"/>
      <c r="V135" s="54"/>
      <c r="W135" s="53"/>
      <c r="X135" s="55"/>
    </row>
    <row r="136" spans="1:24" s="35" customFormat="1" ht="24">
      <c r="A136" s="40"/>
      <c r="B136" s="50"/>
      <c r="C136" s="97" t="s">
        <v>156</v>
      </c>
      <c r="D136" s="57">
        <v>140</v>
      </c>
      <c r="E136" s="57">
        <v>1157</v>
      </c>
      <c r="F136" s="57">
        <v>1166</v>
      </c>
      <c r="G136" s="58">
        <v>2463</v>
      </c>
      <c r="H136" s="57">
        <v>1681</v>
      </c>
      <c r="I136" s="57">
        <v>1214</v>
      </c>
      <c r="J136" s="57">
        <v>1279</v>
      </c>
      <c r="K136" s="57">
        <v>1148</v>
      </c>
      <c r="L136" s="57">
        <v>1067</v>
      </c>
      <c r="M136" s="57">
        <v>1034</v>
      </c>
      <c r="N136" s="58">
        <v>7423</v>
      </c>
      <c r="O136" s="57">
        <v>669</v>
      </c>
      <c r="P136" s="57">
        <v>643</v>
      </c>
      <c r="Q136" s="57">
        <v>565</v>
      </c>
      <c r="R136" s="58">
        <v>1877</v>
      </c>
      <c r="S136" s="57">
        <v>73</v>
      </c>
      <c r="T136" s="57">
        <v>43</v>
      </c>
      <c r="U136" s="57">
        <v>0</v>
      </c>
      <c r="V136" s="59">
        <v>116</v>
      </c>
      <c r="W136" s="58">
        <v>11879</v>
      </c>
      <c r="X136" s="55"/>
    </row>
    <row r="137" spans="1:24" s="35" customFormat="1" ht="24">
      <c r="A137" s="40"/>
      <c r="B137" s="50"/>
      <c r="C137" s="98" t="s">
        <v>294</v>
      </c>
      <c r="D137" s="11">
        <v>107</v>
      </c>
      <c r="E137" s="11">
        <v>628</v>
      </c>
      <c r="F137" s="11">
        <v>581</v>
      </c>
      <c r="G137" s="42">
        <v>1316</v>
      </c>
      <c r="H137" s="11">
        <v>851</v>
      </c>
      <c r="I137" s="11">
        <v>810</v>
      </c>
      <c r="J137" s="11">
        <v>686</v>
      </c>
      <c r="K137" s="11">
        <v>610</v>
      </c>
      <c r="L137" s="11">
        <v>574</v>
      </c>
      <c r="M137" s="11">
        <v>498</v>
      </c>
      <c r="N137" s="42">
        <v>4029</v>
      </c>
      <c r="O137" s="11">
        <v>305</v>
      </c>
      <c r="P137" s="11">
        <v>309</v>
      </c>
      <c r="Q137" s="11">
        <v>247</v>
      </c>
      <c r="R137" s="42">
        <v>861</v>
      </c>
      <c r="S137" s="11">
        <v>0</v>
      </c>
      <c r="T137" s="11">
        <v>0</v>
      </c>
      <c r="U137" s="11">
        <v>0</v>
      </c>
      <c r="V137" s="16">
        <v>0</v>
      </c>
      <c r="W137" s="42">
        <v>6206</v>
      </c>
      <c r="X137" s="55"/>
    </row>
    <row r="138" spans="1:24" s="35" customFormat="1" ht="24">
      <c r="A138" s="40"/>
      <c r="B138" s="50"/>
      <c r="C138" s="98" t="s">
        <v>295</v>
      </c>
      <c r="D138" s="11">
        <v>26</v>
      </c>
      <c r="E138" s="11">
        <v>1284</v>
      </c>
      <c r="F138" s="11">
        <v>1288</v>
      </c>
      <c r="G138" s="42">
        <v>2598</v>
      </c>
      <c r="H138" s="11">
        <v>1738</v>
      </c>
      <c r="I138" s="11">
        <v>1639</v>
      </c>
      <c r="J138" s="11">
        <v>1671</v>
      </c>
      <c r="K138" s="11">
        <v>1422</v>
      </c>
      <c r="L138" s="11">
        <v>1210</v>
      </c>
      <c r="M138" s="11">
        <v>1091</v>
      </c>
      <c r="N138" s="42">
        <v>8771</v>
      </c>
      <c r="O138" s="11">
        <v>952</v>
      </c>
      <c r="P138" s="11">
        <v>712</v>
      </c>
      <c r="Q138" s="11">
        <v>695</v>
      </c>
      <c r="R138" s="42">
        <v>2359</v>
      </c>
      <c r="S138" s="11">
        <v>318</v>
      </c>
      <c r="T138" s="11">
        <v>212</v>
      </c>
      <c r="U138" s="11">
        <v>191</v>
      </c>
      <c r="V138" s="16">
        <v>721</v>
      </c>
      <c r="W138" s="42">
        <v>14449</v>
      </c>
      <c r="X138" s="55"/>
    </row>
    <row r="139" spans="1:24" s="35" customFormat="1" ht="24">
      <c r="A139" s="40"/>
      <c r="B139" s="50"/>
      <c r="C139" s="98" t="s">
        <v>296</v>
      </c>
      <c r="D139" s="11">
        <v>55</v>
      </c>
      <c r="E139" s="11">
        <v>1362</v>
      </c>
      <c r="F139" s="11">
        <v>1317</v>
      </c>
      <c r="G139" s="42">
        <v>2734</v>
      </c>
      <c r="H139" s="11">
        <v>1615</v>
      </c>
      <c r="I139" s="11">
        <v>1519</v>
      </c>
      <c r="J139" s="11">
        <v>1435</v>
      </c>
      <c r="K139" s="11">
        <v>1455</v>
      </c>
      <c r="L139" s="11">
        <v>1198</v>
      </c>
      <c r="M139" s="11">
        <v>1141</v>
      </c>
      <c r="N139" s="42">
        <v>8363</v>
      </c>
      <c r="O139" s="11">
        <v>965</v>
      </c>
      <c r="P139" s="11">
        <v>833</v>
      </c>
      <c r="Q139" s="11">
        <v>726</v>
      </c>
      <c r="R139" s="42">
        <v>2524</v>
      </c>
      <c r="S139" s="11">
        <v>183</v>
      </c>
      <c r="T139" s="11">
        <v>192</v>
      </c>
      <c r="U139" s="11">
        <v>162</v>
      </c>
      <c r="V139" s="16">
        <v>537</v>
      </c>
      <c r="W139" s="42">
        <v>14158</v>
      </c>
      <c r="X139" s="55"/>
    </row>
    <row r="140" spans="1:24" s="35" customFormat="1" ht="24.75" thickBot="1">
      <c r="A140" s="40"/>
      <c r="B140" s="50"/>
      <c r="C140" s="99" t="s">
        <v>297</v>
      </c>
      <c r="D140" s="14">
        <v>24</v>
      </c>
      <c r="E140" s="14">
        <v>525</v>
      </c>
      <c r="F140" s="14">
        <v>518</v>
      </c>
      <c r="G140" s="43">
        <v>1067</v>
      </c>
      <c r="H140" s="14">
        <v>758</v>
      </c>
      <c r="I140" s="14">
        <v>643</v>
      </c>
      <c r="J140" s="14">
        <v>617</v>
      </c>
      <c r="K140" s="14">
        <v>593</v>
      </c>
      <c r="L140" s="14">
        <v>510</v>
      </c>
      <c r="M140" s="14">
        <v>470</v>
      </c>
      <c r="N140" s="43">
        <v>3591</v>
      </c>
      <c r="O140" s="14">
        <v>226</v>
      </c>
      <c r="P140" s="14">
        <v>218</v>
      </c>
      <c r="Q140" s="14">
        <v>203</v>
      </c>
      <c r="R140" s="43">
        <v>647</v>
      </c>
      <c r="S140" s="14">
        <v>76</v>
      </c>
      <c r="T140" s="14">
        <v>59</v>
      </c>
      <c r="U140" s="14">
        <v>67</v>
      </c>
      <c r="V140" s="17">
        <v>202</v>
      </c>
      <c r="W140" s="43">
        <v>5507</v>
      </c>
      <c r="X140" s="55"/>
    </row>
    <row r="141" spans="1:24" ht="24.75" thickTop="1">
      <c r="A141" s="40"/>
      <c r="B141" s="50"/>
      <c r="C141" s="100" t="s">
        <v>765</v>
      </c>
      <c r="D141" s="60">
        <v>352</v>
      </c>
      <c r="E141" s="60">
        <v>4956</v>
      </c>
      <c r="F141" s="60">
        <v>4870</v>
      </c>
      <c r="G141" s="61">
        <v>10178</v>
      </c>
      <c r="H141" s="60">
        <v>6643</v>
      </c>
      <c r="I141" s="60">
        <v>5825</v>
      </c>
      <c r="J141" s="60">
        <v>5688</v>
      </c>
      <c r="K141" s="60">
        <v>5228</v>
      </c>
      <c r="L141" s="60">
        <v>4559</v>
      </c>
      <c r="M141" s="60">
        <v>4234</v>
      </c>
      <c r="N141" s="61">
        <v>32177</v>
      </c>
      <c r="O141" s="60">
        <v>3117</v>
      </c>
      <c r="P141" s="60">
        <v>2715</v>
      </c>
      <c r="Q141" s="60">
        <v>2436</v>
      </c>
      <c r="R141" s="61">
        <v>8268</v>
      </c>
      <c r="S141" s="60">
        <v>650</v>
      </c>
      <c r="T141" s="60">
        <v>506</v>
      </c>
      <c r="U141" s="60">
        <v>420</v>
      </c>
      <c r="V141" s="62">
        <v>1576</v>
      </c>
      <c r="W141" s="61">
        <v>52199</v>
      </c>
    </row>
    <row r="142" spans="1:24">
      <c r="A142" s="55"/>
      <c r="B142" s="5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4">
      <c r="A143" s="55"/>
      <c r="B143" s="56"/>
      <c r="C143" s="7" t="s">
        <v>271</v>
      </c>
    </row>
    <row r="146" spans="2:23">
      <c r="B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2:23">
      <c r="B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2:23">
      <c r="B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2:23">
      <c r="B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2:23">
      <c r="B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2:23">
      <c r="B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2:23">
      <c r="B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</sheetData>
  <mergeCells count="19">
    <mergeCell ref="B1:W1"/>
    <mergeCell ref="B2:B3"/>
    <mergeCell ref="C2:C3"/>
    <mergeCell ref="W2:W3"/>
    <mergeCell ref="D2:G2"/>
    <mergeCell ref="H2:N2"/>
    <mergeCell ref="O2:R2"/>
    <mergeCell ref="S2:V2"/>
    <mergeCell ref="A134:C134"/>
    <mergeCell ref="A119:W119"/>
    <mergeCell ref="A2:A3"/>
    <mergeCell ref="A4:W4"/>
    <mergeCell ref="A45:W45"/>
    <mergeCell ref="A69:W69"/>
    <mergeCell ref="A92:W92"/>
    <mergeCell ref="A44:C44"/>
    <mergeCell ref="A68:C68"/>
    <mergeCell ref="A91:C91"/>
    <mergeCell ref="A118:C118"/>
  </mergeCells>
  <pageMargins left="0.70866141732283472" right="0.11811023622047245" top="0.41" bottom="0.32" header="0.31496062992125984" footer="0.28999999999999998"/>
  <pageSetup paperSize="9" scale="73" fitToHeight="10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21"/>
  <sheetViews>
    <sheetView view="pageBreakPreview" zoomScale="70" zoomScaleNormal="85" zoomScaleSheetLayoutView="70" workbookViewId="0">
      <selection activeCell="A330" sqref="A330:A333"/>
    </sheetView>
  </sheetViews>
  <sheetFormatPr defaultRowHeight="21.75"/>
  <cols>
    <col min="1" max="1" width="19.375" style="104" bestFit="1" customWidth="1"/>
    <col min="2" max="2" width="5.375" style="215" customWidth="1"/>
    <col min="3" max="5" width="5.125" style="215" customWidth="1"/>
    <col min="6" max="6" width="5.875" style="215" customWidth="1"/>
    <col min="7" max="12" width="5.25" style="215" customWidth="1"/>
    <col min="13" max="13" width="5.875" style="215" customWidth="1"/>
    <col min="14" max="16" width="5.5" style="215" customWidth="1"/>
    <col min="17" max="17" width="5.875" style="215" customWidth="1"/>
    <col min="18" max="20" width="4.625" style="215" customWidth="1"/>
    <col min="21" max="21" width="5.875" style="215" customWidth="1"/>
    <col min="22" max="22" width="7.625" style="101" customWidth="1"/>
    <col min="23" max="16384" width="9" style="215"/>
  </cols>
  <sheetData>
    <row r="1" spans="1:22">
      <c r="A1" s="406" t="s">
        <v>291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</row>
    <row r="2" spans="1:22">
      <c r="A2" s="406" t="s">
        <v>292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</row>
    <row r="3" spans="1:22">
      <c r="A3" s="407" t="s">
        <v>293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</row>
    <row r="4" spans="1:22">
      <c r="A4" s="380" t="s">
        <v>273</v>
      </c>
      <c r="B4" s="413" t="s">
        <v>274</v>
      </c>
      <c r="C4" s="415" t="s">
        <v>241</v>
      </c>
      <c r="D4" s="415"/>
      <c r="E4" s="415"/>
      <c r="F4" s="415"/>
      <c r="G4" s="415" t="s">
        <v>275</v>
      </c>
      <c r="H4" s="415"/>
      <c r="I4" s="415"/>
      <c r="J4" s="415"/>
      <c r="K4" s="415"/>
      <c r="L4" s="415"/>
      <c r="M4" s="415"/>
      <c r="N4" s="415" t="s">
        <v>276</v>
      </c>
      <c r="O4" s="415"/>
      <c r="P4" s="415"/>
      <c r="Q4" s="415"/>
      <c r="R4" s="415" t="s">
        <v>277</v>
      </c>
      <c r="S4" s="415"/>
      <c r="T4" s="415"/>
      <c r="U4" s="415"/>
      <c r="V4" s="411" t="s">
        <v>266</v>
      </c>
    </row>
    <row r="5" spans="1:22" ht="22.5" thickBot="1">
      <c r="A5" s="381"/>
      <c r="B5" s="414"/>
      <c r="C5" s="327" t="s">
        <v>245</v>
      </c>
      <c r="D5" s="327" t="s">
        <v>246</v>
      </c>
      <c r="E5" s="327" t="s">
        <v>247</v>
      </c>
      <c r="F5" s="327" t="s">
        <v>240</v>
      </c>
      <c r="G5" s="327" t="s">
        <v>248</v>
      </c>
      <c r="H5" s="327" t="s">
        <v>249</v>
      </c>
      <c r="I5" s="327" t="s">
        <v>250</v>
      </c>
      <c r="J5" s="327" t="s">
        <v>251</v>
      </c>
      <c r="K5" s="327" t="s">
        <v>252</v>
      </c>
      <c r="L5" s="327" t="s">
        <v>253</v>
      </c>
      <c r="M5" s="327" t="s">
        <v>240</v>
      </c>
      <c r="N5" s="327" t="s">
        <v>254</v>
      </c>
      <c r="O5" s="327" t="s">
        <v>255</v>
      </c>
      <c r="P5" s="327" t="s">
        <v>256</v>
      </c>
      <c r="Q5" s="327" t="s">
        <v>240</v>
      </c>
      <c r="R5" s="327" t="s">
        <v>257</v>
      </c>
      <c r="S5" s="327" t="s">
        <v>258</v>
      </c>
      <c r="T5" s="327" t="s">
        <v>259</v>
      </c>
      <c r="U5" s="327" t="s">
        <v>240</v>
      </c>
      <c r="V5" s="412"/>
    </row>
    <row r="6" spans="1:22" ht="22.5" thickTop="1">
      <c r="A6" s="403" t="s">
        <v>266</v>
      </c>
      <c r="B6" s="137" t="s">
        <v>267</v>
      </c>
      <c r="C6" s="136">
        <v>180</v>
      </c>
      <c r="D6" s="136">
        <v>2505</v>
      </c>
      <c r="E6" s="136">
        <v>2521</v>
      </c>
      <c r="F6" s="137">
        <v>5206</v>
      </c>
      <c r="G6" s="136">
        <v>3494</v>
      </c>
      <c r="H6" s="136">
        <v>3021</v>
      </c>
      <c r="I6" s="136">
        <v>2904</v>
      </c>
      <c r="J6" s="136">
        <v>2712</v>
      </c>
      <c r="K6" s="136">
        <v>2278</v>
      </c>
      <c r="L6" s="136">
        <v>2173</v>
      </c>
      <c r="M6" s="137">
        <v>16582</v>
      </c>
      <c r="N6" s="136">
        <v>1500</v>
      </c>
      <c r="O6" s="136">
        <v>1206</v>
      </c>
      <c r="P6" s="136">
        <v>1070</v>
      </c>
      <c r="Q6" s="137">
        <v>3776</v>
      </c>
      <c r="R6" s="136">
        <v>223</v>
      </c>
      <c r="S6" s="136">
        <v>176</v>
      </c>
      <c r="T6" s="136">
        <v>169</v>
      </c>
      <c r="U6" s="137">
        <v>568</v>
      </c>
      <c r="V6" s="64">
        <v>26132</v>
      </c>
    </row>
    <row r="7" spans="1:22">
      <c r="A7" s="404"/>
      <c r="B7" s="138" t="s">
        <v>268</v>
      </c>
      <c r="C7" s="134">
        <v>172</v>
      </c>
      <c r="D7" s="134">
        <v>2451</v>
      </c>
      <c r="E7" s="134">
        <v>2349</v>
      </c>
      <c r="F7" s="138">
        <v>4972</v>
      </c>
      <c r="G7" s="134">
        <v>3149</v>
      </c>
      <c r="H7" s="134">
        <v>2804</v>
      </c>
      <c r="I7" s="134">
        <v>2784</v>
      </c>
      <c r="J7" s="134">
        <v>2516</v>
      </c>
      <c r="K7" s="134">
        <v>2281</v>
      </c>
      <c r="L7" s="134">
        <v>2061</v>
      </c>
      <c r="M7" s="138">
        <v>15595</v>
      </c>
      <c r="N7" s="134">
        <v>1617</v>
      </c>
      <c r="O7" s="134">
        <v>1509</v>
      </c>
      <c r="P7" s="134">
        <v>1366</v>
      </c>
      <c r="Q7" s="138">
        <v>4492</v>
      </c>
      <c r="R7" s="134">
        <v>427</v>
      </c>
      <c r="S7" s="134">
        <v>330</v>
      </c>
      <c r="T7" s="134">
        <v>251</v>
      </c>
      <c r="U7" s="138">
        <v>1008</v>
      </c>
      <c r="V7" s="65">
        <v>26067</v>
      </c>
    </row>
    <row r="8" spans="1:22">
      <c r="A8" s="404"/>
      <c r="B8" s="138" t="s">
        <v>240</v>
      </c>
      <c r="C8" s="134">
        <v>352</v>
      </c>
      <c r="D8" s="134">
        <v>4956</v>
      </c>
      <c r="E8" s="134">
        <v>4870</v>
      </c>
      <c r="F8" s="138">
        <v>10178</v>
      </c>
      <c r="G8" s="134">
        <v>6643</v>
      </c>
      <c r="H8" s="134">
        <v>5825</v>
      </c>
      <c r="I8" s="134">
        <v>5688</v>
      </c>
      <c r="J8" s="134">
        <v>5228</v>
      </c>
      <c r="K8" s="134">
        <v>4559</v>
      </c>
      <c r="L8" s="134">
        <v>4234</v>
      </c>
      <c r="M8" s="138">
        <v>32177</v>
      </c>
      <c r="N8" s="134">
        <v>3117</v>
      </c>
      <c r="O8" s="134">
        <v>2715</v>
      </c>
      <c r="P8" s="134">
        <v>2436</v>
      </c>
      <c r="Q8" s="138">
        <v>8268</v>
      </c>
      <c r="R8" s="134">
        <v>650</v>
      </c>
      <c r="S8" s="134">
        <v>506</v>
      </c>
      <c r="T8" s="134">
        <v>420</v>
      </c>
      <c r="U8" s="138">
        <v>1576</v>
      </c>
      <c r="V8" s="65">
        <v>52199</v>
      </c>
    </row>
    <row r="9" spans="1:22" ht="22.5" thickBot="1">
      <c r="A9" s="405"/>
      <c r="B9" s="139" t="s">
        <v>269</v>
      </c>
      <c r="C9" s="135">
        <v>24</v>
      </c>
      <c r="D9" s="135">
        <v>234</v>
      </c>
      <c r="E9" s="135">
        <v>230</v>
      </c>
      <c r="F9" s="139">
        <v>488</v>
      </c>
      <c r="G9" s="135">
        <v>270</v>
      </c>
      <c r="H9" s="135">
        <v>258</v>
      </c>
      <c r="I9" s="135">
        <v>251</v>
      </c>
      <c r="J9" s="135">
        <v>216</v>
      </c>
      <c r="K9" s="135">
        <v>198</v>
      </c>
      <c r="L9" s="135">
        <v>199</v>
      </c>
      <c r="M9" s="139">
        <v>1392</v>
      </c>
      <c r="N9" s="135">
        <v>101</v>
      </c>
      <c r="O9" s="135">
        <v>98</v>
      </c>
      <c r="P9" s="135">
        <v>91</v>
      </c>
      <c r="Q9" s="139">
        <v>290</v>
      </c>
      <c r="R9" s="135">
        <v>22</v>
      </c>
      <c r="S9" s="135">
        <v>22</v>
      </c>
      <c r="T9" s="135">
        <v>17</v>
      </c>
      <c r="U9" s="139">
        <v>61</v>
      </c>
      <c r="V9" s="66">
        <v>2231</v>
      </c>
    </row>
    <row r="10" spans="1:22" ht="22.5" thickTop="1">
      <c r="A10" s="403" t="s">
        <v>746</v>
      </c>
      <c r="B10" s="137" t="s">
        <v>267</v>
      </c>
      <c r="C10" s="136">
        <v>85</v>
      </c>
      <c r="D10" s="136">
        <v>585</v>
      </c>
      <c r="E10" s="136">
        <v>591</v>
      </c>
      <c r="F10" s="137">
        <v>1261</v>
      </c>
      <c r="G10" s="136">
        <v>867</v>
      </c>
      <c r="H10" s="136">
        <v>633</v>
      </c>
      <c r="I10" s="136">
        <v>678</v>
      </c>
      <c r="J10" s="136">
        <v>582</v>
      </c>
      <c r="K10" s="136">
        <v>529</v>
      </c>
      <c r="L10" s="136">
        <v>542</v>
      </c>
      <c r="M10" s="137">
        <v>3831</v>
      </c>
      <c r="N10" s="136">
        <v>356</v>
      </c>
      <c r="O10" s="136">
        <v>311</v>
      </c>
      <c r="P10" s="136">
        <v>281</v>
      </c>
      <c r="Q10" s="137">
        <v>948</v>
      </c>
      <c r="R10" s="136">
        <v>31</v>
      </c>
      <c r="S10" s="136">
        <v>14</v>
      </c>
      <c r="T10" s="136">
        <v>0</v>
      </c>
      <c r="U10" s="137">
        <v>45</v>
      </c>
      <c r="V10" s="64">
        <v>6085</v>
      </c>
    </row>
    <row r="11" spans="1:22">
      <c r="A11" s="404"/>
      <c r="B11" s="138" t="s">
        <v>268</v>
      </c>
      <c r="C11" s="134">
        <v>55</v>
      </c>
      <c r="D11" s="134">
        <v>572</v>
      </c>
      <c r="E11" s="134">
        <v>575</v>
      </c>
      <c r="F11" s="138">
        <v>1202</v>
      </c>
      <c r="G11" s="134">
        <v>814</v>
      </c>
      <c r="H11" s="134">
        <v>581</v>
      </c>
      <c r="I11" s="134">
        <v>601</v>
      </c>
      <c r="J11" s="134">
        <v>566</v>
      </c>
      <c r="K11" s="134">
        <v>538</v>
      </c>
      <c r="L11" s="134">
        <v>492</v>
      </c>
      <c r="M11" s="138">
        <v>3592</v>
      </c>
      <c r="N11" s="134">
        <v>313</v>
      </c>
      <c r="O11" s="134">
        <v>332</v>
      </c>
      <c r="P11" s="134">
        <v>284</v>
      </c>
      <c r="Q11" s="138">
        <v>929</v>
      </c>
      <c r="R11" s="134">
        <v>42</v>
      </c>
      <c r="S11" s="134">
        <v>29</v>
      </c>
      <c r="T11" s="134">
        <v>0</v>
      </c>
      <c r="U11" s="138">
        <v>71</v>
      </c>
      <c r="V11" s="65">
        <v>5794</v>
      </c>
    </row>
    <row r="12" spans="1:22">
      <c r="A12" s="404"/>
      <c r="B12" s="138" t="s">
        <v>240</v>
      </c>
      <c r="C12" s="134">
        <v>140</v>
      </c>
      <c r="D12" s="134">
        <v>1157</v>
      </c>
      <c r="E12" s="134">
        <v>1166</v>
      </c>
      <c r="F12" s="138">
        <v>2463</v>
      </c>
      <c r="G12" s="134">
        <v>1681</v>
      </c>
      <c r="H12" s="134">
        <v>1214</v>
      </c>
      <c r="I12" s="134">
        <v>1279</v>
      </c>
      <c r="J12" s="134">
        <v>1148</v>
      </c>
      <c r="K12" s="134">
        <v>1067</v>
      </c>
      <c r="L12" s="134">
        <v>1034</v>
      </c>
      <c r="M12" s="138">
        <v>7423</v>
      </c>
      <c r="N12" s="134">
        <v>669</v>
      </c>
      <c r="O12" s="134">
        <v>643</v>
      </c>
      <c r="P12" s="134">
        <v>565</v>
      </c>
      <c r="Q12" s="138">
        <v>1877</v>
      </c>
      <c r="R12" s="134">
        <v>73</v>
      </c>
      <c r="S12" s="134">
        <v>43</v>
      </c>
      <c r="T12" s="134">
        <v>0</v>
      </c>
      <c r="U12" s="138">
        <v>116</v>
      </c>
      <c r="V12" s="65">
        <v>11879</v>
      </c>
    </row>
    <row r="13" spans="1:22" ht="22.5" thickBot="1">
      <c r="A13" s="405"/>
      <c r="B13" s="139" t="s">
        <v>269</v>
      </c>
      <c r="C13" s="135">
        <v>7</v>
      </c>
      <c r="D13" s="135">
        <v>51</v>
      </c>
      <c r="E13" s="135">
        <v>50</v>
      </c>
      <c r="F13" s="139">
        <v>108</v>
      </c>
      <c r="G13" s="135">
        <v>59</v>
      </c>
      <c r="H13" s="135">
        <v>53</v>
      </c>
      <c r="I13" s="135">
        <v>53</v>
      </c>
      <c r="J13" s="135">
        <v>51</v>
      </c>
      <c r="K13" s="135">
        <v>48</v>
      </c>
      <c r="L13" s="135">
        <v>51</v>
      </c>
      <c r="M13" s="139">
        <v>315</v>
      </c>
      <c r="N13" s="135">
        <v>23</v>
      </c>
      <c r="O13" s="135">
        <v>24</v>
      </c>
      <c r="P13" s="135">
        <v>21</v>
      </c>
      <c r="Q13" s="139">
        <v>68</v>
      </c>
      <c r="R13" s="135">
        <v>2</v>
      </c>
      <c r="S13" s="135">
        <v>2</v>
      </c>
      <c r="T13" s="135">
        <v>0</v>
      </c>
      <c r="U13" s="139">
        <v>4</v>
      </c>
      <c r="V13" s="66">
        <v>495</v>
      </c>
    </row>
    <row r="14" spans="1:22" ht="22.5" thickTop="1">
      <c r="A14" s="403" t="s">
        <v>747</v>
      </c>
      <c r="B14" s="137" t="s">
        <v>267</v>
      </c>
      <c r="C14" s="136">
        <v>43</v>
      </c>
      <c r="D14" s="136">
        <v>331</v>
      </c>
      <c r="E14" s="136">
        <v>306</v>
      </c>
      <c r="F14" s="137">
        <v>680</v>
      </c>
      <c r="G14" s="136">
        <v>441</v>
      </c>
      <c r="H14" s="136">
        <v>458</v>
      </c>
      <c r="I14" s="136">
        <v>354</v>
      </c>
      <c r="J14" s="136">
        <v>324</v>
      </c>
      <c r="K14" s="136">
        <v>279</v>
      </c>
      <c r="L14" s="136">
        <v>261</v>
      </c>
      <c r="M14" s="137">
        <v>2117</v>
      </c>
      <c r="N14" s="136">
        <v>155</v>
      </c>
      <c r="O14" s="136">
        <v>152</v>
      </c>
      <c r="P14" s="136">
        <v>92</v>
      </c>
      <c r="Q14" s="137">
        <v>399</v>
      </c>
      <c r="R14" s="136">
        <v>0</v>
      </c>
      <c r="S14" s="136">
        <v>0</v>
      </c>
      <c r="T14" s="136">
        <v>0</v>
      </c>
      <c r="U14" s="137">
        <v>0</v>
      </c>
      <c r="V14" s="64">
        <v>3196</v>
      </c>
    </row>
    <row r="15" spans="1:22">
      <c r="A15" s="404"/>
      <c r="B15" s="138" t="s">
        <v>268</v>
      </c>
      <c r="C15" s="134">
        <v>64</v>
      </c>
      <c r="D15" s="134">
        <v>297</v>
      </c>
      <c r="E15" s="134">
        <v>275</v>
      </c>
      <c r="F15" s="138">
        <v>636</v>
      </c>
      <c r="G15" s="134">
        <v>410</v>
      </c>
      <c r="H15" s="134">
        <v>352</v>
      </c>
      <c r="I15" s="134">
        <v>332</v>
      </c>
      <c r="J15" s="134">
        <v>286</v>
      </c>
      <c r="K15" s="134">
        <v>295</v>
      </c>
      <c r="L15" s="134">
        <v>237</v>
      </c>
      <c r="M15" s="138">
        <v>1912</v>
      </c>
      <c r="N15" s="134">
        <v>150</v>
      </c>
      <c r="O15" s="134">
        <v>157</v>
      </c>
      <c r="P15" s="134">
        <v>155</v>
      </c>
      <c r="Q15" s="138">
        <v>462</v>
      </c>
      <c r="R15" s="134">
        <v>0</v>
      </c>
      <c r="S15" s="134">
        <v>0</v>
      </c>
      <c r="T15" s="134">
        <v>0</v>
      </c>
      <c r="U15" s="138">
        <v>0</v>
      </c>
      <c r="V15" s="65">
        <v>3010</v>
      </c>
    </row>
    <row r="16" spans="1:22">
      <c r="A16" s="404"/>
      <c r="B16" s="138" t="s">
        <v>240</v>
      </c>
      <c r="C16" s="134">
        <v>107</v>
      </c>
      <c r="D16" s="134">
        <v>628</v>
      </c>
      <c r="E16" s="134">
        <v>581</v>
      </c>
      <c r="F16" s="138">
        <v>1316</v>
      </c>
      <c r="G16" s="134">
        <v>851</v>
      </c>
      <c r="H16" s="134">
        <v>810</v>
      </c>
      <c r="I16" s="134">
        <v>686</v>
      </c>
      <c r="J16" s="134">
        <v>610</v>
      </c>
      <c r="K16" s="134">
        <v>574</v>
      </c>
      <c r="L16" s="134">
        <v>498</v>
      </c>
      <c r="M16" s="138">
        <v>4029</v>
      </c>
      <c r="N16" s="134">
        <v>305</v>
      </c>
      <c r="O16" s="134">
        <v>309</v>
      </c>
      <c r="P16" s="134">
        <v>247</v>
      </c>
      <c r="Q16" s="138">
        <v>861</v>
      </c>
      <c r="R16" s="134">
        <v>0</v>
      </c>
      <c r="S16" s="134">
        <v>0</v>
      </c>
      <c r="T16" s="134">
        <v>0</v>
      </c>
      <c r="U16" s="138">
        <v>0</v>
      </c>
      <c r="V16" s="65">
        <v>6206</v>
      </c>
    </row>
    <row r="17" spans="1:22" ht="22.5" thickBot="1">
      <c r="A17" s="405"/>
      <c r="B17" s="139" t="s">
        <v>269</v>
      </c>
      <c r="C17" s="135">
        <v>9</v>
      </c>
      <c r="D17" s="135">
        <v>33</v>
      </c>
      <c r="E17" s="135">
        <v>32</v>
      </c>
      <c r="F17" s="139">
        <v>74</v>
      </c>
      <c r="G17" s="135">
        <v>37</v>
      </c>
      <c r="H17" s="135">
        <v>36</v>
      </c>
      <c r="I17" s="135">
        <v>34</v>
      </c>
      <c r="J17" s="135">
        <v>31</v>
      </c>
      <c r="K17" s="135">
        <v>29</v>
      </c>
      <c r="L17" s="135">
        <v>29</v>
      </c>
      <c r="M17" s="139">
        <v>196</v>
      </c>
      <c r="N17" s="135">
        <v>12</v>
      </c>
      <c r="O17" s="135">
        <v>11</v>
      </c>
      <c r="P17" s="135">
        <v>9</v>
      </c>
      <c r="Q17" s="139">
        <v>32</v>
      </c>
      <c r="R17" s="135">
        <v>0</v>
      </c>
      <c r="S17" s="135">
        <v>0</v>
      </c>
      <c r="T17" s="135">
        <v>0</v>
      </c>
      <c r="U17" s="139">
        <v>0</v>
      </c>
      <c r="V17" s="66">
        <v>302</v>
      </c>
    </row>
    <row r="18" spans="1:22" ht="22.5" thickTop="1">
      <c r="A18" s="403" t="s">
        <v>752</v>
      </c>
      <c r="B18" s="137" t="s">
        <v>267</v>
      </c>
      <c r="C18" s="136">
        <v>10</v>
      </c>
      <c r="D18" s="136">
        <v>655</v>
      </c>
      <c r="E18" s="136">
        <v>654</v>
      </c>
      <c r="F18" s="137">
        <v>1319</v>
      </c>
      <c r="G18" s="136">
        <v>916</v>
      </c>
      <c r="H18" s="136">
        <v>838</v>
      </c>
      <c r="I18" s="136">
        <v>821</v>
      </c>
      <c r="J18" s="136">
        <v>762</v>
      </c>
      <c r="K18" s="136">
        <v>620</v>
      </c>
      <c r="L18" s="136">
        <v>579</v>
      </c>
      <c r="M18" s="137">
        <v>4536</v>
      </c>
      <c r="N18" s="136">
        <v>384</v>
      </c>
      <c r="O18" s="136">
        <v>251</v>
      </c>
      <c r="P18" s="136">
        <v>246</v>
      </c>
      <c r="Q18" s="137">
        <v>881</v>
      </c>
      <c r="R18" s="136">
        <v>95</v>
      </c>
      <c r="S18" s="136">
        <v>64</v>
      </c>
      <c r="T18" s="136">
        <v>68</v>
      </c>
      <c r="U18" s="137">
        <v>227</v>
      </c>
      <c r="V18" s="64">
        <v>6963</v>
      </c>
    </row>
    <row r="19" spans="1:22">
      <c r="A19" s="404"/>
      <c r="B19" s="138" t="s">
        <v>268</v>
      </c>
      <c r="C19" s="134">
        <v>16</v>
      </c>
      <c r="D19" s="134">
        <v>629</v>
      </c>
      <c r="E19" s="134">
        <v>634</v>
      </c>
      <c r="F19" s="138">
        <v>1279</v>
      </c>
      <c r="G19" s="134">
        <v>822</v>
      </c>
      <c r="H19" s="134">
        <v>801</v>
      </c>
      <c r="I19" s="134">
        <v>850</v>
      </c>
      <c r="J19" s="134">
        <v>660</v>
      </c>
      <c r="K19" s="134">
        <v>590</v>
      </c>
      <c r="L19" s="134">
        <v>512</v>
      </c>
      <c r="M19" s="138">
        <v>4235</v>
      </c>
      <c r="N19" s="134">
        <v>568</v>
      </c>
      <c r="O19" s="134">
        <v>461</v>
      </c>
      <c r="P19" s="134">
        <v>449</v>
      </c>
      <c r="Q19" s="138">
        <v>1478</v>
      </c>
      <c r="R19" s="134">
        <v>223</v>
      </c>
      <c r="S19" s="134">
        <v>148</v>
      </c>
      <c r="T19" s="134">
        <v>123</v>
      </c>
      <c r="U19" s="138">
        <v>494</v>
      </c>
      <c r="V19" s="65">
        <v>7486</v>
      </c>
    </row>
    <row r="20" spans="1:22">
      <c r="A20" s="404"/>
      <c r="B20" s="138" t="s">
        <v>240</v>
      </c>
      <c r="C20" s="134">
        <v>26</v>
      </c>
      <c r="D20" s="134">
        <v>1284</v>
      </c>
      <c r="E20" s="134">
        <v>1288</v>
      </c>
      <c r="F20" s="138">
        <v>2598</v>
      </c>
      <c r="G20" s="134">
        <v>1738</v>
      </c>
      <c r="H20" s="134">
        <v>1639</v>
      </c>
      <c r="I20" s="134">
        <v>1671</v>
      </c>
      <c r="J20" s="134">
        <v>1422</v>
      </c>
      <c r="K20" s="134">
        <v>1210</v>
      </c>
      <c r="L20" s="134">
        <v>1091</v>
      </c>
      <c r="M20" s="138">
        <v>8771</v>
      </c>
      <c r="N20" s="134">
        <v>952</v>
      </c>
      <c r="O20" s="134">
        <v>712</v>
      </c>
      <c r="P20" s="134">
        <v>695</v>
      </c>
      <c r="Q20" s="138">
        <v>2359</v>
      </c>
      <c r="R20" s="134">
        <v>318</v>
      </c>
      <c r="S20" s="134">
        <v>212</v>
      </c>
      <c r="T20" s="134">
        <v>191</v>
      </c>
      <c r="U20" s="138">
        <v>721</v>
      </c>
      <c r="V20" s="65">
        <v>14449</v>
      </c>
    </row>
    <row r="21" spans="1:22" ht="22.5" thickBot="1">
      <c r="A21" s="405"/>
      <c r="B21" s="139" t="s">
        <v>269</v>
      </c>
      <c r="C21" s="135">
        <v>5</v>
      </c>
      <c r="D21" s="135">
        <v>72</v>
      </c>
      <c r="E21" s="135">
        <v>72</v>
      </c>
      <c r="F21" s="139">
        <v>149</v>
      </c>
      <c r="G21" s="135">
        <v>84</v>
      </c>
      <c r="H21" s="135">
        <v>83</v>
      </c>
      <c r="I21" s="135">
        <v>81</v>
      </c>
      <c r="J21" s="135">
        <v>58</v>
      </c>
      <c r="K21" s="135">
        <v>51</v>
      </c>
      <c r="L21" s="135">
        <v>50</v>
      </c>
      <c r="M21" s="139">
        <v>407</v>
      </c>
      <c r="N21" s="135">
        <v>26</v>
      </c>
      <c r="O21" s="135">
        <v>24</v>
      </c>
      <c r="P21" s="135">
        <v>24</v>
      </c>
      <c r="Q21" s="139">
        <v>74</v>
      </c>
      <c r="R21" s="135">
        <v>11</v>
      </c>
      <c r="S21" s="135">
        <v>9</v>
      </c>
      <c r="T21" s="135">
        <v>8</v>
      </c>
      <c r="U21" s="139">
        <v>28</v>
      </c>
      <c r="V21" s="66">
        <v>658</v>
      </c>
    </row>
    <row r="22" spans="1:22" ht="22.5" thickTop="1">
      <c r="A22" s="403" t="s">
        <v>755</v>
      </c>
      <c r="B22" s="137" t="s">
        <v>267</v>
      </c>
      <c r="C22" s="136">
        <v>27</v>
      </c>
      <c r="D22" s="136">
        <v>678</v>
      </c>
      <c r="E22" s="136">
        <v>701</v>
      </c>
      <c r="F22" s="137">
        <v>1406</v>
      </c>
      <c r="G22" s="136">
        <v>857</v>
      </c>
      <c r="H22" s="136">
        <v>773</v>
      </c>
      <c r="I22" s="136">
        <v>722</v>
      </c>
      <c r="J22" s="136">
        <v>745</v>
      </c>
      <c r="K22" s="136">
        <v>596</v>
      </c>
      <c r="L22" s="136">
        <v>545</v>
      </c>
      <c r="M22" s="137">
        <v>4238</v>
      </c>
      <c r="N22" s="136">
        <v>500</v>
      </c>
      <c r="O22" s="136">
        <v>407</v>
      </c>
      <c r="P22" s="136">
        <v>379</v>
      </c>
      <c r="Q22" s="137">
        <v>1286</v>
      </c>
      <c r="R22" s="136">
        <v>68</v>
      </c>
      <c r="S22" s="136">
        <v>84</v>
      </c>
      <c r="T22" s="136">
        <v>83</v>
      </c>
      <c r="U22" s="137">
        <v>235</v>
      </c>
      <c r="V22" s="64">
        <v>7165</v>
      </c>
    </row>
    <row r="23" spans="1:22">
      <c r="A23" s="404"/>
      <c r="B23" s="138" t="s">
        <v>268</v>
      </c>
      <c r="C23" s="134">
        <v>28</v>
      </c>
      <c r="D23" s="134">
        <v>684</v>
      </c>
      <c r="E23" s="134">
        <v>616</v>
      </c>
      <c r="F23" s="138">
        <v>1328</v>
      </c>
      <c r="G23" s="134">
        <v>758</v>
      </c>
      <c r="H23" s="134">
        <v>746</v>
      </c>
      <c r="I23" s="134">
        <v>713</v>
      </c>
      <c r="J23" s="134">
        <v>710</v>
      </c>
      <c r="K23" s="134">
        <v>602</v>
      </c>
      <c r="L23" s="134">
        <v>596</v>
      </c>
      <c r="M23" s="138">
        <v>4125</v>
      </c>
      <c r="N23" s="134">
        <v>465</v>
      </c>
      <c r="O23" s="134">
        <v>426</v>
      </c>
      <c r="P23" s="134">
        <v>347</v>
      </c>
      <c r="Q23" s="138">
        <v>1238</v>
      </c>
      <c r="R23" s="134">
        <v>115</v>
      </c>
      <c r="S23" s="134">
        <v>108</v>
      </c>
      <c r="T23" s="134">
        <v>79</v>
      </c>
      <c r="U23" s="138">
        <v>302</v>
      </c>
      <c r="V23" s="65">
        <v>6993</v>
      </c>
    </row>
    <row r="24" spans="1:22">
      <c r="A24" s="404"/>
      <c r="B24" s="138" t="s">
        <v>240</v>
      </c>
      <c r="C24" s="134">
        <v>55</v>
      </c>
      <c r="D24" s="134">
        <v>1362</v>
      </c>
      <c r="E24" s="134">
        <v>1317</v>
      </c>
      <c r="F24" s="138">
        <v>2734</v>
      </c>
      <c r="G24" s="134">
        <v>1615</v>
      </c>
      <c r="H24" s="134">
        <v>1519</v>
      </c>
      <c r="I24" s="134">
        <v>1435</v>
      </c>
      <c r="J24" s="134">
        <v>1455</v>
      </c>
      <c r="K24" s="134">
        <v>1198</v>
      </c>
      <c r="L24" s="134">
        <v>1141</v>
      </c>
      <c r="M24" s="138">
        <v>8363</v>
      </c>
      <c r="N24" s="134">
        <v>965</v>
      </c>
      <c r="O24" s="134">
        <v>833</v>
      </c>
      <c r="P24" s="134">
        <v>726</v>
      </c>
      <c r="Q24" s="138">
        <v>2524</v>
      </c>
      <c r="R24" s="134">
        <v>183</v>
      </c>
      <c r="S24" s="134">
        <v>192</v>
      </c>
      <c r="T24" s="134">
        <v>162</v>
      </c>
      <c r="U24" s="138">
        <v>537</v>
      </c>
      <c r="V24" s="65">
        <v>14158</v>
      </c>
    </row>
    <row r="25" spans="1:22" ht="22.5" thickBot="1">
      <c r="A25" s="405"/>
      <c r="B25" s="139" t="s">
        <v>269</v>
      </c>
      <c r="C25" s="135">
        <v>2</v>
      </c>
      <c r="D25" s="135">
        <v>51</v>
      </c>
      <c r="E25" s="135">
        <v>50</v>
      </c>
      <c r="F25" s="139">
        <v>103</v>
      </c>
      <c r="G25" s="135">
        <v>59</v>
      </c>
      <c r="H25" s="135">
        <v>57</v>
      </c>
      <c r="I25" s="135">
        <v>54</v>
      </c>
      <c r="J25" s="135">
        <v>49</v>
      </c>
      <c r="K25" s="135">
        <v>44</v>
      </c>
      <c r="L25" s="135">
        <v>44</v>
      </c>
      <c r="M25" s="139">
        <v>307</v>
      </c>
      <c r="N25" s="135">
        <v>32</v>
      </c>
      <c r="O25" s="135">
        <v>30</v>
      </c>
      <c r="P25" s="135">
        <v>28</v>
      </c>
      <c r="Q25" s="139">
        <v>90</v>
      </c>
      <c r="R25" s="135">
        <v>6</v>
      </c>
      <c r="S25" s="135">
        <v>7</v>
      </c>
      <c r="T25" s="135">
        <v>5</v>
      </c>
      <c r="U25" s="139">
        <v>18</v>
      </c>
      <c r="V25" s="66">
        <v>518</v>
      </c>
    </row>
    <row r="26" spans="1:22" ht="22.5" thickTop="1">
      <c r="A26" s="403" t="s">
        <v>757</v>
      </c>
      <c r="B26" s="137" t="s">
        <v>267</v>
      </c>
      <c r="C26" s="136">
        <v>15</v>
      </c>
      <c r="D26" s="136">
        <v>256</v>
      </c>
      <c r="E26" s="136">
        <v>269</v>
      </c>
      <c r="F26" s="137">
        <v>540</v>
      </c>
      <c r="G26" s="136">
        <v>413</v>
      </c>
      <c r="H26" s="136">
        <v>319</v>
      </c>
      <c r="I26" s="136">
        <v>329</v>
      </c>
      <c r="J26" s="136">
        <v>299</v>
      </c>
      <c r="K26" s="136">
        <v>254</v>
      </c>
      <c r="L26" s="136">
        <v>246</v>
      </c>
      <c r="M26" s="137">
        <v>1860</v>
      </c>
      <c r="N26" s="136">
        <v>105</v>
      </c>
      <c r="O26" s="136">
        <v>85</v>
      </c>
      <c r="P26" s="136">
        <v>72</v>
      </c>
      <c r="Q26" s="137">
        <v>262</v>
      </c>
      <c r="R26" s="136">
        <v>29</v>
      </c>
      <c r="S26" s="136">
        <v>14</v>
      </c>
      <c r="T26" s="136">
        <v>18</v>
      </c>
      <c r="U26" s="137">
        <v>61</v>
      </c>
      <c r="V26" s="64">
        <v>2723</v>
      </c>
    </row>
    <row r="27" spans="1:22">
      <c r="A27" s="404"/>
      <c r="B27" s="138" t="s">
        <v>268</v>
      </c>
      <c r="C27" s="134">
        <v>9</v>
      </c>
      <c r="D27" s="134">
        <v>269</v>
      </c>
      <c r="E27" s="134">
        <v>249</v>
      </c>
      <c r="F27" s="138">
        <v>527</v>
      </c>
      <c r="G27" s="134">
        <v>345</v>
      </c>
      <c r="H27" s="134">
        <v>324</v>
      </c>
      <c r="I27" s="134">
        <v>288</v>
      </c>
      <c r="J27" s="134">
        <v>294</v>
      </c>
      <c r="K27" s="134">
        <v>256</v>
      </c>
      <c r="L27" s="134">
        <v>224</v>
      </c>
      <c r="M27" s="138">
        <v>1731</v>
      </c>
      <c r="N27" s="134">
        <v>121</v>
      </c>
      <c r="O27" s="134">
        <v>133</v>
      </c>
      <c r="P27" s="134">
        <v>131</v>
      </c>
      <c r="Q27" s="138">
        <v>385</v>
      </c>
      <c r="R27" s="134">
        <v>47</v>
      </c>
      <c r="S27" s="134">
        <v>45</v>
      </c>
      <c r="T27" s="134">
        <v>49</v>
      </c>
      <c r="U27" s="138">
        <v>141</v>
      </c>
      <c r="V27" s="65">
        <v>2784</v>
      </c>
    </row>
    <row r="28" spans="1:22">
      <c r="A28" s="404"/>
      <c r="B28" s="138" t="s">
        <v>240</v>
      </c>
      <c r="C28" s="134">
        <v>24</v>
      </c>
      <c r="D28" s="134">
        <v>525</v>
      </c>
      <c r="E28" s="134">
        <v>518</v>
      </c>
      <c r="F28" s="138">
        <v>1067</v>
      </c>
      <c r="G28" s="134">
        <v>758</v>
      </c>
      <c r="H28" s="134">
        <v>643</v>
      </c>
      <c r="I28" s="134">
        <v>617</v>
      </c>
      <c r="J28" s="134">
        <v>593</v>
      </c>
      <c r="K28" s="134">
        <v>510</v>
      </c>
      <c r="L28" s="134">
        <v>470</v>
      </c>
      <c r="M28" s="138">
        <v>3591</v>
      </c>
      <c r="N28" s="134">
        <v>226</v>
      </c>
      <c r="O28" s="134">
        <v>218</v>
      </c>
      <c r="P28" s="134">
        <v>203</v>
      </c>
      <c r="Q28" s="138">
        <v>647</v>
      </c>
      <c r="R28" s="134">
        <v>76</v>
      </c>
      <c r="S28" s="134">
        <v>59</v>
      </c>
      <c r="T28" s="134">
        <v>67</v>
      </c>
      <c r="U28" s="138">
        <v>202</v>
      </c>
      <c r="V28" s="65">
        <v>5507</v>
      </c>
    </row>
    <row r="29" spans="1:22">
      <c r="A29" s="405"/>
      <c r="B29" s="139" t="s">
        <v>269</v>
      </c>
      <c r="C29" s="135">
        <v>1</v>
      </c>
      <c r="D29" s="135">
        <v>27</v>
      </c>
      <c r="E29" s="135">
        <v>26</v>
      </c>
      <c r="F29" s="139">
        <v>54</v>
      </c>
      <c r="G29" s="135">
        <v>31</v>
      </c>
      <c r="H29" s="135">
        <v>29</v>
      </c>
      <c r="I29" s="135">
        <v>29</v>
      </c>
      <c r="J29" s="135">
        <v>27</v>
      </c>
      <c r="K29" s="135">
        <v>26</v>
      </c>
      <c r="L29" s="135">
        <v>25</v>
      </c>
      <c r="M29" s="139">
        <v>167</v>
      </c>
      <c r="N29" s="135">
        <v>8</v>
      </c>
      <c r="O29" s="135">
        <v>9</v>
      </c>
      <c r="P29" s="135">
        <v>9</v>
      </c>
      <c r="Q29" s="139">
        <v>26</v>
      </c>
      <c r="R29" s="135">
        <v>3</v>
      </c>
      <c r="S29" s="135">
        <v>4</v>
      </c>
      <c r="T29" s="135">
        <v>4</v>
      </c>
      <c r="U29" s="139">
        <v>11</v>
      </c>
      <c r="V29" s="66">
        <v>258</v>
      </c>
    </row>
    <row r="30" spans="1:22" s="328" customFormat="1" ht="20.25" customHeight="1" thickBot="1">
      <c r="A30" s="329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1"/>
    </row>
    <row r="31" spans="1:22" ht="23.25" thickTop="1" thickBot="1">
      <c r="A31" s="408" t="s">
        <v>746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10"/>
    </row>
    <row r="32" spans="1:22" ht="22.5" thickTop="1">
      <c r="A32" s="403" t="s">
        <v>156</v>
      </c>
      <c r="B32" s="137" t="s">
        <v>267</v>
      </c>
      <c r="C32" s="136"/>
      <c r="D32" s="136">
        <v>16</v>
      </c>
      <c r="E32" s="136">
        <v>19</v>
      </c>
      <c r="F32" s="137">
        <v>35</v>
      </c>
      <c r="G32" s="136">
        <v>42</v>
      </c>
      <c r="H32" s="136">
        <v>47</v>
      </c>
      <c r="I32" s="136">
        <v>48</v>
      </c>
      <c r="J32" s="136">
        <v>55</v>
      </c>
      <c r="K32" s="136">
        <v>66</v>
      </c>
      <c r="L32" s="136">
        <v>51</v>
      </c>
      <c r="M32" s="137">
        <v>309</v>
      </c>
      <c r="N32" s="136">
        <v>50</v>
      </c>
      <c r="O32" s="136">
        <v>41</v>
      </c>
      <c r="P32" s="136">
        <v>43</v>
      </c>
      <c r="Q32" s="137">
        <v>134</v>
      </c>
      <c r="R32" s="136"/>
      <c r="S32" s="136"/>
      <c r="T32" s="136"/>
      <c r="U32" s="137"/>
      <c r="V32" s="64">
        <v>478</v>
      </c>
    </row>
    <row r="33" spans="1:22">
      <c r="A33" s="404"/>
      <c r="B33" s="138" t="s">
        <v>268</v>
      </c>
      <c r="C33" s="134"/>
      <c r="D33" s="134">
        <v>19</v>
      </c>
      <c r="E33" s="134">
        <v>19</v>
      </c>
      <c r="F33" s="138">
        <v>38</v>
      </c>
      <c r="G33" s="134">
        <v>45</v>
      </c>
      <c r="H33" s="134">
        <v>45</v>
      </c>
      <c r="I33" s="134">
        <v>53</v>
      </c>
      <c r="J33" s="134">
        <v>44</v>
      </c>
      <c r="K33" s="134">
        <v>53</v>
      </c>
      <c r="L33" s="134">
        <v>52</v>
      </c>
      <c r="M33" s="138">
        <v>292</v>
      </c>
      <c r="N33" s="134">
        <v>29</v>
      </c>
      <c r="O33" s="134">
        <v>28</v>
      </c>
      <c r="P33" s="134">
        <v>40</v>
      </c>
      <c r="Q33" s="138">
        <v>97</v>
      </c>
      <c r="R33" s="134"/>
      <c r="S33" s="134"/>
      <c r="T33" s="134"/>
      <c r="U33" s="138"/>
      <c r="V33" s="65">
        <v>427</v>
      </c>
    </row>
    <row r="34" spans="1:22">
      <c r="A34" s="404"/>
      <c r="B34" s="138" t="s">
        <v>240</v>
      </c>
      <c r="C34" s="134"/>
      <c r="D34" s="134">
        <v>35</v>
      </c>
      <c r="E34" s="134">
        <v>38</v>
      </c>
      <c r="F34" s="138">
        <v>73</v>
      </c>
      <c r="G34" s="134">
        <v>87</v>
      </c>
      <c r="H34" s="134">
        <v>92</v>
      </c>
      <c r="I34" s="134">
        <v>101</v>
      </c>
      <c r="J34" s="134">
        <v>99</v>
      </c>
      <c r="K34" s="134">
        <v>119</v>
      </c>
      <c r="L34" s="134">
        <v>103</v>
      </c>
      <c r="M34" s="138">
        <v>601</v>
      </c>
      <c r="N34" s="134">
        <v>79</v>
      </c>
      <c r="O34" s="134">
        <v>69</v>
      </c>
      <c r="P34" s="134">
        <v>83</v>
      </c>
      <c r="Q34" s="138">
        <v>231</v>
      </c>
      <c r="R34" s="134"/>
      <c r="S34" s="134"/>
      <c r="T34" s="134"/>
      <c r="U34" s="138"/>
      <c r="V34" s="65">
        <v>905</v>
      </c>
    </row>
    <row r="35" spans="1:22" ht="22.5" thickBot="1">
      <c r="A35" s="405"/>
      <c r="B35" s="139" t="s">
        <v>269</v>
      </c>
      <c r="C35" s="135"/>
      <c r="D35" s="135">
        <v>2</v>
      </c>
      <c r="E35" s="135">
        <v>2</v>
      </c>
      <c r="F35" s="139">
        <v>4</v>
      </c>
      <c r="G35" s="135">
        <v>3</v>
      </c>
      <c r="H35" s="135">
        <v>3</v>
      </c>
      <c r="I35" s="135">
        <v>3</v>
      </c>
      <c r="J35" s="135">
        <v>3</v>
      </c>
      <c r="K35" s="135">
        <v>3</v>
      </c>
      <c r="L35" s="135">
        <v>3</v>
      </c>
      <c r="M35" s="139">
        <v>18</v>
      </c>
      <c r="N35" s="135">
        <v>2</v>
      </c>
      <c r="O35" s="135">
        <v>2</v>
      </c>
      <c r="P35" s="135">
        <v>2</v>
      </c>
      <c r="Q35" s="139">
        <v>6</v>
      </c>
      <c r="R35" s="135"/>
      <c r="S35" s="135"/>
      <c r="T35" s="135"/>
      <c r="U35" s="139"/>
      <c r="V35" s="66">
        <v>28</v>
      </c>
    </row>
    <row r="36" spans="1:22" ht="22.5" thickTop="1">
      <c r="A36" s="403" t="s">
        <v>100</v>
      </c>
      <c r="B36" s="137" t="s">
        <v>267</v>
      </c>
      <c r="C36" s="136">
        <v>36</v>
      </c>
      <c r="D36" s="136">
        <v>33</v>
      </c>
      <c r="E36" s="136">
        <v>30</v>
      </c>
      <c r="F36" s="137">
        <v>99</v>
      </c>
      <c r="G36" s="136">
        <v>64</v>
      </c>
      <c r="H36" s="136">
        <v>39</v>
      </c>
      <c r="I36" s="136">
        <v>40</v>
      </c>
      <c r="J36" s="136">
        <v>37</v>
      </c>
      <c r="K36" s="136">
        <v>26</v>
      </c>
      <c r="L36" s="136">
        <v>29</v>
      </c>
      <c r="M36" s="137">
        <v>235</v>
      </c>
      <c r="N36" s="136">
        <v>51</v>
      </c>
      <c r="O36" s="136">
        <v>40</v>
      </c>
      <c r="P36" s="136">
        <v>27</v>
      </c>
      <c r="Q36" s="137">
        <v>118</v>
      </c>
      <c r="R36" s="136"/>
      <c r="S36" s="136"/>
      <c r="T36" s="136"/>
      <c r="U36" s="137"/>
      <c r="V36" s="64">
        <v>452</v>
      </c>
    </row>
    <row r="37" spans="1:22">
      <c r="A37" s="404"/>
      <c r="B37" s="138" t="s">
        <v>268</v>
      </c>
      <c r="C37" s="134">
        <v>24</v>
      </c>
      <c r="D37" s="134">
        <v>25</v>
      </c>
      <c r="E37" s="134">
        <v>26</v>
      </c>
      <c r="F37" s="138">
        <v>75</v>
      </c>
      <c r="G37" s="134">
        <v>53</v>
      </c>
      <c r="H37" s="134">
        <v>30</v>
      </c>
      <c r="I37" s="134">
        <v>27</v>
      </c>
      <c r="J37" s="134">
        <v>26</v>
      </c>
      <c r="K37" s="134">
        <v>12</v>
      </c>
      <c r="L37" s="134">
        <v>14</v>
      </c>
      <c r="M37" s="138">
        <v>162</v>
      </c>
      <c r="N37" s="134">
        <v>36</v>
      </c>
      <c r="O37" s="134">
        <v>21</v>
      </c>
      <c r="P37" s="134">
        <v>31</v>
      </c>
      <c r="Q37" s="138">
        <v>88</v>
      </c>
      <c r="R37" s="134"/>
      <c r="S37" s="134"/>
      <c r="T37" s="134"/>
      <c r="U37" s="138"/>
      <c r="V37" s="65">
        <v>325</v>
      </c>
    </row>
    <row r="38" spans="1:22">
      <c r="A38" s="404"/>
      <c r="B38" s="138" t="s">
        <v>240</v>
      </c>
      <c r="C38" s="134">
        <v>60</v>
      </c>
      <c r="D38" s="134">
        <v>58</v>
      </c>
      <c r="E38" s="134">
        <v>56</v>
      </c>
      <c r="F38" s="138">
        <v>174</v>
      </c>
      <c r="G38" s="134">
        <v>117</v>
      </c>
      <c r="H38" s="134">
        <v>69</v>
      </c>
      <c r="I38" s="134">
        <v>67</v>
      </c>
      <c r="J38" s="134">
        <v>63</v>
      </c>
      <c r="K38" s="134">
        <v>38</v>
      </c>
      <c r="L38" s="134">
        <v>43</v>
      </c>
      <c r="M38" s="138">
        <v>397</v>
      </c>
      <c r="N38" s="134">
        <v>87</v>
      </c>
      <c r="O38" s="134">
        <v>61</v>
      </c>
      <c r="P38" s="134">
        <v>58</v>
      </c>
      <c r="Q38" s="138">
        <v>206</v>
      </c>
      <c r="R38" s="134"/>
      <c r="S38" s="134"/>
      <c r="T38" s="134"/>
      <c r="U38" s="138"/>
      <c r="V38" s="65">
        <v>777</v>
      </c>
    </row>
    <row r="39" spans="1:22" ht="22.5" thickBot="1">
      <c r="A39" s="405"/>
      <c r="B39" s="139" t="s">
        <v>269</v>
      </c>
      <c r="C39" s="135">
        <v>2</v>
      </c>
      <c r="D39" s="135">
        <v>2</v>
      </c>
      <c r="E39" s="135">
        <v>2</v>
      </c>
      <c r="F39" s="139">
        <v>6</v>
      </c>
      <c r="G39" s="135">
        <v>3</v>
      </c>
      <c r="H39" s="135">
        <v>2</v>
      </c>
      <c r="I39" s="135">
        <v>2</v>
      </c>
      <c r="J39" s="135">
        <v>2</v>
      </c>
      <c r="K39" s="135">
        <v>1</v>
      </c>
      <c r="L39" s="135">
        <v>2</v>
      </c>
      <c r="M39" s="139">
        <v>12</v>
      </c>
      <c r="N39" s="135">
        <v>2</v>
      </c>
      <c r="O39" s="135">
        <v>2</v>
      </c>
      <c r="P39" s="135">
        <v>2</v>
      </c>
      <c r="Q39" s="139">
        <v>6</v>
      </c>
      <c r="R39" s="135"/>
      <c r="S39" s="135"/>
      <c r="T39" s="135"/>
      <c r="U39" s="139"/>
      <c r="V39" s="66">
        <v>24</v>
      </c>
    </row>
    <row r="40" spans="1:22" ht="22.5" thickTop="1">
      <c r="A40" s="403" t="s">
        <v>94</v>
      </c>
      <c r="B40" s="137" t="s">
        <v>267</v>
      </c>
      <c r="C40" s="136"/>
      <c r="D40" s="136">
        <v>13</v>
      </c>
      <c r="E40" s="136">
        <v>14</v>
      </c>
      <c r="F40" s="137">
        <v>27</v>
      </c>
      <c r="G40" s="136">
        <v>20</v>
      </c>
      <c r="H40" s="136">
        <v>12</v>
      </c>
      <c r="I40" s="136">
        <v>11</v>
      </c>
      <c r="J40" s="136">
        <v>14</v>
      </c>
      <c r="K40" s="136">
        <v>8</v>
      </c>
      <c r="L40" s="136">
        <v>18</v>
      </c>
      <c r="M40" s="137">
        <v>83</v>
      </c>
      <c r="N40" s="136">
        <v>6</v>
      </c>
      <c r="O40" s="136">
        <v>6</v>
      </c>
      <c r="P40" s="136">
        <v>12</v>
      </c>
      <c r="Q40" s="137">
        <v>24</v>
      </c>
      <c r="R40" s="136"/>
      <c r="S40" s="136"/>
      <c r="T40" s="136"/>
      <c r="U40" s="137"/>
      <c r="V40" s="64">
        <v>134</v>
      </c>
    </row>
    <row r="41" spans="1:22">
      <c r="A41" s="404"/>
      <c r="B41" s="138" t="s">
        <v>268</v>
      </c>
      <c r="C41" s="134"/>
      <c r="D41" s="134">
        <v>15</v>
      </c>
      <c r="E41" s="134">
        <v>16</v>
      </c>
      <c r="F41" s="138">
        <v>31</v>
      </c>
      <c r="G41" s="134">
        <v>23</v>
      </c>
      <c r="H41" s="134">
        <v>16</v>
      </c>
      <c r="I41" s="134">
        <v>8</v>
      </c>
      <c r="J41" s="134">
        <v>14</v>
      </c>
      <c r="K41" s="134">
        <v>14</v>
      </c>
      <c r="L41" s="134">
        <v>13</v>
      </c>
      <c r="M41" s="138">
        <v>88</v>
      </c>
      <c r="N41" s="134">
        <v>12</v>
      </c>
      <c r="O41" s="134">
        <v>6</v>
      </c>
      <c r="P41" s="134">
        <v>9</v>
      </c>
      <c r="Q41" s="138">
        <v>27</v>
      </c>
      <c r="R41" s="134"/>
      <c r="S41" s="134"/>
      <c r="T41" s="134"/>
      <c r="U41" s="138"/>
      <c r="V41" s="65">
        <v>146</v>
      </c>
    </row>
    <row r="42" spans="1:22">
      <c r="A42" s="404"/>
      <c r="B42" s="138" t="s">
        <v>240</v>
      </c>
      <c r="C42" s="134"/>
      <c r="D42" s="134">
        <v>28</v>
      </c>
      <c r="E42" s="134">
        <v>30</v>
      </c>
      <c r="F42" s="138">
        <v>58</v>
      </c>
      <c r="G42" s="134">
        <v>43</v>
      </c>
      <c r="H42" s="134">
        <v>28</v>
      </c>
      <c r="I42" s="134">
        <v>19</v>
      </c>
      <c r="J42" s="134">
        <v>28</v>
      </c>
      <c r="K42" s="134">
        <v>22</v>
      </c>
      <c r="L42" s="134">
        <v>31</v>
      </c>
      <c r="M42" s="138">
        <v>171</v>
      </c>
      <c r="N42" s="134">
        <v>18</v>
      </c>
      <c r="O42" s="134">
        <v>12</v>
      </c>
      <c r="P42" s="134">
        <v>21</v>
      </c>
      <c r="Q42" s="138">
        <v>51</v>
      </c>
      <c r="R42" s="134"/>
      <c r="S42" s="134"/>
      <c r="T42" s="134"/>
      <c r="U42" s="138"/>
      <c r="V42" s="65">
        <v>280</v>
      </c>
    </row>
    <row r="43" spans="1:22" ht="22.5" thickBot="1">
      <c r="A43" s="405"/>
      <c r="B43" s="139" t="s">
        <v>269</v>
      </c>
      <c r="C43" s="135"/>
      <c r="D43" s="135">
        <v>1</v>
      </c>
      <c r="E43" s="135">
        <v>1</v>
      </c>
      <c r="F43" s="139">
        <v>2</v>
      </c>
      <c r="G43" s="135">
        <v>1</v>
      </c>
      <c r="H43" s="135">
        <v>1</v>
      </c>
      <c r="I43" s="135">
        <v>1</v>
      </c>
      <c r="J43" s="135">
        <v>1</v>
      </c>
      <c r="K43" s="135">
        <v>1</v>
      </c>
      <c r="L43" s="135">
        <v>1</v>
      </c>
      <c r="M43" s="139">
        <v>6</v>
      </c>
      <c r="N43" s="135">
        <v>1</v>
      </c>
      <c r="O43" s="135">
        <v>1</v>
      </c>
      <c r="P43" s="135">
        <v>1</v>
      </c>
      <c r="Q43" s="139">
        <v>3</v>
      </c>
      <c r="R43" s="135"/>
      <c r="S43" s="135"/>
      <c r="T43" s="135"/>
      <c r="U43" s="139"/>
      <c r="V43" s="66">
        <v>11</v>
      </c>
    </row>
    <row r="44" spans="1:22" ht="22.5" thickTop="1">
      <c r="A44" s="403" t="s">
        <v>96</v>
      </c>
      <c r="B44" s="137" t="s">
        <v>267</v>
      </c>
      <c r="C44" s="136"/>
      <c r="D44" s="136">
        <v>64</v>
      </c>
      <c r="E44" s="136">
        <v>23</v>
      </c>
      <c r="F44" s="137">
        <v>87</v>
      </c>
      <c r="G44" s="136">
        <v>56</v>
      </c>
      <c r="H44" s="136">
        <v>38</v>
      </c>
      <c r="I44" s="136">
        <v>36</v>
      </c>
      <c r="J44" s="136">
        <v>32</v>
      </c>
      <c r="K44" s="136">
        <v>27</v>
      </c>
      <c r="L44" s="136">
        <v>28</v>
      </c>
      <c r="M44" s="137">
        <v>217</v>
      </c>
      <c r="N44" s="136"/>
      <c r="O44" s="136"/>
      <c r="P44" s="136"/>
      <c r="Q44" s="137"/>
      <c r="R44" s="136"/>
      <c r="S44" s="136"/>
      <c r="T44" s="136"/>
      <c r="U44" s="137"/>
      <c r="V44" s="64">
        <v>304</v>
      </c>
    </row>
    <row r="45" spans="1:22">
      <c r="A45" s="404"/>
      <c r="B45" s="138" t="s">
        <v>268</v>
      </c>
      <c r="C45" s="134"/>
      <c r="D45" s="134">
        <v>45</v>
      </c>
      <c r="E45" s="134">
        <v>23</v>
      </c>
      <c r="F45" s="138">
        <v>68</v>
      </c>
      <c r="G45" s="134">
        <v>69</v>
      </c>
      <c r="H45" s="134">
        <v>27</v>
      </c>
      <c r="I45" s="134">
        <v>25</v>
      </c>
      <c r="J45" s="134">
        <v>33</v>
      </c>
      <c r="K45" s="134">
        <v>26</v>
      </c>
      <c r="L45" s="134">
        <v>24</v>
      </c>
      <c r="M45" s="138">
        <v>204</v>
      </c>
      <c r="N45" s="134"/>
      <c r="O45" s="134"/>
      <c r="P45" s="134"/>
      <c r="Q45" s="138"/>
      <c r="R45" s="134"/>
      <c r="S45" s="134"/>
      <c r="T45" s="134"/>
      <c r="U45" s="138"/>
      <c r="V45" s="65">
        <v>272</v>
      </c>
    </row>
    <row r="46" spans="1:22">
      <c r="A46" s="404"/>
      <c r="B46" s="138" t="s">
        <v>240</v>
      </c>
      <c r="C46" s="134"/>
      <c r="D46" s="134">
        <v>109</v>
      </c>
      <c r="E46" s="134">
        <v>46</v>
      </c>
      <c r="F46" s="138">
        <v>155</v>
      </c>
      <c r="G46" s="134">
        <v>125</v>
      </c>
      <c r="H46" s="134">
        <v>65</v>
      </c>
      <c r="I46" s="134">
        <v>61</v>
      </c>
      <c r="J46" s="134">
        <v>65</v>
      </c>
      <c r="K46" s="134">
        <v>53</v>
      </c>
      <c r="L46" s="134">
        <v>52</v>
      </c>
      <c r="M46" s="138">
        <v>421</v>
      </c>
      <c r="N46" s="134"/>
      <c r="O46" s="134"/>
      <c r="P46" s="134"/>
      <c r="Q46" s="138"/>
      <c r="R46" s="134"/>
      <c r="S46" s="134"/>
      <c r="T46" s="134"/>
      <c r="U46" s="138"/>
      <c r="V46" s="65">
        <v>576</v>
      </c>
    </row>
    <row r="47" spans="1:22" ht="22.5" thickBot="1">
      <c r="A47" s="405"/>
      <c r="B47" s="139" t="s">
        <v>269</v>
      </c>
      <c r="C47" s="135"/>
      <c r="D47" s="135">
        <v>4</v>
      </c>
      <c r="E47" s="135">
        <v>2</v>
      </c>
      <c r="F47" s="139">
        <v>6</v>
      </c>
      <c r="G47" s="135">
        <v>4</v>
      </c>
      <c r="H47" s="135">
        <v>2</v>
      </c>
      <c r="I47" s="135">
        <v>2</v>
      </c>
      <c r="J47" s="135">
        <v>2</v>
      </c>
      <c r="K47" s="135">
        <v>2</v>
      </c>
      <c r="L47" s="135">
        <v>2</v>
      </c>
      <c r="M47" s="139">
        <v>14</v>
      </c>
      <c r="N47" s="135"/>
      <c r="O47" s="135"/>
      <c r="P47" s="135"/>
      <c r="Q47" s="139"/>
      <c r="R47" s="135"/>
      <c r="S47" s="135"/>
      <c r="T47" s="135"/>
      <c r="U47" s="139"/>
      <c r="V47" s="66">
        <v>20</v>
      </c>
    </row>
    <row r="48" spans="1:22" ht="22.5" thickTop="1">
      <c r="A48" s="403" t="s">
        <v>98</v>
      </c>
      <c r="B48" s="137" t="s">
        <v>267</v>
      </c>
      <c r="C48" s="136"/>
      <c r="D48" s="136">
        <v>22</v>
      </c>
      <c r="E48" s="136">
        <v>19</v>
      </c>
      <c r="F48" s="137">
        <v>41</v>
      </c>
      <c r="G48" s="136">
        <v>22</v>
      </c>
      <c r="H48" s="136">
        <v>20</v>
      </c>
      <c r="I48" s="136">
        <v>25</v>
      </c>
      <c r="J48" s="136">
        <v>18</v>
      </c>
      <c r="K48" s="136">
        <v>17</v>
      </c>
      <c r="L48" s="136">
        <v>11</v>
      </c>
      <c r="M48" s="137">
        <v>113</v>
      </c>
      <c r="N48" s="136">
        <v>11</v>
      </c>
      <c r="O48" s="136">
        <v>18</v>
      </c>
      <c r="P48" s="136">
        <v>14</v>
      </c>
      <c r="Q48" s="137">
        <v>43</v>
      </c>
      <c r="R48" s="136"/>
      <c r="S48" s="136"/>
      <c r="T48" s="136"/>
      <c r="U48" s="137"/>
      <c r="V48" s="64">
        <v>197</v>
      </c>
    </row>
    <row r="49" spans="1:22">
      <c r="A49" s="404"/>
      <c r="B49" s="138" t="s">
        <v>268</v>
      </c>
      <c r="C49" s="134"/>
      <c r="D49" s="134">
        <v>14</v>
      </c>
      <c r="E49" s="134">
        <v>21</v>
      </c>
      <c r="F49" s="138">
        <v>35</v>
      </c>
      <c r="G49" s="134">
        <v>19</v>
      </c>
      <c r="H49" s="134">
        <v>22</v>
      </c>
      <c r="I49" s="134">
        <v>25</v>
      </c>
      <c r="J49" s="134">
        <v>23</v>
      </c>
      <c r="K49" s="134">
        <v>24</v>
      </c>
      <c r="L49" s="134">
        <v>23</v>
      </c>
      <c r="M49" s="138">
        <v>136</v>
      </c>
      <c r="N49" s="134">
        <v>21</v>
      </c>
      <c r="O49" s="134">
        <v>32</v>
      </c>
      <c r="P49" s="134">
        <v>12</v>
      </c>
      <c r="Q49" s="138">
        <v>65</v>
      </c>
      <c r="R49" s="134"/>
      <c r="S49" s="134"/>
      <c r="T49" s="134"/>
      <c r="U49" s="138"/>
      <c r="V49" s="65">
        <v>236</v>
      </c>
    </row>
    <row r="50" spans="1:22">
      <c r="A50" s="404"/>
      <c r="B50" s="138" t="s">
        <v>240</v>
      </c>
      <c r="C50" s="134"/>
      <c r="D50" s="134">
        <v>36</v>
      </c>
      <c r="E50" s="134">
        <v>40</v>
      </c>
      <c r="F50" s="138">
        <v>76</v>
      </c>
      <c r="G50" s="134">
        <v>41</v>
      </c>
      <c r="H50" s="134">
        <v>42</v>
      </c>
      <c r="I50" s="134">
        <v>50</v>
      </c>
      <c r="J50" s="134">
        <v>41</v>
      </c>
      <c r="K50" s="134">
        <v>41</v>
      </c>
      <c r="L50" s="134">
        <v>34</v>
      </c>
      <c r="M50" s="138">
        <v>249</v>
      </c>
      <c r="N50" s="134">
        <v>32</v>
      </c>
      <c r="O50" s="134">
        <v>50</v>
      </c>
      <c r="P50" s="134">
        <v>26</v>
      </c>
      <c r="Q50" s="138">
        <v>108</v>
      </c>
      <c r="R50" s="134"/>
      <c r="S50" s="134"/>
      <c r="T50" s="134"/>
      <c r="U50" s="138"/>
      <c r="V50" s="65">
        <v>433</v>
      </c>
    </row>
    <row r="51" spans="1:22" ht="22.5" thickBot="1">
      <c r="A51" s="405"/>
      <c r="B51" s="139" t="s">
        <v>269</v>
      </c>
      <c r="C51" s="135"/>
      <c r="D51" s="135">
        <v>1</v>
      </c>
      <c r="E51" s="135">
        <v>2</v>
      </c>
      <c r="F51" s="139">
        <v>3</v>
      </c>
      <c r="G51" s="135">
        <v>2</v>
      </c>
      <c r="H51" s="135">
        <v>2</v>
      </c>
      <c r="I51" s="135">
        <v>2</v>
      </c>
      <c r="J51" s="135">
        <v>2</v>
      </c>
      <c r="K51" s="135">
        <v>2</v>
      </c>
      <c r="L51" s="135">
        <v>1</v>
      </c>
      <c r="M51" s="139">
        <v>11</v>
      </c>
      <c r="N51" s="135">
        <v>1</v>
      </c>
      <c r="O51" s="135">
        <v>2</v>
      </c>
      <c r="P51" s="135">
        <v>1</v>
      </c>
      <c r="Q51" s="139">
        <v>4</v>
      </c>
      <c r="R51" s="135"/>
      <c r="S51" s="135"/>
      <c r="T51" s="135"/>
      <c r="U51" s="139"/>
      <c r="V51" s="66">
        <v>18</v>
      </c>
    </row>
    <row r="52" spans="1:22" ht="22.5" thickTop="1">
      <c r="A52" s="403" t="s">
        <v>146</v>
      </c>
      <c r="B52" s="137" t="s">
        <v>267</v>
      </c>
      <c r="C52" s="136"/>
      <c r="D52" s="136">
        <v>9</v>
      </c>
      <c r="E52" s="136">
        <v>14</v>
      </c>
      <c r="F52" s="137">
        <v>23</v>
      </c>
      <c r="G52" s="136">
        <v>15</v>
      </c>
      <c r="H52" s="136">
        <v>17</v>
      </c>
      <c r="I52" s="136">
        <v>15</v>
      </c>
      <c r="J52" s="136">
        <v>9</v>
      </c>
      <c r="K52" s="136">
        <v>13</v>
      </c>
      <c r="L52" s="136">
        <v>12</v>
      </c>
      <c r="M52" s="137">
        <v>81</v>
      </c>
      <c r="N52" s="136"/>
      <c r="O52" s="136"/>
      <c r="P52" s="136"/>
      <c r="Q52" s="137"/>
      <c r="R52" s="136"/>
      <c r="S52" s="136"/>
      <c r="T52" s="136"/>
      <c r="U52" s="137"/>
      <c r="V52" s="64">
        <v>104</v>
      </c>
    </row>
    <row r="53" spans="1:22">
      <c r="A53" s="404"/>
      <c r="B53" s="138" t="s">
        <v>268</v>
      </c>
      <c r="C53" s="134"/>
      <c r="D53" s="134">
        <v>9</v>
      </c>
      <c r="E53" s="134">
        <v>17</v>
      </c>
      <c r="F53" s="138">
        <v>26</v>
      </c>
      <c r="G53" s="134">
        <v>22</v>
      </c>
      <c r="H53" s="134">
        <v>15</v>
      </c>
      <c r="I53" s="134">
        <v>12</v>
      </c>
      <c r="J53" s="134">
        <v>10</v>
      </c>
      <c r="K53" s="134">
        <v>12</v>
      </c>
      <c r="L53" s="134">
        <v>14</v>
      </c>
      <c r="M53" s="138">
        <v>85</v>
      </c>
      <c r="N53" s="134"/>
      <c r="O53" s="134"/>
      <c r="P53" s="134"/>
      <c r="Q53" s="138"/>
      <c r="R53" s="134"/>
      <c r="S53" s="134"/>
      <c r="T53" s="134"/>
      <c r="U53" s="138"/>
      <c r="V53" s="65">
        <v>111</v>
      </c>
    </row>
    <row r="54" spans="1:22">
      <c r="A54" s="404"/>
      <c r="B54" s="138" t="s">
        <v>240</v>
      </c>
      <c r="C54" s="134"/>
      <c r="D54" s="134">
        <v>18</v>
      </c>
      <c r="E54" s="134">
        <v>31</v>
      </c>
      <c r="F54" s="138">
        <v>49</v>
      </c>
      <c r="G54" s="134">
        <v>37</v>
      </c>
      <c r="H54" s="134">
        <v>32</v>
      </c>
      <c r="I54" s="134">
        <v>27</v>
      </c>
      <c r="J54" s="134">
        <v>19</v>
      </c>
      <c r="K54" s="134">
        <v>25</v>
      </c>
      <c r="L54" s="134">
        <v>26</v>
      </c>
      <c r="M54" s="138">
        <v>166</v>
      </c>
      <c r="N54" s="134"/>
      <c r="O54" s="134"/>
      <c r="P54" s="134"/>
      <c r="Q54" s="138"/>
      <c r="R54" s="134"/>
      <c r="S54" s="134"/>
      <c r="T54" s="134"/>
      <c r="U54" s="138"/>
      <c r="V54" s="65">
        <v>215</v>
      </c>
    </row>
    <row r="55" spans="1:22" ht="22.5" thickBot="1">
      <c r="A55" s="405"/>
      <c r="B55" s="139" t="s">
        <v>269</v>
      </c>
      <c r="C55" s="135"/>
      <c r="D55" s="135">
        <v>1</v>
      </c>
      <c r="E55" s="135">
        <v>1</v>
      </c>
      <c r="F55" s="139">
        <v>2</v>
      </c>
      <c r="G55" s="135">
        <v>1</v>
      </c>
      <c r="H55" s="135">
        <v>1</v>
      </c>
      <c r="I55" s="135">
        <v>1</v>
      </c>
      <c r="J55" s="135">
        <v>1</v>
      </c>
      <c r="K55" s="135">
        <v>1</v>
      </c>
      <c r="L55" s="135">
        <v>1</v>
      </c>
      <c r="M55" s="139">
        <v>6</v>
      </c>
      <c r="N55" s="135"/>
      <c r="O55" s="135"/>
      <c r="P55" s="135"/>
      <c r="Q55" s="139"/>
      <c r="R55" s="135"/>
      <c r="S55" s="135"/>
      <c r="T55" s="135"/>
      <c r="U55" s="139"/>
      <c r="V55" s="66">
        <v>8</v>
      </c>
    </row>
    <row r="56" spans="1:22" ht="22.5" thickTop="1">
      <c r="A56" s="403" t="s">
        <v>150</v>
      </c>
      <c r="B56" s="137" t="s">
        <v>267</v>
      </c>
      <c r="C56" s="136"/>
      <c r="D56" s="136">
        <v>15</v>
      </c>
      <c r="E56" s="136">
        <v>10</v>
      </c>
      <c r="F56" s="137">
        <v>25</v>
      </c>
      <c r="G56" s="136">
        <v>37</v>
      </c>
      <c r="H56" s="136">
        <v>16</v>
      </c>
      <c r="I56" s="136">
        <v>16</v>
      </c>
      <c r="J56" s="136">
        <v>16</v>
      </c>
      <c r="K56" s="136">
        <v>16</v>
      </c>
      <c r="L56" s="136">
        <v>13</v>
      </c>
      <c r="M56" s="137">
        <v>114</v>
      </c>
      <c r="N56" s="136"/>
      <c r="O56" s="136"/>
      <c r="P56" s="136"/>
      <c r="Q56" s="137"/>
      <c r="R56" s="136"/>
      <c r="S56" s="136"/>
      <c r="T56" s="136"/>
      <c r="U56" s="137"/>
      <c r="V56" s="64">
        <v>139</v>
      </c>
    </row>
    <row r="57" spans="1:22">
      <c r="A57" s="404"/>
      <c r="B57" s="138" t="s">
        <v>268</v>
      </c>
      <c r="C57" s="134"/>
      <c r="D57" s="134">
        <v>17</v>
      </c>
      <c r="E57" s="134">
        <v>13</v>
      </c>
      <c r="F57" s="138">
        <v>30</v>
      </c>
      <c r="G57" s="134">
        <v>36</v>
      </c>
      <c r="H57" s="134">
        <v>15</v>
      </c>
      <c r="I57" s="134">
        <v>21</v>
      </c>
      <c r="J57" s="134">
        <v>17</v>
      </c>
      <c r="K57" s="134">
        <v>17</v>
      </c>
      <c r="L57" s="134">
        <v>11</v>
      </c>
      <c r="M57" s="138">
        <v>117</v>
      </c>
      <c r="N57" s="134"/>
      <c r="O57" s="134"/>
      <c r="P57" s="134"/>
      <c r="Q57" s="138"/>
      <c r="R57" s="134"/>
      <c r="S57" s="134"/>
      <c r="T57" s="134"/>
      <c r="U57" s="138"/>
      <c r="V57" s="65">
        <v>147</v>
      </c>
    </row>
    <row r="58" spans="1:22">
      <c r="A58" s="404"/>
      <c r="B58" s="138" t="s">
        <v>240</v>
      </c>
      <c r="C58" s="134"/>
      <c r="D58" s="134">
        <v>32</v>
      </c>
      <c r="E58" s="134">
        <v>23</v>
      </c>
      <c r="F58" s="138">
        <v>55</v>
      </c>
      <c r="G58" s="134">
        <v>73</v>
      </c>
      <c r="H58" s="134">
        <v>31</v>
      </c>
      <c r="I58" s="134">
        <v>37</v>
      </c>
      <c r="J58" s="134">
        <v>33</v>
      </c>
      <c r="K58" s="134">
        <v>33</v>
      </c>
      <c r="L58" s="134">
        <v>24</v>
      </c>
      <c r="M58" s="138">
        <v>231</v>
      </c>
      <c r="N58" s="134"/>
      <c r="O58" s="134"/>
      <c r="P58" s="134"/>
      <c r="Q58" s="138"/>
      <c r="R58" s="134"/>
      <c r="S58" s="134"/>
      <c r="T58" s="134"/>
      <c r="U58" s="138"/>
      <c r="V58" s="65">
        <v>286</v>
      </c>
    </row>
    <row r="59" spans="1:22" ht="22.5" thickBot="1">
      <c r="A59" s="405"/>
      <c r="B59" s="139" t="s">
        <v>269</v>
      </c>
      <c r="C59" s="135"/>
      <c r="D59" s="135">
        <v>1</v>
      </c>
      <c r="E59" s="135">
        <v>1</v>
      </c>
      <c r="F59" s="139">
        <v>2</v>
      </c>
      <c r="G59" s="135">
        <v>2</v>
      </c>
      <c r="H59" s="135">
        <v>1</v>
      </c>
      <c r="I59" s="135">
        <v>1</v>
      </c>
      <c r="J59" s="135">
        <v>1</v>
      </c>
      <c r="K59" s="135">
        <v>1</v>
      </c>
      <c r="L59" s="135">
        <v>1</v>
      </c>
      <c r="M59" s="139">
        <v>7</v>
      </c>
      <c r="N59" s="135"/>
      <c r="O59" s="135"/>
      <c r="P59" s="135"/>
      <c r="Q59" s="139"/>
      <c r="R59" s="135"/>
      <c r="S59" s="135"/>
      <c r="T59" s="135"/>
      <c r="U59" s="139"/>
      <c r="V59" s="66">
        <v>9</v>
      </c>
    </row>
    <row r="60" spans="1:22" ht="22.5" thickTop="1">
      <c r="A60" s="403" t="s">
        <v>152</v>
      </c>
      <c r="B60" s="137" t="s">
        <v>267</v>
      </c>
      <c r="C60" s="136">
        <v>10</v>
      </c>
      <c r="D60" s="136">
        <v>20</v>
      </c>
      <c r="E60" s="136">
        <v>20</v>
      </c>
      <c r="F60" s="137">
        <v>50</v>
      </c>
      <c r="G60" s="136">
        <v>47</v>
      </c>
      <c r="H60" s="136">
        <v>32</v>
      </c>
      <c r="I60" s="136">
        <v>34</v>
      </c>
      <c r="J60" s="136">
        <v>28</v>
      </c>
      <c r="K60" s="136">
        <v>34</v>
      </c>
      <c r="L60" s="136">
        <v>32</v>
      </c>
      <c r="M60" s="137">
        <v>207</v>
      </c>
      <c r="N60" s="136">
        <v>14</v>
      </c>
      <c r="O60" s="136">
        <v>24</v>
      </c>
      <c r="P60" s="136">
        <v>18</v>
      </c>
      <c r="Q60" s="137">
        <v>56</v>
      </c>
      <c r="R60" s="136"/>
      <c r="S60" s="136"/>
      <c r="T60" s="136"/>
      <c r="U60" s="137"/>
      <c r="V60" s="64">
        <v>313</v>
      </c>
    </row>
    <row r="61" spans="1:22">
      <c r="A61" s="404"/>
      <c r="B61" s="138" t="s">
        <v>268</v>
      </c>
      <c r="C61" s="134">
        <v>9</v>
      </c>
      <c r="D61" s="134">
        <v>24</v>
      </c>
      <c r="E61" s="134">
        <v>23</v>
      </c>
      <c r="F61" s="138">
        <v>56</v>
      </c>
      <c r="G61" s="134">
        <v>47</v>
      </c>
      <c r="H61" s="134">
        <v>20</v>
      </c>
      <c r="I61" s="134">
        <v>36</v>
      </c>
      <c r="J61" s="134">
        <v>40</v>
      </c>
      <c r="K61" s="134">
        <v>34</v>
      </c>
      <c r="L61" s="134">
        <v>15</v>
      </c>
      <c r="M61" s="138">
        <v>192</v>
      </c>
      <c r="N61" s="134">
        <v>16</v>
      </c>
      <c r="O61" s="134">
        <v>31</v>
      </c>
      <c r="P61" s="134">
        <v>24</v>
      </c>
      <c r="Q61" s="138">
        <v>71</v>
      </c>
      <c r="R61" s="134"/>
      <c r="S61" s="134"/>
      <c r="T61" s="134"/>
      <c r="U61" s="138"/>
      <c r="V61" s="65">
        <v>319</v>
      </c>
    </row>
    <row r="62" spans="1:22">
      <c r="A62" s="404"/>
      <c r="B62" s="138" t="s">
        <v>240</v>
      </c>
      <c r="C62" s="134">
        <v>19</v>
      </c>
      <c r="D62" s="134">
        <v>44</v>
      </c>
      <c r="E62" s="134">
        <v>43</v>
      </c>
      <c r="F62" s="138">
        <v>106</v>
      </c>
      <c r="G62" s="134">
        <v>94</v>
      </c>
      <c r="H62" s="134">
        <v>52</v>
      </c>
      <c r="I62" s="134">
        <v>70</v>
      </c>
      <c r="J62" s="134">
        <v>68</v>
      </c>
      <c r="K62" s="134">
        <v>68</v>
      </c>
      <c r="L62" s="134">
        <v>47</v>
      </c>
      <c r="M62" s="138">
        <v>399</v>
      </c>
      <c r="N62" s="134">
        <v>30</v>
      </c>
      <c r="O62" s="134">
        <v>55</v>
      </c>
      <c r="P62" s="134">
        <v>42</v>
      </c>
      <c r="Q62" s="138">
        <v>127</v>
      </c>
      <c r="R62" s="134"/>
      <c r="S62" s="134"/>
      <c r="T62" s="134"/>
      <c r="U62" s="138"/>
      <c r="V62" s="65">
        <v>632</v>
      </c>
    </row>
    <row r="63" spans="1:22" ht="22.5" thickBot="1">
      <c r="A63" s="405"/>
      <c r="B63" s="139" t="s">
        <v>269</v>
      </c>
      <c r="C63" s="135">
        <v>1</v>
      </c>
      <c r="D63" s="135">
        <v>1</v>
      </c>
      <c r="E63" s="135">
        <v>1</v>
      </c>
      <c r="F63" s="139">
        <v>3</v>
      </c>
      <c r="G63" s="135">
        <v>2</v>
      </c>
      <c r="H63" s="135">
        <v>2</v>
      </c>
      <c r="I63" s="135">
        <v>2</v>
      </c>
      <c r="J63" s="135">
        <v>2</v>
      </c>
      <c r="K63" s="135">
        <v>2</v>
      </c>
      <c r="L63" s="135">
        <v>2</v>
      </c>
      <c r="M63" s="139">
        <v>12</v>
      </c>
      <c r="N63" s="135">
        <v>1</v>
      </c>
      <c r="O63" s="135">
        <v>2</v>
      </c>
      <c r="P63" s="135">
        <v>1</v>
      </c>
      <c r="Q63" s="139">
        <v>4</v>
      </c>
      <c r="R63" s="135"/>
      <c r="S63" s="135"/>
      <c r="T63" s="135"/>
      <c r="U63" s="139"/>
      <c r="V63" s="66">
        <v>19</v>
      </c>
    </row>
    <row r="64" spans="1:22" ht="22.5" thickTop="1">
      <c r="A64" s="403" t="s">
        <v>154</v>
      </c>
      <c r="B64" s="137" t="s">
        <v>267</v>
      </c>
      <c r="C64" s="136"/>
      <c r="D64" s="136">
        <v>11</v>
      </c>
      <c r="E64" s="136">
        <v>16</v>
      </c>
      <c r="F64" s="137">
        <v>27</v>
      </c>
      <c r="G64" s="136">
        <v>12</v>
      </c>
      <c r="H64" s="136">
        <v>10</v>
      </c>
      <c r="I64" s="136">
        <v>6</v>
      </c>
      <c r="J64" s="136">
        <v>5</v>
      </c>
      <c r="K64" s="136">
        <v>4</v>
      </c>
      <c r="L64" s="136">
        <v>6</v>
      </c>
      <c r="M64" s="137">
        <v>43</v>
      </c>
      <c r="N64" s="136"/>
      <c r="O64" s="136"/>
      <c r="P64" s="136"/>
      <c r="Q64" s="137"/>
      <c r="R64" s="136"/>
      <c r="S64" s="136"/>
      <c r="T64" s="136"/>
      <c r="U64" s="137"/>
      <c r="V64" s="64">
        <v>70</v>
      </c>
    </row>
    <row r="65" spans="1:22">
      <c r="A65" s="404"/>
      <c r="B65" s="138" t="s">
        <v>268</v>
      </c>
      <c r="C65" s="134"/>
      <c r="D65" s="134">
        <v>18</v>
      </c>
      <c r="E65" s="134">
        <v>11</v>
      </c>
      <c r="F65" s="138">
        <v>29</v>
      </c>
      <c r="G65" s="134">
        <v>13</v>
      </c>
      <c r="H65" s="134">
        <v>9</v>
      </c>
      <c r="I65" s="134">
        <v>8</v>
      </c>
      <c r="J65" s="134">
        <v>10</v>
      </c>
      <c r="K65" s="134">
        <v>9</v>
      </c>
      <c r="L65" s="134">
        <v>4</v>
      </c>
      <c r="M65" s="138">
        <v>53</v>
      </c>
      <c r="N65" s="134"/>
      <c r="O65" s="134"/>
      <c r="P65" s="134"/>
      <c r="Q65" s="138"/>
      <c r="R65" s="134"/>
      <c r="S65" s="134"/>
      <c r="T65" s="134"/>
      <c r="U65" s="138"/>
      <c r="V65" s="65">
        <v>82</v>
      </c>
    </row>
    <row r="66" spans="1:22">
      <c r="A66" s="404"/>
      <c r="B66" s="138" t="s">
        <v>240</v>
      </c>
      <c r="C66" s="134"/>
      <c r="D66" s="134">
        <v>29</v>
      </c>
      <c r="E66" s="134">
        <v>27</v>
      </c>
      <c r="F66" s="138">
        <v>56</v>
      </c>
      <c r="G66" s="134">
        <v>25</v>
      </c>
      <c r="H66" s="134">
        <v>19</v>
      </c>
      <c r="I66" s="134">
        <v>14</v>
      </c>
      <c r="J66" s="134">
        <v>15</v>
      </c>
      <c r="K66" s="134">
        <v>13</v>
      </c>
      <c r="L66" s="134">
        <v>10</v>
      </c>
      <c r="M66" s="138">
        <v>96</v>
      </c>
      <c r="N66" s="134"/>
      <c r="O66" s="134"/>
      <c r="P66" s="134"/>
      <c r="Q66" s="138"/>
      <c r="R66" s="134"/>
      <c r="S66" s="134"/>
      <c r="T66" s="134"/>
      <c r="U66" s="138"/>
      <c r="V66" s="65">
        <v>152</v>
      </c>
    </row>
    <row r="67" spans="1:22" ht="22.5" thickBot="1">
      <c r="A67" s="405"/>
      <c r="B67" s="139" t="s">
        <v>269</v>
      </c>
      <c r="C67" s="135"/>
      <c r="D67" s="135">
        <v>1</v>
      </c>
      <c r="E67" s="135">
        <v>1</v>
      </c>
      <c r="F67" s="139">
        <v>2</v>
      </c>
      <c r="G67" s="135">
        <v>1</v>
      </c>
      <c r="H67" s="135">
        <v>1</v>
      </c>
      <c r="I67" s="135">
        <v>1</v>
      </c>
      <c r="J67" s="135">
        <v>1</v>
      </c>
      <c r="K67" s="135">
        <v>1</v>
      </c>
      <c r="L67" s="135">
        <v>1</v>
      </c>
      <c r="M67" s="139">
        <v>6</v>
      </c>
      <c r="N67" s="135"/>
      <c r="O67" s="135"/>
      <c r="P67" s="135"/>
      <c r="Q67" s="139"/>
      <c r="R67" s="135"/>
      <c r="S67" s="135"/>
      <c r="T67" s="135"/>
      <c r="U67" s="139"/>
      <c r="V67" s="66">
        <v>8</v>
      </c>
    </row>
    <row r="68" spans="1:22" ht="22.5" thickTop="1">
      <c r="A68" s="403" t="s">
        <v>148</v>
      </c>
      <c r="B68" s="137" t="s">
        <v>267</v>
      </c>
      <c r="C68" s="136">
        <v>8</v>
      </c>
      <c r="D68" s="136">
        <v>10</v>
      </c>
      <c r="E68" s="136">
        <v>14</v>
      </c>
      <c r="F68" s="137">
        <v>32</v>
      </c>
      <c r="G68" s="136">
        <v>30</v>
      </c>
      <c r="H68" s="136">
        <v>15</v>
      </c>
      <c r="I68" s="136">
        <v>10</v>
      </c>
      <c r="J68" s="136">
        <v>13</v>
      </c>
      <c r="K68" s="136">
        <v>9</v>
      </c>
      <c r="L68" s="136">
        <v>6</v>
      </c>
      <c r="M68" s="137">
        <v>83</v>
      </c>
      <c r="N68" s="136"/>
      <c r="O68" s="136"/>
      <c r="P68" s="136"/>
      <c r="Q68" s="137"/>
      <c r="R68" s="136"/>
      <c r="S68" s="136"/>
      <c r="T68" s="136"/>
      <c r="U68" s="137"/>
      <c r="V68" s="64">
        <v>115</v>
      </c>
    </row>
    <row r="69" spans="1:22">
      <c r="A69" s="404"/>
      <c r="B69" s="138" t="s">
        <v>268</v>
      </c>
      <c r="C69" s="134">
        <v>5</v>
      </c>
      <c r="D69" s="134">
        <v>17</v>
      </c>
      <c r="E69" s="134">
        <v>16</v>
      </c>
      <c r="F69" s="138">
        <v>38</v>
      </c>
      <c r="G69" s="134">
        <v>30</v>
      </c>
      <c r="H69" s="134">
        <v>15</v>
      </c>
      <c r="I69" s="134">
        <v>16</v>
      </c>
      <c r="J69" s="134">
        <v>11</v>
      </c>
      <c r="K69" s="134">
        <v>6</v>
      </c>
      <c r="L69" s="134">
        <v>8</v>
      </c>
      <c r="M69" s="138">
        <v>86</v>
      </c>
      <c r="N69" s="134"/>
      <c r="O69" s="134"/>
      <c r="P69" s="134"/>
      <c r="Q69" s="138"/>
      <c r="R69" s="134"/>
      <c r="S69" s="134"/>
      <c r="T69" s="134"/>
      <c r="U69" s="138"/>
      <c r="V69" s="65">
        <v>124</v>
      </c>
    </row>
    <row r="70" spans="1:22">
      <c r="A70" s="404"/>
      <c r="B70" s="138" t="s">
        <v>240</v>
      </c>
      <c r="C70" s="134">
        <v>13</v>
      </c>
      <c r="D70" s="134">
        <v>27</v>
      </c>
      <c r="E70" s="134">
        <v>30</v>
      </c>
      <c r="F70" s="138">
        <v>70</v>
      </c>
      <c r="G70" s="134">
        <v>60</v>
      </c>
      <c r="H70" s="134">
        <v>30</v>
      </c>
      <c r="I70" s="134">
        <v>26</v>
      </c>
      <c r="J70" s="134">
        <v>24</v>
      </c>
      <c r="K70" s="134">
        <v>15</v>
      </c>
      <c r="L70" s="134">
        <v>14</v>
      </c>
      <c r="M70" s="138">
        <v>169</v>
      </c>
      <c r="N70" s="134"/>
      <c r="O70" s="134"/>
      <c r="P70" s="134"/>
      <c r="Q70" s="138"/>
      <c r="R70" s="134"/>
      <c r="S70" s="134"/>
      <c r="T70" s="134"/>
      <c r="U70" s="138"/>
      <c r="V70" s="65">
        <v>239</v>
      </c>
    </row>
    <row r="71" spans="1:22" ht="22.5" thickBot="1">
      <c r="A71" s="405"/>
      <c r="B71" s="139" t="s">
        <v>269</v>
      </c>
      <c r="C71" s="135">
        <v>1</v>
      </c>
      <c r="D71" s="135">
        <v>1</v>
      </c>
      <c r="E71" s="135">
        <v>1</v>
      </c>
      <c r="F71" s="139">
        <v>3</v>
      </c>
      <c r="G71" s="135">
        <v>2</v>
      </c>
      <c r="H71" s="135">
        <v>1</v>
      </c>
      <c r="I71" s="135">
        <v>1</v>
      </c>
      <c r="J71" s="135">
        <v>1</v>
      </c>
      <c r="K71" s="135">
        <v>1</v>
      </c>
      <c r="L71" s="135">
        <v>1</v>
      </c>
      <c r="M71" s="139">
        <v>7</v>
      </c>
      <c r="N71" s="135"/>
      <c r="O71" s="135"/>
      <c r="P71" s="135"/>
      <c r="Q71" s="139"/>
      <c r="R71" s="135"/>
      <c r="S71" s="135"/>
      <c r="T71" s="135"/>
      <c r="U71" s="139"/>
      <c r="V71" s="66">
        <v>10</v>
      </c>
    </row>
    <row r="72" spans="1:22" ht="24" customHeight="1" thickTop="1">
      <c r="A72" s="403" t="s">
        <v>290</v>
      </c>
      <c r="B72" s="137" t="s">
        <v>267</v>
      </c>
      <c r="C72" s="136"/>
      <c r="D72" s="136"/>
      <c r="E72" s="136"/>
      <c r="F72" s="137"/>
      <c r="G72" s="136">
        <v>38</v>
      </c>
      <c r="H72" s="136">
        <v>25</v>
      </c>
      <c r="I72" s="136">
        <v>22</v>
      </c>
      <c r="J72" s="136">
        <v>19</v>
      </c>
      <c r="K72" s="136">
        <v>25</v>
      </c>
      <c r="L72" s="136">
        <v>25</v>
      </c>
      <c r="M72" s="137">
        <v>154</v>
      </c>
      <c r="N72" s="136">
        <v>26</v>
      </c>
      <c r="O72" s="136">
        <v>13</v>
      </c>
      <c r="P72" s="136">
        <v>16</v>
      </c>
      <c r="Q72" s="137">
        <v>55</v>
      </c>
      <c r="R72" s="136"/>
      <c r="S72" s="136"/>
      <c r="T72" s="136"/>
      <c r="U72" s="137"/>
      <c r="V72" s="64">
        <v>209</v>
      </c>
    </row>
    <row r="73" spans="1:22">
      <c r="A73" s="404"/>
      <c r="B73" s="138" t="s">
        <v>268</v>
      </c>
      <c r="C73" s="134"/>
      <c r="D73" s="134"/>
      <c r="E73" s="134"/>
      <c r="F73" s="138"/>
      <c r="G73" s="134">
        <v>26</v>
      </c>
      <c r="H73" s="134">
        <v>16</v>
      </c>
      <c r="I73" s="134">
        <v>30</v>
      </c>
      <c r="J73" s="134">
        <v>21</v>
      </c>
      <c r="K73" s="134">
        <v>23</v>
      </c>
      <c r="L73" s="134">
        <v>26</v>
      </c>
      <c r="M73" s="138">
        <v>142</v>
      </c>
      <c r="N73" s="134">
        <v>20</v>
      </c>
      <c r="O73" s="134">
        <v>26</v>
      </c>
      <c r="P73" s="134">
        <v>14</v>
      </c>
      <c r="Q73" s="138">
        <v>60</v>
      </c>
      <c r="R73" s="134"/>
      <c r="S73" s="134"/>
      <c r="T73" s="134"/>
      <c r="U73" s="138"/>
      <c r="V73" s="65">
        <v>202</v>
      </c>
    </row>
    <row r="74" spans="1:22">
      <c r="A74" s="404"/>
      <c r="B74" s="138" t="s">
        <v>240</v>
      </c>
      <c r="C74" s="134"/>
      <c r="D74" s="134"/>
      <c r="E74" s="134"/>
      <c r="F74" s="138"/>
      <c r="G74" s="134">
        <v>64</v>
      </c>
      <c r="H74" s="134">
        <v>41</v>
      </c>
      <c r="I74" s="134">
        <v>52</v>
      </c>
      <c r="J74" s="134">
        <v>40</v>
      </c>
      <c r="K74" s="134">
        <v>48</v>
      </c>
      <c r="L74" s="134">
        <v>51</v>
      </c>
      <c r="M74" s="138">
        <v>296</v>
      </c>
      <c r="N74" s="134">
        <v>46</v>
      </c>
      <c r="O74" s="134">
        <v>39</v>
      </c>
      <c r="P74" s="134">
        <v>30</v>
      </c>
      <c r="Q74" s="138">
        <v>115</v>
      </c>
      <c r="R74" s="134"/>
      <c r="S74" s="134"/>
      <c r="T74" s="134"/>
      <c r="U74" s="138"/>
      <c r="V74" s="65">
        <v>411</v>
      </c>
    </row>
    <row r="75" spans="1:22" ht="22.5" thickBot="1">
      <c r="A75" s="405"/>
      <c r="B75" s="139" t="s">
        <v>269</v>
      </c>
      <c r="C75" s="135"/>
      <c r="D75" s="135"/>
      <c r="E75" s="135"/>
      <c r="F75" s="139"/>
      <c r="G75" s="135">
        <v>2</v>
      </c>
      <c r="H75" s="135">
        <v>2</v>
      </c>
      <c r="I75" s="135">
        <v>2</v>
      </c>
      <c r="J75" s="135">
        <v>2</v>
      </c>
      <c r="K75" s="135">
        <v>2</v>
      </c>
      <c r="L75" s="135">
        <v>2</v>
      </c>
      <c r="M75" s="139">
        <v>12</v>
      </c>
      <c r="N75" s="135">
        <v>2</v>
      </c>
      <c r="O75" s="135">
        <v>1</v>
      </c>
      <c r="P75" s="135">
        <v>1</v>
      </c>
      <c r="Q75" s="139">
        <v>4</v>
      </c>
      <c r="R75" s="135"/>
      <c r="S75" s="135"/>
      <c r="T75" s="135"/>
      <c r="U75" s="139"/>
      <c r="V75" s="66">
        <v>16</v>
      </c>
    </row>
    <row r="76" spans="1:22" ht="22.5" thickTop="1">
      <c r="A76" s="403" t="s">
        <v>127</v>
      </c>
      <c r="B76" s="137" t="s">
        <v>267</v>
      </c>
      <c r="C76" s="136"/>
      <c r="D76" s="136">
        <v>7</v>
      </c>
      <c r="E76" s="136">
        <v>9</v>
      </c>
      <c r="F76" s="137">
        <v>16</v>
      </c>
      <c r="G76" s="136">
        <v>14</v>
      </c>
      <c r="H76" s="136">
        <v>6</v>
      </c>
      <c r="I76" s="136">
        <v>9</v>
      </c>
      <c r="J76" s="136">
        <v>13</v>
      </c>
      <c r="K76" s="136">
        <v>5</v>
      </c>
      <c r="L76" s="136">
        <v>9</v>
      </c>
      <c r="M76" s="137">
        <v>56</v>
      </c>
      <c r="N76" s="136">
        <v>8</v>
      </c>
      <c r="O76" s="136">
        <v>5</v>
      </c>
      <c r="P76" s="136">
        <v>7</v>
      </c>
      <c r="Q76" s="137">
        <v>20</v>
      </c>
      <c r="R76" s="136"/>
      <c r="S76" s="136"/>
      <c r="T76" s="136"/>
      <c r="U76" s="137"/>
      <c r="V76" s="64">
        <v>92</v>
      </c>
    </row>
    <row r="77" spans="1:22">
      <c r="A77" s="404"/>
      <c r="B77" s="138" t="s">
        <v>268</v>
      </c>
      <c r="C77" s="134"/>
      <c r="D77" s="134">
        <v>5</v>
      </c>
      <c r="E77" s="134">
        <v>10</v>
      </c>
      <c r="F77" s="138">
        <v>15</v>
      </c>
      <c r="G77" s="134">
        <v>11</v>
      </c>
      <c r="H77" s="134">
        <v>8</v>
      </c>
      <c r="I77" s="134">
        <v>10</v>
      </c>
      <c r="J77" s="134">
        <v>9</v>
      </c>
      <c r="K77" s="134">
        <v>6</v>
      </c>
      <c r="L77" s="134">
        <v>4</v>
      </c>
      <c r="M77" s="138">
        <v>48</v>
      </c>
      <c r="N77" s="134">
        <v>4</v>
      </c>
      <c r="O77" s="134">
        <v>6</v>
      </c>
      <c r="P77" s="134">
        <v>7</v>
      </c>
      <c r="Q77" s="138">
        <v>17</v>
      </c>
      <c r="R77" s="134"/>
      <c r="S77" s="134"/>
      <c r="T77" s="134"/>
      <c r="U77" s="138"/>
      <c r="V77" s="65">
        <v>80</v>
      </c>
    </row>
    <row r="78" spans="1:22">
      <c r="A78" s="404"/>
      <c r="B78" s="138" t="s">
        <v>240</v>
      </c>
      <c r="C78" s="134"/>
      <c r="D78" s="134">
        <v>12</v>
      </c>
      <c r="E78" s="134">
        <v>19</v>
      </c>
      <c r="F78" s="138">
        <v>31</v>
      </c>
      <c r="G78" s="134">
        <v>25</v>
      </c>
      <c r="H78" s="134">
        <v>14</v>
      </c>
      <c r="I78" s="134">
        <v>19</v>
      </c>
      <c r="J78" s="134">
        <v>22</v>
      </c>
      <c r="K78" s="134">
        <v>11</v>
      </c>
      <c r="L78" s="134">
        <v>13</v>
      </c>
      <c r="M78" s="138">
        <v>104</v>
      </c>
      <c r="N78" s="134">
        <v>12</v>
      </c>
      <c r="O78" s="134">
        <v>11</v>
      </c>
      <c r="P78" s="134">
        <v>14</v>
      </c>
      <c r="Q78" s="138">
        <v>37</v>
      </c>
      <c r="R78" s="134"/>
      <c r="S78" s="134"/>
      <c r="T78" s="134"/>
      <c r="U78" s="138"/>
      <c r="V78" s="65">
        <v>172</v>
      </c>
    </row>
    <row r="79" spans="1:22" ht="22.5" thickBot="1">
      <c r="A79" s="405"/>
      <c r="B79" s="139" t="s">
        <v>269</v>
      </c>
      <c r="C79" s="135"/>
      <c r="D79" s="135">
        <v>1</v>
      </c>
      <c r="E79" s="135">
        <v>1</v>
      </c>
      <c r="F79" s="139">
        <v>2</v>
      </c>
      <c r="G79" s="135">
        <v>1</v>
      </c>
      <c r="H79" s="135">
        <v>1</v>
      </c>
      <c r="I79" s="135">
        <v>1</v>
      </c>
      <c r="J79" s="135">
        <v>1</v>
      </c>
      <c r="K79" s="135">
        <v>1</v>
      </c>
      <c r="L79" s="135">
        <v>1</v>
      </c>
      <c r="M79" s="139">
        <v>6</v>
      </c>
      <c r="N79" s="135">
        <v>1</v>
      </c>
      <c r="O79" s="135">
        <v>1</v>
      </c>
      <c r="P79" s="135">
        <v>1</v>
      </c>
      <c r="Q79" s="139">
        <v>3</v>
      </c>
      <c r="R79" s="135"/>
      <c r="S79" s="135"/>
      <c r="T79" s="135"/>
      <c r="U79" s="139"/>
      <c r="V79" s="66">
        <v>11</v>
      </c>
    </row>
    <row r="80" spans="1:22" ht="22.5" thickTop="1">
      <c r="A80" s="403" t="s">
        <v>131</v>
      </c>
      <c r="B80" s="137" t="s">
        <v>267</v>
      </c>
      <c r="C80" s="136"/>
      <c r="D80" s="136">
        <v>13</v>
      </c>
      <c r="E80" s="136">
        <v>9</v>
      </c>
      <c r="F80" s="137">
        <v>22</v>
      </c>
      <c r="G80" s="136">
        <v>19</v>
      </c>
      <c r="H80" s="136">
        <v>19</v>
      </c>
      <c r="I80" s="136">
        <v>13</v>
      </c>
      <c r="J80" s="136">
        <v>4</v>
      </c>
      <c r="K80" s="136">
        <v>5</v>
      </c>
      <c r="L80" s="136">
        <v>9</v>
      </c>
      <c r="M80" s="137">
        <v>69</v>
      </c>
      <c r="N80" s="136"/>
      <c r="O80" s="136"/>
      <c r="P80" s="136"/>
      <c r="Q80" s="137"/>
      <c r="R80" s="136"/>
      <c r="S80" s="136"/>
      <c r="T80" s="136"/>
      <c r="U80" s="137"/>
      <c r="V80" s="64">
        <v>91</v>
      </c>
    </row>
    <row r="81" spans="1:22">
      <c r="A81" s="404"/>
      <c r="B81" s="138" t="s">
        <v>268</v>
      </c>
      <c r="C81" s="134"/>
      <c r="D81" s="134">
        <v>10</v>
      </c>
      <c r="E81" s="134">
        <v>9</v>
      </c>
      <c r="F81" s="138">
        <v>19</v>
      </c>
      <c r="G81" s="134">
        <v>5</v>
      </c>
      <c r="H81" s="134">
        <v>15</v>
      </c>
      <c r="I81" s="134">
        <v>14</v>
      </c>
      <c r="J81" s="134">
        <v>5</v>
      </c>
      <c r="K81" s="134">
        <v>3</v>
      </c>
      <c r="L81" s="134">
        <v>11</v>
      </c>
      <c r="M81" s="138">
        <v>53</v>
      </c>
      <c r="N81" s="134"/>
      <c r="O81" s="134"/>
      <c r="P81" s="134"/>
      <c r="Q81" s="138"/>
      <c r="R81" s="134"/>
      <c r="S81" s="134"/>
      <c r="T81" s="134"/>
      <c r="U81" s="138"/>
      <c r="V81" s="65">
        <v>72</v>
      </c>
    </row>
    <row r="82" spans="1:22">
      <c r="A82" s="404"/>
      <c r="B82" s="138" t="s">
        <v>240</v>
      </c>
      <c r="C82" s="134"/>
      <c r="D82" s="134">
        <v>23</v>
      </c>
      <c r="E82" s="134">
        <v>18</v>
      </c>
      <c r="F82" s="138">
        <v>41</v>
      </c>
      <c r="G82" s="134">
        <v>24</v>
      </c>
      <c r="H82" s="134">
        <v>34</v>
      </c>
      <c r="I82" s="134">
        <v>27</v>
      </c>
      <c r="J82" s="134">
        <v>9</v>
      </c>
      <c r="K82" s="134">
        <v>8</v>
      </c>
      <c r="L82" s="134">
        <v>20</v>
      </c>
      <c r="M82" s="138">
        <v>122</v>
      </c>
      <c r="N82" s="134"/>
      <c r="O82" s="134"/>
      <c r="P82" s="134"/>
      <c r="Q82" s="138"/>
      <c r="R82" s="134"/>
      <c r="S82" s="134"/>
      <c r="T82" s="134"/>
      <c r="U82" s="138"/>
      <c r="V82" s="65">
        <v>163</v>
      </c>
    </row>
    <row r="83" spans="1:22" ht="22.5" thickBot="1">
      <c r="A83" s="405"/>
      <c r="B83" s="139" t="s">
        <v>269</v>
      </c>
      <c r="C83" s="135"/>
      <c r="D83" s="135">
        <v>1</v>
      </c>
      <c r="E83" s="135">
        <v>1</v>
      </c>
      <c r="F83" s="139">
        <v>2</v>
      </c>
      <c r="G83" s="135">
        <v>1</v>
      </c>
      <c r="H83" s="135">
        <v>1</v>
      </c>
      <c r="I83" s="135">
        <v>1</v>
      </c>
      <c r="J83" s="135">
        <v>1</v>
      </c>
      <c r="K83" s="135">
        <v>1</v>
      </c>
      <c r="L83" s="135">
        <v>1</v>
      </c>
      <c r="M83" s="139">
        <v>6</v>
      </c>
      <c r="N83" s="135"/>
      <c r="O83" s="135"/>
      <c r="P83" s="135"/>
      <c r="Q83" s="139"/>
      <c r="R83" s="135"/>
      <c r="S83" s="135"/>
      <c r="T83" s="135"/>
      <c r="U83" s="139"/>
      <c r="V83" s="66">
        <v>8</v>
      </c>
    </row>
    <row r="84" spans="1:22" ht="22.5" thickTop="1">
      <c r="A84" s="403" t="s">
        <v>129</v>
      </c>
      <c r="B84" s="137" t="s">
        <v>267</v>
      </c>
      <c r="C84" s="136"/>
      <c r="D84" s="136">
        <v>12</v>
      </c>
      <c r="E84" s="136">
        <v>10</v>
      </c>
      <c r="F84" s="137">
        <v>22</v>
      </c>
      <c r="G84" s="136">
        <v>17</v>
      </c>
      <c r="H84" s="136">
        <v>14</v>
      </c>
      <c r="I84" s="136">
        <v>13</v>
      </c>
      <c r="J84" s="136">
        <v>18</v>
      </c>
      <c r="K84" s="136">
        <v>16</v>
      </c>
      <c r="L84" s="136">
        <v>9</v>
      </c>
      <c r="M84" s="137">
        <v>87</v>
      </c>
      <c r="N84" s="136">
        <v>22</v>
      </c>
      <c r="O84" s="136">
        <v>21</v>
      </c>
      <c r="P84" s="136">
        <v>19</v>
      </c>
      <c r="Q84" s="137">
        <v>62</v>
      </c>
      <c r="R84" s="136"/>
      <c r="S84" s="136"/>
      <c r="T84" s="136"/>
      <c r="U84" s="137"/>
      <c r="V84" s="64">
        <v>171</v>
      </c>
    </row>
    <row r="85" spans="1:22">
      <c r="A85" s="404"/>
      <c r="B85" s="138" t="s">
        <v>268</v>
      </c>
      <c r="C85" s="134"/>
      <c r="D85" s="134">
        <v>21</v>
      </c>
      <c r="E85" s="134">
        <v>8</v>
      </c>
      <c r="F85" s="138">
        <v>29</v>
      </c>
      <c r="G85" s="134">
        <v>12</v>
      </c>
      <c r="H85" s="134">
        <v>12</v>
      </c>
      <c r="I85" s="134">
        <v>13</v>
      </c>
      <c r="J85" s="134">
        <v>13</v>
      </c>
      <c r="K85" s="134">
        <v>14</v>
      </c>
      <c r="L85" s="134">
        <v>6</v>
      </c>
      <c r="M85" s="138">
        <v>70</v>
      </c>
      <c r="N85" s="134">
        <v>15</v>
      </c>
      <c r="O85" s="134">
        <v>13</v>
      </c>
      <c r="P85" s="134">
        <v>13</v>
      </c>
      <c r="Q85" s="138">
        <v>41</v>
      </c>
      <c r="R85" s="134"/>
      <c r="S85" s="134"/>
      <c r="T85" s="134"/>
      <c r="U85" s="138"/>
      <c r="V85" s="65">
        <v>140</v>
      </c>
    </row>
    <row r="86" spans="1:22">
      <c r="A86" s="404"/>
      <c r="B86" s="138" t="s">
        <v>240</v>
      </c>
      <c r="C86" s="134"/>
      <c r="D86" s="134">
        <v>33</v>
      </c>
      <c r="E86" s="134">
        <v>18</v>
      </c>
      <c r="F86" s="138">
        <v>51</v>
      </c>
      <c r="G86" s="134">
        <v>29</v>
      </c>
      <c r="H86" s="134">
        <v>26</v>
      </c>
      <c r="I86" s="134">
        <v>26</v>
      </c>
      <c r="J86" s="134">
        <v>31</v>
      </c>
      <c r="K86" s="134">
        <v>30</v>
      </c>
      <c r="L86" s="134">
        <v>15</v>
      </c>
      <c r="M86" s="138">
        <v>157</v>
      </c>
      <c r="N86" s="134">
        <v>37</v>
      </c>
      <c r="O86" s="134">
        <v>34</v>
      </c>
      <c r="P86" s="134">
        <v>32</v>
      </c>
      <c r="Q86" s="138">
        <v>103</v>
      </c>
      <c r="R86" s="134"/>
      <c r="S86" s="134"/>
      <c r="T86" s="134"/>
      <c r="U86" s="138"/>
      <c r="V86" s="65">
        <v>311</v>
      </c>
    </row>
    <row r="87" spans="1:22" ht="22.5" thickBot="1">
      <c r="A87" s="405"/>
      <c r="B87" s="139" t="s">
        <v>269</v>
      </c>
      <c r="C87" s="135"/>
      <c r="D87" s="135">
        <v>1</v>
      </c>
      <c r="E87" s="135">
        <v>1</v>
      </c>
      <c r="F87" s="139">
        <v>2</v>
      </c>
      <c r="G87" s="135">
        <v>1</v>
      </c>
      <c r="H87" s="135">
        <v>1</v>
      </c>
      <c r="I87" s="135">
        <v>1</v>
      </c>
      <c r="J87" s="135">
        <v>1</v>
      </c>
      <c r="K87" s="135">
        <v>1</v>
      </c>
      <c r="L87" s="135">
        <v>1</v>
      </c>
      <c r="M87" s="139">
        <v>6</v>
      </c>
      <c r="N87" s="135">
        <v>1</v>
      </c>
      <c r="O87" s="135">
        <v>1</v>
      </c>
      <c r="P87" s="135">
        <v>1</v>
      </c>
      <c r="Q87" s="139">
        <v>3</v>
      </c>
      <c r="R87" s="135"/>
      <c r="S87" s="135"/>
      <c r="T87" s="135"/>
      <c r="U87" s="139"/>
      <c r="V87" s="66">
        <v>11</v>
      </c>
    </row>
    <row r="88" spans="1:22" ht="22.5" thickTop="1">
      <c r="A88" s="403" t="s">
        <v>143</v>
      </c>
      <c r="B88" s="137" t="s">
        <v>267</v>
      </c>
      <c r="C88" s="136"/>
      <c r="D88" s="136">
        <v>12</v>
      </c>
      <c r="E88" s="136">
        <v>16</v>
      </c>
      <c r="F88" s="137">
        <v>28</v>
      </c>
      <c r="G88" s="136">
        <v>17</v>
      </c>
      <c r="H88" s="136">
        <v>10</v>
      </c>
      <c r="I88" s="136">
        <v>11</v>
      </c>
      <c r="J88" s="136">
        <v>11</v>
      </c>
      <c r="K88" s="136">
        <v>7</v>
      </c>
      <c r="L88" s="136">
        <v>5</v>
      </c>
      <c r="M88" s="137">
        <v>61</v>
      </c>
      <c r="N88" s="136">
        <v>7</v>
      </c>
      <c r="O88" s="136">
        <v>5</v>
      </c>
      <c r="P88" s="136">
        <v>3</v>
      </c>
      <c r="Q88" s="137">
        <v>15</v>
      </c>
      <c r="R88" s="136"/>
      <c r="S88" s="136"/>
      <c r="T88" s="136"/>
      <c r="U88" s="137"/>
      <c r="V88" s="64">
        <v>104</v>
      </c>
    </row>
    <row r="89" spans="1:22">
      <c r="A89" s="404"/>
      <c r="B89" s="138" t="s">
        <v>268</v>
      </c>
      <c r="C89" s="134"/>
      <c r="D89" s="134">
        <v>12</v>
      </c>
      <c r="E89" s="134">
        <v>11</v>
      </c>
      <c r="F89" s="138">
        <v>23</v>
      </c>
      <c r="G89" s="134">
        <v>9</v>
      </c>
      <c r="H89" s="134">
        <v>10</v>
      </c>
      <c r="I89" s="134">
        <v>7</v>
      </c>
      <c r="J89" s="134">
        <v>7</v>
      </c>
      <c r="K89" s="134">
        <v>9</v>
      </c>
      <c r="L89" s="134">
        <v>8</v>
      </c>
      <c r="M89" s="138">
        <v>50</v>
      </c>
      <c r="N89" s="134">
        <v>5</v>
      </c>
      <c r="O89" s="134">
        <v>4</v>
      </c>
      <c r="P89" s="134">
        <v>4</v>
      </c>
      <c r="Q89" s="138">
        <v>13</v>
      </c>
      <c r="R89" s="134"/>
      <c r="S89" s="134"/>
      <c r="T89" s="134"/>
      <c r="U89" s="138"/>
      <c r="V89" s="65">
        <v>86</v>
      </c>
    </row>
    <row r="90" spans="1:22">
      <c r="A90" s="404"/>
      <c r="B90" s="138" t="s">
        <v>240</v>
      </c>
      <c r="C90" s="134"/>
      <c r="D90" s="134">
        <v>24</v>
      </c>
      <c r="E90" s="134">
        <v>27</v>
      </c>
      <c r="F90" s="138">
        <v>51</v>
      </c>
      <c r="G90" s="134">
        <v>26</v>
      </c>
      <c r="H90" s="134">
        <v>20</v>
      </c>
      <c r="I90" s="134">
        <v>18</v>
      </c>
      <c r="J90" s="134">
        <v>18</v>
      </c>
      <c r="K90" s="134">
        <v>16</v>
      </c>
      <c r="L90" s="134">
        <v>13</v>
      </c>
      <c r="M90" s="138">
        <v>111</v>
      </c>
      <c r="N90" s="134">
        <v>12</v>
      </c>
      <c r="O90" s="134">
        <v>9</v>
      </c>
      <c r="P90" s="134">
        <v>7</v>
      </c>
      <c r="Q90" s="138">
        <v>28</v>
      </c>
      <c r="R90" s="134"/>
      <c r="S90" s="134"/>
      <c r="T90" s="134"/>
      <c r="U90" s="138"/>
      <c r="V90" s="65">
        <v>190</v>
      </c>
    </row>
    <row r="91" spans="1:22" ht="22.5" thickBot="1">
      <c r="A91" s="405"/>
      <c r="B91" s="139" t="s">
        <v>269</v>
      </c>
      <c r="C91" s="135"/>
      <c r="D91" s="135">
        <v>1</v>
      </c>
      <c r="E91" s="135">
        <v>1</v>
      </c>
      <c r="F91" s="139">
        <v>2</v>
      </c>
      <c r="G91" s="135">
        <v>1</v>
      </c>
      <c r="H91" s="135">
        <v>1</v>
      </c>
      <c r="I91" s="135">
        <v>1</v>
      </c>
      <c r="J91" s="135">
        <v>1</v>
      </c>
      <c r="K91" s="135">
        <v>1</v>
      </c>
      <c r="L91" s="135">
        <v>1</v>
      </c>
      <c r="M91" s="139">
        <v>6</v>
      </c>
      <c r="N91" s="135">
        <v>1</v>
      </c>
      <c r="O91" s="135">
        <v>1</v>
      </c>
      <c r="P91" s="135">
        <v>1</v>
      </c>
      <c r="Q91" s="139">
        <v>3</v>
      </c>
      <c r="R91" s="135"/>
      <c r="S91" s="135"/>
      <c r="T91" s="135"/>
      <c r="U91" s="139"/>
      <c r="V91" s="66">
        <v>11</v>
      </c>
    </row>
    <row r="92" spans="1:22" ht="22.5" thickTop="1">
      <c r="A92" s="403" t="s">
        <v>141</v>
      </c>
      <c r="B92" s="137" t="s">
        <v>267</v>
      </c>
      <c r="C92" s="136"/>
      <c r="D92" s="136">
        <v>22</v>
      </c>
      <c r="E92" s="136">
        <v>15</v>
      </c>
      <c r="F92" s="137">
        <v>37</v>
      </c>
      <c r="G92" s="136">
        <v>20</v>
      </c>
      <c r="H92" s="136">
        <v>10</v>
      </c>
      <c r="I92" s="136">
        <v>10</v>
      </c>
      <c r="J92" s="136">
        <v>8</v>
      </c>
      <c r="K92" s="136">
        <v>9</v>
      </c>
      <c r="L92" s="136">
        <v>13</v>
      </c>
      <c r="M92" s="137">
        <v>70</v>
      </c>
      <c r="N92" s="136"/>
      <c r="O92" s="136"/>
      <c r="P92" s="136"/>
      <c r="Q92" s="137"/>
      <c r="R92" s="136"/>
      <c r="S92" s="136"/>
      <c r="T92" s="136"/>
      <c r="U92" s="137"/>
      <c r="V92" s="64">
        <v>107</v>
      </c>
    </row>
    <row r="93" spans="1:22">
      <c r="A93" s="404"/>
      <c r="B93" s="138" t="s">
        <v>268</v>
      </c>
      <c r="C93" s="134"/>
      <c r="D93" s="134">
        <v>14</v>
      </c>
      <c r="E93" s="134">
        <v>20</v>
      </c>
      <c r="F93" s="138">
        <v>34</v>
      </c>
      <c r="G93" s="134">
        <v>21</v>
      </c>
      <c r="H93" s="134">
        <v>12</v>
      </c>
      <c r="I93" s="134">
        <v>9</v>
      </c>
      <c r="J93" s="134">
        <v>3</v>
      </c>
      <c r="K93" s="134">
        <v>6</v>
      </c>
      <c r="L93" s="134">
        <v>7</v>
      </c>
      <c r="M93" s="138">
        <v>58</v>
      </c>
      <c r="N93" s="134"/>
      <c r="O93" s="134"/>
      <c r="P93" s="134"/>
      <c r="Q93" s="138"/>
      <c r="R93" s="134"/>
      <c r="S93" s="134"/>
      <c r="T93" s="134"/>
      <c r="U93" s="138"/>
      <c r="V93" s="65">
        <v>92</v>
      </c>
    </row>
    <row r="94" spans="1:22">
      <c r="A94" s="404"/>
      <c r="B94" s="138" t="s">
        <v>240</v>
      </c>
      <c r="C94" s="134"/>
      <c r="D94" s="134">
        <v>36</v>
      </c>
      <c r="E94" s="134">
        <v>35</v>
      </c>
      <c r="F94" s="138">
        <v>71</v>
      </c>
      <c r="G94" s="134">
        <v>41</v>
      </c>
      <c r="H94" s="134">
        <v>22</v>
      </c>
      <c r="I94" s="134">
        <v>19</v>
      </c>
      <c r="J94" s="134">
        <v>11</v>
      </c>
      <c r="K94" s="134">
        <v>15</v>
      </c>
      <c r="L94" s="134">
        <v>20</v>
      </c>
      <c r="M94" s="138">
        <v>128</v>
      </c>
      <c r="N94" s="134"/>
      <c r="O94" s="134"/>
      <c r="P94" s="134"/>
      <c r="Q94" s="138"/>
      <c r="R94" s="134"/>
      <c r="S94" s="134"/>
      <c r="T94" s="134"/>
      <c r="U94" s="138"/>
      <c r="V94" s="65">
        <v>199</v>
      </c>
    </row>
    <row r="95" spans="1:22" ht="22.5" thickBot="1">
      <c r="A95" s="405"/>
      <c r="B95" s="139" t="s">
        <v>269</v>
      </c>
      <c r="C95" s="135"/>
      <c r="D95" s="135">
        <v>1</v>
      </c>
      <c r="E95" s="135">
        <v>1</v>
      </c>
      <c r="F95" s="139">
        <v>2</v>
      </c>
      <c r="G95" s="135">
        <v>1</v>
      </c>
      <c r="H95" s="135">
        <v>1</v>
      </c>
      <c r="I95" s="135">
        <v>1</v>
      </c>
      <c r="J95" s="135">
        <v>1</v>
      </c>
      <c r="K95" s="135">
        <v>1</v>
      </c>
      <c r="L95" s="135">
        <v>1</v>
      </c>
      <c r="M95" s="139">
        <v>6</v>
      </c>
      <c r="N95" s="135"/>
      <c r="O95" s="135"/>
      <c r="P95" s="135"/>
      <c r="Q95" s="139"/>
      <c r="R95" s="135"/>
      <c r="S95" s="135"/>
      <c r="T95" s="135"/>
      <c r="U95" s="139"/>
      <c r="V95" s="66">
        <v>8</v>
      </c>
    </row>
    <row r="96" spans="1:22" ht="24" customHeight="1" thickTop="1">
      <c r="A96" s="403" t="s">
        <v>938</v>
      </c>
      <c r="B96" s="137" t="s">
        <v>267</v>
      </c>
      <c r="C96" s="136"/>
      <c r="D96" s="136">
        <v>11</v>
      </c>
      <c r="E96" s="136">
        <v>15</v>
      </c>
      <c r="F96" s="137">
        <v>26</v>
      </c>
      <c r="G96" s="136">
        <v>27</v>
      </c>
      <c r="H96" s="136">
        <v>18</v>
      </c>
      <c r="I96" s="136">
        <v>15</v>
      </c>
      <c r="J96" s="136">
        <v>13</v>
      </c>
      <c r="K96" s="136">
        <v>8</v>
      </c>
      <c r="L96" s="136">
        <v>11</v>
      </c>
      <c r="M96" s="137">
        <v>92</v>
      </c>
      <c r="N96" s="136">
        <v>12</v>
      </c>
      <c r="O96" s="136">
        <v>13</v>
      </c>
      <c r="P96" s="136">
        <v>8</v>
      </c>
      <c r="Q96" s="137">
        <v>33</v>
      </c>
      <c r="R96" s="136"/>
      <c r="S96" s="136"/>
      <c r="T96" s="136"/>
      <c r="U96" s="137"/>
      <c r="V96" s="64">
        <v>151</v>
      </c>
    </row>
    <row r="97" spans="1:22">
      <c r="A97" s="404"/>
      <c r="B97" s="138" t="s">
        <v>268</v>
      </c>
      <c r="C97" s="134"/>
      <c r="D97" s="134">
        <v>8</v>
      </c>
      <c r="E97" s="134">
        <v>16</v>
      </c>
      <c r="F97" s="138">
        <v>24</v>
      </c>
      <c r="G97" s="134">
        <v>9</v>
      </c>
      <c r="H97" s="134">
        <v>14</v>
      </c>
      <c r="I97" s="134">
        <v>12</v>
      </c>
      <c r="J97" s="134">
        <v>14</v>
      </c>
      <c r="K97" s="134">
        <v>17</v>
      </c>
      <c r="L97" s="134">
        <v>9</v>
      </c>
      <c r="M97" s="138">
        <v>75</v>
      </c>
      <c r="N97" s="134">
        <v>8</v>
      </c>
      <c r="O97" s="134">
        <v>9</v>
      </c>
      <c r="P97" s="134">
        <v>13</v>
      </c>
      <c r="Q97" s="138">
        <v>30</v>
      </c>
      <c r="R97" s="134"/>
      <c r="S97" s="134"/>
      <c r="T97" s="134"/>
      <c r="U97" s="138"/>
      <c r="V97" s="65">
        <v>129</v>
      </c>
    </row>
    <row r="98" spans="1:22">
      <c r="A98" s="404"/>
      <c r="B98" s="138" t="s">
        <v>240</v>
      </c>
      <c r="C98" s="134"/>
      <c r="D98" s="134">
        <v>19</v>
      </c>
      <c r="E98" s="134">
        <v>31</v>
      </c>
      <c r="F98" s="138">
        <v>50</v>
      </c>
      <c r="G98" s="134">
        <v>36</v>
      </c>
      <c r="H98" s="134">
        <v>32</v>
      </c>
      <c r="I98" s="134">
        <v>27</v>
      </c>
      <c r="J98" s="134">
        <v>27</v>
      </c>
      <c r="K98" s="134">
        <v>25</v>
      </c>
      <c r="L98" s="134">
        <v>20</v>
      </c>
      <c r="M98" s="138">
        <v>167</v>
      </c>
      <c r="N98" s="134">
        <v>20</v>
      </c>
      <c r="O98" s="134">
        <v>22</v>
      </c>
      <c r="P98" s="134">
        <v>21</v>
      </c>
      <c r="Q98" s="138">
        <v>63</v>
      </c>
      <c r="R98" s="134"/>
      <c r="S98" s="134"/>
      <c r="T98" s="134"/>
      <c r="U98" s="138"/>
      <c r="V98" s="65">
        <v>280</v>
      </c>
    </row>
    <row r="99" spans="1:22" ht="22.5" thickBot="1">
      <c r="A99" s="405"/>
      <c r="B99" s="139" t="s">
        <v>269</v>
      </c>
      <c r="C99" s="135"/>
      <c r="D99" s="135">
        <v>1</v>
      </c>
      <c r="E99" s="135">
        <v>1</v>
      </c>
      <c r="F99" s="139">
        <v>2</v>
      </c>
      <c r="G99" s="135">
        <v>1</v>
      </c>
      <c r="H99" s="135">
        <v>1</v>
      </c>
      <c r="I99" s="135">
        <v>1</v>
      </c>
      <c r="J99" s="135">
        <v>1</v>
      </c>
      <c r="K99" s="135">
        <v>1</v>
      </c>
      <c r="L99" s="135">
        <v>1</v>
      </c>
      <c r="M99" s="139">
        <v>6</v>
      </c>
      <c r="N99" s="135">
        <v>1</v>
      </c>
      <c r="O99" s="135">
        <v>1</v>
      </c>
      <c r="P99" s="135">
        <v>1</v>
      </c>
      <c r="Q99" s="139">
        <v>3</v>
      </c>
      <c r="R99" s="135"/>
      <c r="S99" s="135"/>
      <c r="T99" s="135"/>
      <c r="U99" s="139"/>
      <c r="V99" s="66">
        <v>11</v>
      </c>
    </row>
    <row r="100" spans="1:22" ht="22.5" thickTop="1">
      <c r="A100" s="403" t="s">
        <v>104</v>
      </c>
      <c r="B100" s="137" t="s">
        <v>267</v>
      </c>
      <c r="C100" s="136"/>
      <c r="D100" s="136">
        <v>44</v>
      </c>
      <c r="E100" s="136">
        <v>18</v>
      </c>
      <c r="F100" s="137">
        <v>62</v>
      </c>
      <c r="G100" s="136">
        <v>31</v>
      </c>
      <c r="H100" s="136">
        <v>11</v>
      </c>
      <c r="I100" s="136">
        <v>18</v>
      </c>
      <c r="J100" s="136">
        <v>8</v>
      </c>
      <c r="K100" s="136">
        <v>9</v>
      </c>
      <c r="L100" s="136">
        <v>10</v>
      </c>
      <c r="M100" s="137">
        <v>87</v>
      </c>
      <c r="N100" s="136"/>
      <c r="O100" s="136"/>
      <c r="P100" s="136"/>
      <c r="Q100" s="137"/>
      <c r="R100" s="136"/>
      <c r="S100" s="136"/>
      <c r="T100" s="136"/>
      <c r="U100" s="137"/>
      <c r="V100" s="64">
        <v>149</v>
      </c>
    </row>
    <row r="101" spans="1:22">
      <c r="A101" s="404"/>
      <c r="B101" s="138" t="s">
        <v>268</v>
      </c>
      <c r="C101" s="134"/>
      <c r="D101" s="134">
        <v>32</v>
      </c>
      <c r="E101" s="134">
        <v>18</v>
      </c>
      <c r="F101" s="138">
        <v>50</v>
      </c>
      <c r="G101" s="134">
        <v>25</v>
      </c>
      <c r="H101" s="134">
        <v>11</v>
      </c>
      <c r="I101" s="134">
        <v>19</v>
      </c>
      <c r="J101" s="134">
        <v>5</v>
      </c>
      <c r="K101" s="134">
        <v>4</v>
      </c>
      <c r="L101" s="134">
        <v>6</v>
      </c>
      <c r="M101" s="138">
        <v>70</v>
      </c>
      <c r="N101" s="134"/>
      <c r="O101" s="134"/>
      <c r="P101" s="134"/>
      <c r="Q101" s="138"/>
      <c r="R101" s="134"/>
      <c r="S101" s="134"/>
      <c r="T101" s="134"/>
      <c r="U101" s="138"/>
      <c r="V101" s="65">
        <v>120</v>
      </c>
    </row>
    <row r="102" spans="1:22">
      <c r="A102" s="404"/>
      <c r="B102" s="138" t="s">
        <v>240</v>
      </c>
      <c r="C102" s="134"/>
      <c r="D102" s="134">
        <v>76</v>
      </c>
      <c r="E102" s="134">
        <v>36</v>
      </c>
      <c r="F102" s="138">
        <v>112</v>
      </c>
      <c r="G102" s="134">
        <v>56</v>
      </c>
      <c r="H102" s="134">
        <v>22</v>
      </c>
      <c r="I102" s="134">
        <v>37</v>
      </c>
      <c r="J102" s="134">
        <v>13</v>
      </c>
      <c r="K102" s="134">
        <v>13</v>
      </c>
      <c r="L102" s="134">
        <v>16</v>
      </c>
      <c r="M102" s="138">
        <v>157</v>
      </c>
      <c r="N102" s="134"/>
      <c r="O102" s="134"/>
      <c r="P102" s="134"/>
      <c r="Q102" s="138"/>
      <c r="R102" s="134"/>
      <c r="S102" s="134"/>
      <c r="T102" s="134"/>
      <c r="U102" s="138"/>
      <c r="V102" s="65">
        <v>269</v>
      </c>
    </row>
    <row r="103" spans="1:22" ht="22.5" thickBot="1">
      <c r="A103" s="405"/>
      <c r="B103" s="139" t="s">
        <v>269</v>
      </c>
      <c r="C103" s="135"/>
      <c r="D103" s="135">
        <v>2</v>
      </c>
      <c r="E103" s="135">
        <v>1</v>
      </c>
      <c r="F103" s="139">
        <v>3</v>
      </c>
      <c r="G103" s="135">
        <v>2</v>
      </c>
      <c r="H103" s="135">
        <v>1</v>
      </c>
      <c r="I103" s="135">
        <v>1</v>
      </c>
      <c r="J103" s="135">
        <v>1</v>
      </c>
      <c r="K103" s="135">
        <v>1</v>
      </c>
      <c r="L103" s="135">
        <v>1</v>
      </c>
      <c r="M103" s="139">
        <v>7</v>
      </c>
      <c r="N103" s="135"/>
      <c r="O103" s="135"/>
      <c r="P103" s="135"/>
      <c r="Q103" s="139"/>
      <c r="R103" s="135"/>
      <c r="S103" s="135"/>
      <c r="T103" s="135"/>
      <c r="U103" s="139"/>
      <c r="V103" s="66">
        <v>10</v>
      </c>
    </row>
    <row r="104" spans="1:22" ht="22.5" thickTop="1">
      <c r="A104" s="403" t="s">
        <v>102</v>
      </c>
      <c r="B104" s="137" t="s">
        <v>267</v>
      </c>
      <c r="C104" s="136"/>
      <c r="D104" s="136">
        <v>24</v>
      </c>
      <c r="E104" s="136">
        <v>13</v>
      </c>
      <c r="F104" s="137">
        <v>37</v>
      </c>
      <c r="G104" s="136">
        <v>25</v>
      </c>
      <c r="H104" s="136">
        <v>24</v>
      </c>
      <c r="I104" s="136">
        <v>23</v>
      </c>
      <c r="J104" s="136">
        <v>29</v>
      </c>
      <c r="K104" s="136">
        <v>14</v>
      </c>
      <c r="L104" s="136">
        <v>21</v>
      </c>
      <c r="M104" s="137">
        <v>136</v>
      </c>
      <c r="N104" s="136"/>
      <c r="O104" s="136"/>
      <c r="P104" s="136"/>
      <c r="Q104" s="137"/>
      <c r="R104" s="136"/>
      <c r="S104" s="136"/>
      <c r="T104" s="136"/>
      <c r="U104" s="137"/>
      <c r="V104" s="64">
        <v>173</v>
      </c>
    </row>
    <row r="105" spans="1:22">
      <c r="A105" s="404"/>
      <c r="B105" s="138" t="s">
        <v>268</v>
      </c>
      <c r="C105" s="134"/>
      <c r="D105" s="134">
        <v>27</v>
      </c>
      <c r="E105" s="134">
        <v>16</v>
      </c>
      <c r="F105" s="138">
        <v>43</v>
      </c>
      <c r="G105" s="134">
        <v>28</v>
      </c>
      <c r="H105" s="134">
        <v>22</v>
      </c>
      <c r="I105" s="134">
        <v>21</v>
      </c>
      <c r="J105" s="134">
        <v>19</v>
      </c>
      <c r="K105" s="134">
        <v>16</v>
      </c>
      <c r="L105" s="134">
        <v>15</v>
      </c>
      <c r="M105" s="138">
        <v>121</v>
      </c>
      <c r="N105" s="134"/>
      <c r="O105" s="134"/>
      <c r="P105" s="134"/>
      <c r="Q105" s="138"/>
      <c r="R105" s="134"/>
      <c r="S105" s="134"/>
      <c r="T105" s="134"/>
      <c r="U105" s="138"/>
      <c r="V105" s="65">
        <v>164</v>
      </c>
    </row>
    <row r="106" spans="1:22">
      <c r="A106" s="404"/>
      <c r="B106" s="138" t="s">
        <v>240</v>
      </c>
      <c r="C106" s="134"/>
      <c r="D106" s="134">
        <v>51</v>
      </c>
      <c r="E106" s="134">
        <v>29</v>
      </c>
      <c r="F106" s="138">
        <v>80</v>
      </c>
      <c r="G106" s="134">
        <v>53</v>
      </c>
      <c r="H106" s="134">
        <v>46</v>
      </c>
      <c r="I106" s="134">
        <v>44</v>
      </c>
      <c r="J106" s="134">
        <v>48</v>
      </c>
      <c r="K106" s="134">
        <v>30</v>
      </c>
      <c r="L106" s="134">
        <v>36</v>
      </c>
      <c r="M106" s="138">
        <v>257</v>
      </c>
      <c r="N106" s="134"/>
      <c r="O106" s="134"/>
      <c r="P106" s="134"/>
      <c r="Q106" s="138"/>
      <c r="R106" s="134"/>
      <c r="S106" s="134"/>
      <c r="T106" s="134"/>
      <c r="U106" s="138"/>
      <c r="V106" s="65">
        <v>337</v>
      </c>
    </row>
    <row r="107" spans="1:22" ht="22.5" thickBot="1">
      <c r="A107" s="405"/>
      <c r="B107" s="139" t="s">
        <v>269</v>
      </c>
      <c r="C107" s="135"/>
      <c r="D107" s="135">
        <v>2</v>
      </c>
      <c r="E107" s="135">
        <v>1</v>
      </c>
      <c r="F107" s="139">
        <v>3</v>
      </c>
      <c r="G107" s="135">
        <v>2</v>
      </c>
      <c r="H107" s="135">
        <v>2</v>
      </c>
      <c r="I107" s="135">
        <v>2</v>
      </c>
      <c r="J107" s="135">
        <v>2</v>
      </c>
      <c r="K107" s="135">
        <v>1</v>
      </c>
      <c r="L107" s="135">
        <v>2</v>
      </c>
      <c r="M107" s="139">
        <v>11</v>
      </c>
      <c r="N107" s="135"/>
      <c r="O107" s="135"/>
      <c r="P107" s="135"/>
      <c r="Q107" s="139"/>
      <c r="R107" s="135"/>
      <c r="S107" s="135"/>
      <c r="T107" s="135"/>
      <c r="U107" s="139"/>
      <c r="V107" s="66">
        <v>14</v>
      </c>
    </row>
    <row r="108" spans="1:22" ht="22.5" thickTop="1">
      <c r="A108" s="403" t="s">
        <v>106</v>
      </c>
      <c r="B108" s="137" t="s">
        <v>267</v>
      </c>
      <c r="C108" s="136"/>
      <c r="D108" s="136">
        <v>11</v>
      </c>
      <c r="E108" s="136">
        <v>15</v>
      </c>
      <c r="F108" s="137">
        <v>26</v>
      </c>
      <c r="G108" s="136">
        <v>18</v>
      </c>
      <c r="H108" s="136">
        <v>7</v>
      </c>
      <c r="I108" s="136">
        <v>12</v>
      </c>
      <c r="J108" s="136">
        <v>10</v>
      </c>
      <c r="K108" s="136">
        <v>7</v>
      </c>
      <c r="L108" s="136">
        <v>7</v>
      </c>
      <c r="M108" s="137">
        <v>61</v>
      </c>
      <c r="N108" s="136"/>
      <c r="O108" s="136"/>
      <c r="P108" s="136"/>
      <c r="Q108" s="137"/>
      <c r="R108" s="136"/>
      <c r="S108" s="136"/>
      <c r="T108" s="136"/>
      <c r="U108" s="137"/>
      <c r="V108" s="64">
        <v>87</v>
      </c>
    </row>
    <row r="109" spans="1:22">
      <c r="A109" s="404"/>
      <c r="B109" s="138" t="s">
        <v>268</v>
      </c>
      <c r="C109" s="134"/>
      <c r="D109" s="134">
        <v>12</v>
      </c>
      <c r="E109" s="134">
        <v>17</v>
      </c>
      <c r="F109" s="138">
        <v>29</v>
      </c>
      <c r="G109" s="134">
        <v>14</v>
      </c>
      <c r="H109" s="134">
        <v>13</v>
      </c>
      <c r="I109" s="134">
        <v>8</v>
      </c>
      <c r="J109" s="134">
        <v>9</v>
      </c>
      <c r="K109" s="134">
        <v>10</v>
      </c>
      <c r="L109" s="134">
        <v>3</v>
      </c>
      <c r="M109" s="138">
        <v>57</v>
      </c>
      <c r="N109" s="134"/>
      <c r="O109" s="134"/>
      <c r="P109" s="134"/>
      <c r="Q109" s="138"/>
      <c r="R109" s="134"/>
      <c r="S109" s="134"/>
      <c r="T109" s="134"/>
      <c r="U109" s="138"/>
      <c r="V109" s="65">
        <v>86</v>
      </c>
    </row>
    <row r="110" spans="1:22">
      <c r="A110" s="404"/>
      <c r="B110" s="138" t="s">
        <v>240</v>
      </c>
      <c r="C110" s="134"/>
      <c r="D110" s="134">
        <v>23</v>
      </c>
      <c r="E110" s="134">
        <v>32</v>
      </c>
      <c r="F110" s="138">
        <v>55</v>
      </c>
      <c r="G110" s="134">
        <v>32</v>
      </c>
      <c r="H110" s="134">
        <v>20</v>
      </c>
      <c r="I110" s="134">
        <v>20</v>
      </c>
      <c r="J110" s="134">
        <v>19</v>
      </c>
      <c r="K110" s="134">
        <v>17</v>
      </c>
      <c r="L110" s="134">
        <v>10</v>
      </c>
      <c r="M110" s="138">
        <v>118</v>
      </c>
      <c r="N110" s="134"/>
      <c r="O110" s="134"/>
      <c r="P110" s="134"/>
      <c r="Q110" s="138"/>
      <c r="R110" s="134"/>
      <c r="S110" s="134"/>
      <c r="T110" s="134"/>
      <c r="U110" s="138"/>
      <c r="V110" s="65">
        <v>173</v>
      </c>
    </row>
    <row r="111" spans="1:22" ht="22.5" thickBot="1">
      <c r="A111" s="405"/>
      <c r="B111" s="139" t="s">
        <v>269</v>
      </c>
      <c r="C111" s="135"/>
      <c r="D111" s="135">
        <v>1</v>
      </c>
      <c r="E111" s="135">
        <v>1</v>
      </c>
      <c r="F111" s="139">
        <v>2</v>
      </c>
      <c r="G111" s="135">
        <v>1</v>
      </c>
      <c r="H111" s="135">
        <v>1</v>
      </c>
      <c r="I111" s="135">
        <v>1</v>
      </c>
      <c r="J111" s="135">
        <v>1</v>
      </c>
      <c r="K111" s="135">
        <v>1</v>
      </c>
      <c r="L111" s="135">
        <v>1</v>
      </c>
      <c r="M111" s="139">
        <v>6</v>
      </c>
      <c r="N111" s="135"/>
      <c r="O111" s="135"/>
      <c r="P111" s="135"/>
      <c r="Q111" s="139"/>
      <c r="R111" s="135"/>
      <c r="S111" s="135"/>
      <c r="T111" s="135"/>
      <c r="U111" s="139"/>
      <c r="V111" s="66">
        <v>8</v>
      </c>
    </row>
    <row r="112" spans="1:22" ht="22.5" thickTop="1">
      <c r="A112" s="403" t="s">
        <v>108</v>
      </c>
      <c r="B112" s="137" t="s">
        <v>267</v>
      </c>
      <c r="C112" s="136"/>
      <c r="D112" s="136">
        <v>9</v>
      </c>
      <c r="E112" s="136">
        <v>8</v>
      </c>
      <c r="F112" s="137">
        <v>17</v>
      </c>
      <c r="G112" s="136">
        <v>10</v>
      </c>
      <c r="H112" s="136">
        <v>8</v>
      </c>
      <c r="I112" s="136">
        <v>7</v>
      </c>
      <c r="J112" s="136">
        <v>7</v>
      </c>
      <c r="K112" s="136">
        <v>12</v>
      </c>
      <c r="L112" s="136">
        <v>9</v>
      </c>
      <c r="M112" s="137">
        <v>53</v>
      </c>
      <c r="N112" s="136">
        <v>14</v>
      </c>
      <c r="O112" s="136">
        <v>16</v>
      </c>
      <c r="P112" s="136">
        <v>14</v>
      </c>
      <c r="Q112" s="137">
        <v>44</v>
      </c>
      <c r="R112" s="136"/>
      <c r="S112" s="136"/>
      <c r="T112" s="136"/>
      <c r="U112" s="137"/>
      <c r="V112" s="64">
        <v>114</v>
      </c>
    </row>
    <row r="113" spans="1:22">
      <c r="A113" s="404"/>
      <c r="B113" s="138" t="s">
        <v>268</v>
      </c>
      <c r="C113" s="134"/>
      <c r="D113" s="134">
        <v>9</v>
      </c>
      <c r="E113" s="134">
        <v>9</v>
      </c>
      <c r="F113" s="138">
        <v>18</v>
      </c>
      <c r="G113" s="134">
        <v>5</v>
      </c>
      <c r="H113" s="134">
        <v>6</v>
      </c>
      <c r="I113" s="134">
        <v>8</v>
      </c>
      <c r="J113" s="134">
        <v>8</v>
      </c>
      <c r="K113" s="134">
        <v>13</v>
      </c>
      <c r="L113" s="134">
        <v>12</v>
      </c>
      <c r="M113" s="138">
        <v>52</v>
      </c>
      <c r="N113" s="134">
        <v>13</v>
      </c>
      <c r="O113" s="134">
        <v>11</v>
      </c>
      <c r="P113" s="134">
        <v>6</v>
      </c>
      <c r="Q113" s="138">
        <v>30</v>
      </c>
      <c r="R113" s="134"/>
      <c r="S113" s="134"/>
      <c r="T113" s="134"/>
      <c r="U113" s="138"/>
      <c r="V113" s="65">
        <v>100</v>
      </c>
    </row>
    <row r="114" spans="1:22">
      <c r="A114" s="404"/>
      <c r="B114" s="138" t="s">
        <v>240</v>
      </c>
      <c r="C114" s="134"/>
      <c r="D114" s="134">
        <v>18</v>
      </c>
      <c r="E114" s="134">
        <v>17</v>
      </c>
      <c r="F114" s="138">
        <v>35</v>
      </c>
      <c r="G114" s="134">
        <v>15</v>
      </c>
      <c r="H114" s="134">
        <v>14</v>
      </c>
      <c r="I114" s="134">
        <v>15</v>
      </c>
      <c r="J114" s="134">
        <v>15</v>
      </c>
      <c r="K114" s="134">
        <v>25</v>
      </c>
      <c r="L114" s="134">
        <v>21</v>
      </c>
      <c r="M114" s="138">
        <v>105</v>
      </c>
      <c r="N114" s="134">
        <v>27</v>
      </c>
      <c r="O114" s="134">
        <v>27</v>
      </c>
      <c r="P114" s="134">
        <v>20</v>
      </c>
      <c r="Q114" s="138">
        <v>74</v>
      </c>
      <c r="R114" s="134"/>
      <c r="S114" s="134"/>
      <c r="T114" s="134"/>
      <c r="U114" s="138"/>
      <c r="V114" s="65">
        <v>214</v>
      </c>
    </row>
    <row r="115" spans="1:22" ht="22.5" thickBot="1">
      <c r="A115" s="405"/>
      <c r="B115" s="139" t="s">
        <v>269</v>
      </c>
      <c r="C115" s="135"/>
      <c r="D115" s="135">
        <v>1</v>
      </c>
      <c r="E115" s="135">
        <v>1</v>
      </c>
      <c r="F115" s="139">
        <v>2</v>
      </c>
      <c r="G115" s="135">
        <v>1</v>
      </c>
      <c r="H115" s="135">
        <v>1</v>
      </c>
      <c r="I115" s="135">
        <v>1</v>
      </c>
      <c r="J115" s="135">
        <v>1</v>
      </c>
      <c r="K115" s="135">
        <v>1</v>
      </c>
      <c r="L115" s="135">
        <v>1</v>
      </c>
      <c r="M115" s="139">
        <v>6</v>
      </c>
      <c r="N115" s="135">
        <v>1</v>
      </c>
      <c r="O115" s="135">
        <v>1</v>
      </c>
      <c r="P115" s="135">
        <v>1</v>
      </c>
      <c r="Q115" s="139">
        <v>3</v>
      </c>
      <c r="R115" s="135"/>
      <c r="S115" s="135"/>
      <c r="T115" s="135"/>
      <c r="U115" s="139"/>
      <c r="V115" s="66">
        <v>11</v>
      </c>
    </row>
    <row r="116" spans="1:22" ht="22.5" thickTop="1">
      <c r="A116" s="403" t="s">
        <v>137</v>
      </c>
      <c r="B116" s="137" t="s">
        <v>267</v>
      </c>
      <c r="C116" s="136"/>
      <c r="D116" s="136">
        <v>8</v>
      </c>
      <c r="E116" s="136">
        <v>3</v>
      </c>
      <c r="F116" s="137">
        <v>11</v>
      </c>
      <c r="G116" s="136">
        <v>25</v>
      </c>
      <c r="H116" s="136">
        <v>4</v>
      </c>
      <c r="I116" s="136">
        <v>4</v>
      </c>
      <c r="J116" s="136">
        <v>3</v>
      </c>
      <c r="K116" s="136">
        <v>4</v>
      </c>
      <c r="L116" s="136">
        <v>4</v>
      </c>
      <c r="M116" s="137">
        <v>44</v>
      </c>
      <c r="N116" s="136"/>
      <c r="O116" s="136"/>
      <c r="P116" s="136"/>
      <c r="Q116" s="137"/>
      <c r="R116" s="136"/>
      <c r="S116" s="136"/>
      <c r="T116" s="136"/>
      <c r="U116" s="137"/>
      <c r="V116" s="64">
        <v>55</v>
      </c>
    </row>
    <row r="117" spans="1:22">
      <c r="A117" s="404"/>
      <c r="B117" s="138" t="s">
        <v>268</v>
      </c>
      <c r="C117" s="134"/>
      <c r="D117" s="134">
        <v>4</v>
      </c>
      <c r="E117" s="134">
        <v>15</v>
      </c>
      <c r="F117" s="138">
        <v>19</v>
      </c>
      <c r="G117" s="134">
        <v>15</v>
      </c>
      <c r="H117" s="134">
        <v>3</v>
      </c>
      <c r="I117" s="134">
        <v>9</v>
      </c>
      <c r="J117" s="134">
        <v>3</v>
      </c>
      <c r="K117" s="134">
        <v>6</v>
      </c>
      <c r="L117" s="134">
        <v>7</v>
      </c>
      <c r="M117" s="138">
        <v>43</v>
      </c>
      <c r="N117" s="134"/>
      <c r="O117" s="134"/>
      <c r="P117" s="134"/>
      <c r="Q117" s="138"/>
      <c r="R117" s="134"/>
      <c r="S117" s="134"/>
      <c r="T117" s="134"/>
      <c r="U117" s="138"/>
      <c r="V117" s="65">
        <v>62</v>
      </c>
    </row>
    <row r="118" spans="1:22">
      <c r="A118" s="404"/>
      <c r="B118" s="138" t="s">
        <v>240</v>
      </c>
      <c r="C118" s="134"/>
      <c r="D118" s="134">
        <v>12</v>
      </c>
      <c r="E118" s="134">
        <v>18</v>
      </c>
      <c r="F118" s="138">
        <v>30</v>
      </c>
      <c r="G118" s="134">
        <v>40</v>
      </c>
      <c r="H118" s="134">
        <v>7</v>
      </c>
      <c r="I118" s="134">
        <v>13</v>
      </c>
      <c r="J118" s="134">
        <v>6</v>
      </c>
      <c r="K118" s="134">
        <v>10</v>
      </c>
      <c r="L118" s="134">
        <v>11</v>
      </c>
      <c r="M118" s="138">
        <v>87</v>
      </c>
      <c r="N118" s="134"/>
      <c r="O118" s="134"/>
      <c r="P118" s="134"/>
      <c r="Q118" s="138"/>
      <c r="R118" s="134"/>
      <c r="S118" s="134"/>
      <c r="T118" s="134"/>
      <c r="U118" s="138"/>
      <c r="V118" s="65">
        <v>117</v>
      </c>
    </row>
    <row r="119" spans="1:22" ht="22.5" thickBot="1">
      <c r="A119" s="405"/>
      <c r="B119" s="139" t="s">
        <v>269</v>
      </c>
      <c r="C119" s="135"/>
      <c r="D119" s="135">
        <v>1</v>
      </c>
      <c r="E119" s="135">
        <v>1</v>
      </c>
      <c r="F119" s="139">
        <v>2</v>
      </c>
      <c r="G119" s="135">
        <v>1</v>
      </c>
      <c r="H119" s="135">
        <v>1</v>
      </c>
      <c r="I119" s="135">
        <v>1</v>
      </c>
      <c r="J119" s="135">
        <v>1</v>
      </c>
      <c r="K119" s="135">
        <v>1</v>
      </c>
      <c r="L119" s="135">
        <v>1</v>
      </c>
      <c r="M119" s="139">
        <v>6</v>
      </c>
      <c r="N119" s="135"/>
      <c r="O119" s="135"/>
      <c r="P119" s="135"/>
      <c r="Q119" s="139"/>
      <c r="R119" s="135"/>
      <c r="S119" s="135"/>
      <c r="T119" s="135"/>
      <c r="U119" s="139"/>
      <c r="V119" s="66">
        <v>8</v>
      </c>
    </row>
    <row r="120" spans="1:22" ht="22.5" thickTop="1">
      <c r="A120" s="403" t="s">
        <v>139</v>
      </c>
      <c r="B120" s="137" t="s">
        <v>267</v>
      </c>
      <c r="C120" s="136"/>
      <c r="D120" s="136">
        <v>10</v>
      </c>
      <c r="E120" s="136">
        <v>19</v>
      </c>
      <c r="F120" s="137">
        <v>29</v>
      </c>
      <c r="G120" s="136">
        <v>15</v>
      </c>
      <c r="H120" s="136">
        <v>11</v>
      </c>
      <c r="I120" s="136">
        <v>17</v>
      </c>
      <c r="J120" s="136">
        <v>9</v>
      </c>
      <c r="K120" s="136">
        <v>11</v>
      </c>
      <c r="L120" s="136">
        <v>10</v>
      </c>
      <c r="M120" s="137">
        <v>73</v>
      </c>
      <c r="N120" s="136">
        <v>15</v>
      </c>
      <c r="O120" s="136">
        <v>11</v>
      </c>
      <c r="P120" s="136">
        <v>11</v>
      </c>
      <c r="Q120" s="137">
        <v>37</v>
      </c>
      <c r="R120" s="136"/>
      <c r="S120" s="136"/>
      <c r="T120" s="136"/>
      <c r="U120" s="137"/>
      <c r="V120" s="64">
        <v>139</v>
      </c>
    </row>
    <row r="121" spans="1:22">
      <c r="A121" s="404"/>
      <c r="B121" s="138" t="s">
        <v>268</v>
      </c>
      <c r="C121" s="134"/>
      <c r="D121" s="134">
        <v>18</v>
      </c>
      <c r="E121" s="134">
        <v>8</v>
      </c>
      <c r="F121" s="138">
        <v>26</v>
      </c>
      <c r="G121" s="134">
        <v>10</v>
      </c>
      <c r="H121" s="134">
        <v>16</v>
      </c>
      <c r="I121" s="134">
        <v>11</v>
      </c>
      <c r="J121" s="134">
        <v>12</v>
      </c>
      <c r="K121" s="134">
        <v>16</v>
      </c>
      <c r="L121" s="134">
        <v>11</v>
      </c>
      <c r="M121" s="138">
        <v>76</v>
      </c>
      <c r="N121" s="134">
        <v>13</v>
      </c>
      <c r="O121" s="134">
        <v>22</v>
      </c>
      <c r="P121" s="134">
        <v>9</v>
      </c>
      <c r="Q121" s="138">
        <v>44</v>
      </c>
      <c r="R121" s="134"/>
      <c r="S121" s="134"/>
      <c r="T121" s="134"/>
      <c r="U121" s="138"/>
      <c r="V121" s="65">
        <v>146</v>
      </c>
    </row>
    <row r="122" spans="1:22">
      <c r="A122" s="404"/>
      <c r="B122" s="138" t="s">
        <v>240</v>
      </c>
      <c r="C122" s="134"/>
      <c r="D122" s="134">
        <v>28</v>
      </c>
      <c r="E122" s="134">
        <v>27</v>
      </c>
      <c r="F122" s="138">
        <v>55</v>
      </c>
      <c r="G122" s="134">
        <v>25</v>
      </c>
      <c r="H122" s="134">
        <v>27</v>
      </c>
      <c r="I122" s="134">
        <v>28</v>
      </c>
      <c r="J122" s="134">
        <v>21</v>
      </c>
      <c r="K122" s="134">
        <v>27</v>
      </c>
      <c r="L122" s="134">
        <v>21</v>
      </c>
      <c r="M122" s="138">
        <v>149</v>
      </c>
      <c r="N122" s="134">
        <v>28</v>
      </c>
      <c r="O122" s="134">
        <v>33</v>
      </c>
      <c r="P122" s="134">
        <v>20</v>
      </c>
      <c r="Q122" s="138">
        <v>81</v>
      </c>
      <c r="R122" s="134"/>
      <c r="S122" s="134"/>
      <c r="T122" s="134"/>
      <c r="U122" s="138"/>
      <c r="V122" s="65">
        <v>285</v>
      </c>
    </row>
    <row r="123" spans="1:22" ht="22.5" thickBot="1">
      <c r="A123" s="405"/>
      <c r="B123" s="139" t="s">
        <v>269</v>
      </c>
      <c r="C123" s="135"/>
      <c r="D123" s="135">
        <v>1</v>
      </c>
      <c r="E123" s="135">
        <v>1</v>
      </c>
      <c r="F123" s="139">
        <v>2</v>
      </c>
      <c r="G123" s="135">
        <v>1</v>
      </c>
      <c r="H123" s="135">
        <v>1</v>
      </c>
      <c r="I123" s="135">
        <v>1</v>
      </c>
      <c r="J123" s="135">
        <v>1</v>
      </c>
      <c r="K123" s="135">
        <v>1</v>
      </c>
      <c r="L123" s="135">
        <v>1</v>
      </c>
      <c r="M123" s="139">
        <v>6</v>
      </c>
      <c r="N123" s="135">
        <v>1</v>
      </c>
      <c r="O123" s="135">
        <v>1</v>
      </c>
      <c r="P123" s="135">
        <v>1</v>
      </c>
      <c r="Q123" s="139">
        <v>3</v>
      </c>
      <c r="R123" s="135"/>
      <c r="S123" s="135"/>
      <c r="T123" s="135"/>
      <c r="U123" s="139"/>
      <c r="V123" s="66">
        <v>11</v>
      </c>
    </row>
    <row r="124" spans="1:22" ht="22.5" thickTop="1">
      <c r="A124" s="403" t="s">
        <v>237</v>
      </c>
      <c r="B124" s="137" t="s">
        <v>267</v>
      </c>
      <c r="C124" s="136"/>
      <c r="D124" s="136">
        <v>2</v>
      </c>
      <c r="E124" s="136">
        <v>9</v>
      </c>
      <c r="F124" s="137">
        <v>11</v>
      </c>
      <c r="G124" s="136">
        <v>21</v>
      </c>
      <c r="H124" s="136">
        <v>16</v>
      </c>
      <c r="I124" s="136">
        <v>18</v>
      </c>
      <c r="J124" s="136">
        <v>14</v>
      </c>
      <c r="K124" s="136">
        <v>7</v>
      </c>
      <c r="L124" s="136">
        <v>16</v>
      </c>
      <c r="M124" s="137">
        <v>92</v>
      </c>
      <c r="N124" s="136"/>
      <c r="O124" s="136"/>
      <c r="P124" s="136"/>
      <c r="Q124" s="137"/>
      <c r="R124" s="136"/>
      <c r="S124" s="136"/>
      <c r="T124" s="136"/>
      <c r="U124" s="137"/>
      <c r="V124" s="64">
        <v>103</v>
      </c>
    </row>
    <row r="125" spans="1:22">
      <c r="A125" s="404"/>
      <c r="B125" s="138" t="s">
        <v>268</v>
      </c>
      <c r="C125" s="134"/>
      <c r="D125" s="134">
        <v>9</v>
      </c>
      <c r="E125" s="134">
        <v>13</v>
      </c>
      <c r="F125" s="138">
        <v>22</v>
      </c>
      <c r="G125" s="134">
        <v>17</v>
      </c>
      <c r="H125" s="134">
        <v>17</v>
      </c>
      <c r="I125" s="134">
        <v>18</v>
      </c>
      <c r="J125" s="134">
        <v>17</v>
      </c>
      <c r="K125" s="134">
        <v>10</v>
      </c>
      <c r="L125" s="134">
        <v>11</v>
      </c>
      <c r="M125" s="138">
        <v>90</v>
      </c>
      <c r="N125" s="134"/>
      <c r="O125" s="134"/>
      <c r="P125" s="134"/>
      <c r="Q125" s="138"/>
      <c r="R125" s="134"/>
      <c r="S125" s="134"/>
      <c r="T125" s="134"/>
      <c r="U125" s="138"/>
      <c r="V125" s="65">
        <v>112</v>
      </c>
    </row>
    <row r="126" spans="1:22">
      <c r="A126" s="404"/>
      <c r="B126" s="138" t="s">
        <v>240</v>
      </c>
      <c r="C126" s="134"/>
      <c r="D126" s="134">
        <v>11</v>
      </c>
      <c r="E126" s="134">
        <v>22</v>
      </c>
      <c r="F126" s="138">
        <v>33</v>
      </c>
      <c r="G126" s="134">
        <v>38</v>
      </c>
      <c r="H126" s="134">
        <v>33</v>
      </c>
      <c r="I126" s="134">
        <v>36</v>
      </c>
      <c r="J126" s="134">
        <v>31</v>
      </c>
      <c r="K126" s="134">
        <v>17</v>
      </c>
      <c r="L126" s="134">
        <v>27</v>
      </c>
      <c r="M126" s="138">
        <v>182</v>
      </c>
      <c r="N126" s="134"/>
      <c r="O126" s="134"/>
      <c r="P126" s="134"/>
      <c r="Q126" s="138"/>
      <c r="R126" s="134"/>
      <c r="S126" s="134"/>
      <c r="T126" s="134"/>
      <c r="U126" s="138"/>
      <c r="V126" s="65">
        <v>215</v>
      </c>
    </row>
    <row r="127" spans="1:22" ht="22.5" thickBot="1">
      <c r="A127" s="405"/>
      <c r="B127" s="139" t="s">
        <v>269</v>
      </c>
      <c r="C127" s="135"/>
      <c r="D127" s="135">
        <v>1</v>
      </c>
      <c r="E127" s="135">
        <v>1</v>
      </c>
      <c r="F127" s="139">
        <v>2</v>
      </c>
      <c r="G127" s="135">
        <v>1</v>
      </c>
      <c r="H127" s="135">
        <v>1</v>
      </c>
      <c r="I127" s="135">
        <v>1</v>
      </c>
      <c r="J127" s="135">
        <v>1</v>
      </c>
      <c r="K127" s="135">
        <v>1</v>
      </c>
      <c r="L127" s="135">
        <v>1</v>
      </c>
      <c r="M127" s="139">
        <v>6</v>
      </c>
      <c r="N127" s="135"/>
      <c r="O127" s="135"/>
      <c r="P127" s="135"/>
      <c r="Q127" s="139"/>
      <c r="R127" s="135"/>
      <c r="S127" s="135"/>
      <c r="T127" s="135"/>
      <c r="U127" s="139"/>
      <c r="V127" s="66">
        <v>8</v>
      </c>
    </row>
    <row r="128" spans="1:22" ht="22.5" thickTop="1">
      <c r="A128" s="403" t="s">
        <v>135</v>
      </c>
      <c r="B128" s="137" t="s">
        <v>267</v>
      </c>
      <c r="C128" s="136">
        <v>6</v>
      </c>
      <c r="D128" s="136">
        <v>8</v>
      </c>
      <c r="E128" s="136">
        <v>10</v>
      </c>
      <c r="F128" s="137">
        <v>24</v>
      </c>
      <c r="G128" s="136">
        <v>12</v>
      </c>
      <c r="H128" s="136">
        <v>6</v>
      </c>
      <c r="I128" s="136">
        <v>13</v>
      </c>
      <c r="J128" s="136">
        <v>10</v>
      </c>
      <c r="K128" s="136">
        <v>10</v>
      </c>
      <c r="L128" s="136">
        <v>9</v>
      </c>
      <c r="M128" s="137">
        <v>60</v>
      </c>
      <c r="N128" s="136"/>
      <c r="O128" s="136"/>
      <c r="P128" s="136"/>
      <c r="Q128" s="137"/>
      <c r="R128" s="136"/>
      <c r="S128" s="136"/>
      <c r="T128" s="136"/>
      <c r="U128" s="137"/>
      <c r="V128" s="64">
        <v>84</v>
      </c>
    </row>
    <row r="129" spans="1:22">
      <c r="A129" s="404"/>
      <c r="B129" s="138" t="s">
        <v>268</v>
      </c>
      <c r="C129" s="134"/>
      <c r="D129" s="134">
        <v>7</v>
      </c>
      <c r="E129" s="134">
        <v>17</v>
      </c>
      <c r="F129" s="138">
        <v>24</v>
      </c>
      <c r="G129" s="134">
        <v>19</v>
      </c>
      <c r="H129" s="134">
        <v>12</v>
      </c>
      <c r="I129" s="134">
        <v>9</v>
      </c>
      <c r="J129" s="134">
        <v>14</v>
      </c>
      <c r="K129" s="134">
        <v>9</v>
      </c>
      <c r="L129" s="134">
        <v>10</v>
      </c>
      <c r="M129" s="138">
        <v>73</v>
      </c>
      <c r="N129" s="134"/>
      <c r="O129" s="134"/>
      <c r="P129" s="134"/>
      <c r="Q129" s="138"/>
      <c r="R129" s="134"/>
      <c r="S129" s="134"/>
      <c r="T129" s="134"/>
      <c r="U129" s="138"/>
      <c r="V129" s="65">
        <v>97</v>
      </c>
    </row>
    <row r="130" spans="1:22">
      <c r="A130" s="404"/>
      <c r="B130" s="138" t="s">
        <v>240</v>
      </c>
      <c r="C130" s="134">
        <v>6</v>
      </c>
      <c r="D130" s="134">
        <v>15</v>
      </c>
      <c r="E130" s="134">
        <v>27</v>
      </c>
      <c r="F130" s="138">
        <v>48</v>
      </c>
      <c r="G130" s="134">
        <v>31</v>
      </c>
      <c r="H130" s="134">
        <v>18</v>
      </c>
      <c r="I130" s="134">
        <v>22</v>
      </c>
      <c r="J130" s="134">
        <v>24</v>
      </c>
      <c r="K130" s="134">
        <v>19</v>
      </c>
      <c r="L130" s="134">
        <v>19</v>
      </c>
      <c r="M130" s="138">
        <v>133</v>
      </c>
      <c r="N130" s="134"/>
      <c r="O130" s="134"/>
      <c r="P130" s="134"/>
      <c r="Q130" s="138"/>
      <c r="R130" s="134"/>
      <c r="S130" s="134"/>
      <c r="T130" s="134"/>
      <c r="U130" s="138"/>
      <c r="V130" s="65">
        <v>181</v>
      </c>
    </row>
    <row r="131" spans="1:22" ht="22.5" thickBot="1">
      <c r="A131" s="405"/>
      <c r="B131" s="139" t="s">
        <v>269</v>
      </c>
      <c r="C131" s="135">
        <v>1</v>
      </c>
      <c r="D131" s="135">
        <v>1</v>
      </c>
      <c r="E131" s="135">
        <v>1</v>
      </c>
      <c r="F131" s="139">
        <v>3</v>
      </c>
      <c r="G131" s="135">
        <v>1</v>
      </c>
      <c r="H131" s="135">
        <v>1</v>
      </c>
      <c r="I131" s="135">
        <v>1</v>
      </c>
      <c r="J131" s="135">
        <v>1</v>
      </c>
      <c r="K131" s="135">
        <v>1</v>
      </c>
      <c r="L131" s="135">
        <v>1</v>
      </c>
      <c r="M131" s="139">
        <v>6</v>
      </c>
      <c r="N131" s="135"/>
      <c r="O131" s="135"/>
      <c r="P131" s="135"/>
      <c r="Q131" s="139"/>
      <c r="R131" s="135"/>
      <c r="S131" s="135"/>
      <c r="T131" s="135"/>
      <c r="U131" s="139"/>
      <c r="V131" s="66">
        <v>9</v>
      </c>
    </row>
    <row r="132" spans="1:22" ht="22.5" thickTop="1">
      <c r="A132" s="403" t="s">
        <v>133</v>
      </c>
      <c r="B132" s="137" t="s">
        <v>267</v>
      </c>
      <c r="C132" s="136">
        <v>22</v>
      </c>
      <c r="D132" s="136">
        <v>15</v>
      </c>
      <c r="E132" s="136">
        <v>13</v>
      </c>
      <c r="F132" s="137">
        <v>50</v>
      </c>
      <c r="G132" s="136">
        <v>7</v>
      </c>
      <c r="H132" s="136">
        <v>8</v>
      </c>
      <c r="I132" s="136">
        <v>15</v>
      </c>
      <c r="J132" s="136">
        <v>10</v>
      </c>
      <c r="K132" s="136">
        <v>4</v>
      </c>
      <c r="L132" s="136">
        <v>4</v>
      </c>
      <c r="M132" s="137">
        <v>48</v>
      </c>
      <c r="N132" s="136"/>
      <c r="O132" s="136"/>
      <c r="P132" s="136"/>
      <c r="Q132" s="137"/>
      <c r="R132" s="136"/>
      <c r="S132" s="136"/>
      <c r="T132" s="136"/>
      <c r="U132" s="137"/>
      <c r="V132" s="64">
        <v>98</v>
      </c>
    </row>
    <row r="133" spans="1:22">
      <c r="A133" s="404"/>
      <c r="B133" s="138" t="s">
        <v>268</v>
      </c>
      <c r="C133" s="134">
        <v>12</v>
      </c>
      <c r="D133" s="134">
        <v>19</v>
      </c>
      <c r="E133" s="134">
        <v>11</v>
      </c>
      <c r="F133" s="138">
        <v>42</v>
      </c>
      <c r="G133" s="134">
        <v>9</v>
      </c>
      <c r="H133" s="134">
        <v>7</v>
      </c>
      <c r="I133" s="134">
        <v>7</v>
      </c>
      <c r="J133" s="134">
        <v>9</v>
      </c>
      <c r="K133" s="134">
        <v>7</v>
      </c>
      <c r="L133" s="134">
        <v>4</v>
      </c>
      <c r="M133" s="138">
        <v>43</v>
      </c>
      <c r="N133" s="134"/>
      <c r="O133" s="134"/>
      <c r="P133" s="134"/>
      <c r="Q133" s="138"/>
      <c r="R133" s="134"/>
      <c r="S133" s="134"/>
      <c r="T133" s="134"/>
      <c r="U133" s="138"/>
      <c r="V133" s="65">
        <v>85</v>
      </c>
    </row>
    <row r="134" spans="1:22">
      <c r="A134" s="404"/>
      <c r="B134" s="138" t="s">
        <v>240</v>
      </c>
      <c r="C134" s="134">
        <v>34</v>
      </c>
      <c r="D134" s="134">
        <v>34</v>
      </c>
      <c r="E134" s="134">
        <v>24</v>
      </c>
      <c r="F134" s="138">
        <v>92</v>
      </c>
      <c r="G134" s="134">
        <v>16</v>
      </c>
      <c r="H134" s="134">
        <v>15</v>
      </c>
      <c r="I134" s="134">
        <v>22</v>
      </c>
      <c r="J134" s="134">
        <v>19</v>
      </c>
      <c r="K134" s="134">
        <v>11</v>
      </c>
      <c r="L134" s="134">
        <v>8</v>
      </c>
      <c r="M134" s="138">
        <v>91</v>
      </c>
      <c r="N134" s="134"/>
      <c r="O134" s="134"/>
      <c r="P134" s="134"/>
      <c r="Q134" s="138"/>
      <c r="R134" s="134"/>
      <c r="S134" s="134"/>
      <c r="T134" s="134"/>
      <c r="U134" s="138"/>
      <c r="V134" s="65">
        <v>183</v>
      </c>
    </row>
    <row r="135" spans="1:22" ht="22.5" thickBot="1">
      <c r="A135" s="405"/>
      <c r="B135" s="139" t="s">
        <v>269</v>
      </c>
      <c r="C135" s="135">
        <v>1</v>
      </c>
      <c r="D135" s="135">
        <v>1</v>
      </c>
      <c r="E135" s="135">
        <v>1</v>
      </c>
      <c r="F135" s="139">
        <v>3</v>
      </c>
      <c r="G135" s="135">
        <v>1</v>
      </c>
      <c r="H135" s="135">
        <v>1</v>
      </c>
      <c r="I135" s="135">
        <v>1</v>
      </c>
      <c r="J135" s="135">
        <v>1</v>
      </c>
      <c r="K135" s="135">
        <v>1</v>
      </c>
      <c r="L135" s="135">
        <v>1</v>
      </c>
      <c r="M135" s="139">
        <v>6</v>
      </c>
      <c r="N135" s="135"/>
      <c r="O135" s="135"/>
      <c r="P135" s="135"/>
      <c r="Q135" s="139"/>
      <c r="R135" s="135"/>
      <c r="S135" s="135"/>
      <c r="T135" s="135"/>
      <c r="U135" s="139"/>
      <c r="V135" s="66">
        <v>9</v>
      </c>
    </row>
    <row r="136" spans="1:22" ht="22.5" thickTop="1">
      <c r="A136" s="403" t="s">
        <v>118</v>
      </c>
      <c r="B136" s="137" t="s">
        <v>267</v>
      </c>
      <c r="C136" s="136"/>
      <c r="D136" s="136">
        <v>15</v>
      </c>
      <c r="E136" s="136">
        <v>36</v>
      </c>
      <c r="F136" s="137">
        <v>51</v>
      </c>
      <c r="G136" s="136">
        <v>12</v>
      </c>
      <c r="H136" s="136">
        <v>11</v>
      </c>
      <c r="I136" s="136">
        <v>12</v>
      </c>
      <c r="J136" s="136">
        <v>12</v>
      </c>
      <c r="K136" s="136">
        <v>8</v>
      </c>
      <c r="L136" s="136">
        <v>6</v>
      </c>
      <c r="M136" s="137">
        <v>61</v>
      </c>
      <c r="N136" s="136"/>
      <c r="O136" s="136"/>
      <c r="P136" s="136"/>
      <c r="Q136" s="137"/>
      <c r="R136" s="136"/>
      <c r="S136" s="136"/>
      <c r="T136" s="136"/>
      <c r="U136" s="137"/>
      <c r="V136" s="64">
        <v>112</v>
      </c>
    </row>
    <row r="137" spans="1:22">
      <c r="A137" s="404"/>
      <c r="B137" s="138" t="s">
        <v>268</v>
      </c>
      <c r="C137" s="134"/>
      <c r="D137" s="134">
        <v>34</v>
      </c>
      <c r="E137" s="134">
        <v>26</v>
      </c>
      <c r="F137" s="138">
        <v>60</v>
      </c>
      <c r="G137" s="134">
        <v>13</v>
      </c>
      <c r="H137" s="134">
        <v>11</v>
      </c>
      <c r="I137" s="134">
        <v>9</v>
      </c>
      <c r="J137" s="134">
        <v>10</v>
      </c>
      <c r="K137" s="134">
        <v>9</v>
      </c>
      <c r="L137" s="134">
        <v>9</v>
      </c>
      <c r="M137" s="138">
        <v>61</v>
      </c>
      <c r="N137" s="134"/>
      <c r="O137" s="134"/>
      <c r="P137" s="134"/>
      <c r="Q137" s="138"/>
      <c r="R137" s="134"/>
      <c r="S137" s="134"/>
      <c r="T137" s="134"/>
      <c r="U137" s="138"/>
      <c r="V137" s="65">
        <v>121</v>
      </c>
    </row>
    <row r="138" spans="1:22">
      <c r="A138" s="404"/>
      <c r="B138" s="138" t="s">
        <v>240</v>
      </c>
      <c r="C138" s="134"/>
      <c r="D138" s="134">
        <v>49</v>
      </c>
      <c r="E138" s="134">
        <v>62</v>
      </c>
      <c r="F138" s="138">
        <v>111</v>
      </c>
      <c r="G138" s="134">
        <v>25</v>
      </c>
      <c r="H138" s="134">
        <v>22</v>
      </c>
      <c r="I138" s="134">
        <v>21</v>
      </c>
      <c r="J138" s="134">
        <v>22</v>
      </c>
      <c r="K138" s="134">
        <v>17</v>
      </c>
      <c r="L138" s="134">
        <v>15</v>
      </c>
      <c r="M138" s="138">
        <v>122</v>
      </c>
      <c r="N138" s="134"/>
      <c r="O138" s="134"/>
      <c r="P138" s="134"/>
      <c r="Q138" s="138"/>
      <c r="R138" s="134"/>
      <c r="S138" s="134"/>
      <c r="T138" s="134"/>
      <c r="U138" s="138"/>
      <c r="V138" s="65">
        <v>233</v>
      </c>
    </row>
    <row r="139" spans="1:22" ht="22.5" thickBot="1">
      <c r="A139" s="405"/>
      <c r="B139" s="139" t="s">
        <v>269</v>
      </c>
      <c r="C139" s="135"/>
      <c r="D139" s="135">
        <v>2</v>
      </c>
      <c r="E139" s="135">
        <v>2</v>
      </c>
      <c r="F139" s="139">
        <v>4</v>
      </c>
      <c r="G139" s="135">
        <v>1</v>
      </c>
      <c r="H139" s="135">
        <v>1</v>
      </c>
      <c r="I139" s="135">
        <v>1</v>
      </c>
      <c r="J139" s="135">
        <v>1</v>
      </c>
      <c r="K139" s="135">
        <v>1</v>
      </c>
      <c r="L139" s="135">
        <v>1</v>
      </c>
      <c r="M139" s="139">
        <v>6</v>
      </c>
      <c r="N139" s="135"/>
      <c r="O139" s="135"/>
      <c r="P139" s="135"/>
      <c r="Q139" s="139"/>
      <c r="R139" s="135"/>
      <c r="S139" s="135"/>
      <c r="T139" s="135"/>
      <c r="U139" s="139"/>
      <c r="V139" s="66">
        <v>10</v>
      </c>
    </row>
    <row r="140" spans="1:22" ht="22.5" thickTop="1">
      <c r="A140" s="403" t="s">
        <v>122</v>
      </c>
      <c r="B140" s="137" t="s">
        <v>267</v>
      </c>
      <c r="C140" s="136"/>
      <c r="D140" s="136">
        <v>10</v>
      </c>
      <c r="E140" s="136">
        <v>5</v>
      </c>
      <c r="F140" s="137">
        <v>15</v>
      </c>
      <c r="G140" s="136">
        <v>13</v>
      </c>
      <c r="H140" s="136">
        <v>6</v>
      </c>
      <c r="I140" s="136">
        <v>7</v>
      </c>
      <c r="J140" s="136">
        <v>14</v>
      </c>
      <c r="K140" s="136">
        <v>7</v>
      </c>
      <c r="L140" s="136">
        <v>8</v>
      </c>
      <c r="M140" s="137">
        <v>55</v>
      </c>
      <c r="N140" s="136"/>
      <c r="O140" s="136"/>
      <c r="P140" s="136"/>
      <c r="Q140" s="137"/>
      <c r="R140" s="136"/>
      <c r="S140" s="136"/>
      <c r="T140" s="136"/>
      <c r="U140" s="137"/>
      <c r="V140" s="64">
        <v>70</v>
      </c>
    </row>
    <row r="141" spans="1:22">
      <c r="A141" s="404"/>
      <c r="B141" s="138" t="s">
        <v>268</v>
      </c>
      <c r="C141" s="134"/>
      <c r="D141" s="134">
        <v>10</v>
      </c>
      <c r="E141" s="134">
        <v>9</v>
      </c>
      <c r="F141" s="138">
        <v>19</v>
      </c>
      <c r="G141" s="134">
        <v>10</v>
      </c>
      <c r="H141" s="134">
        <v>5</v>
      </c>
      <c r="I141" s="134">
        <v>5</v>
      </c>
      <c r="J141" s="134">
        <v>9</v>
      </c>
      <c r="K141" s="134">
        <v>10</v>
      </c>
      <c r="L141" s="134">
        <v>4</v>
      </c>
      <c r="M141" s="138">
        <v>43</v>
      </c>
      <c r="N141" s="134"/>
      <c r="O141" s="134"/>
      <c r="P141" s="134"/>
      <c r="Q141" s="138"/>
      <c r="R141" s="134"/>
      <c r="S141" s="134"/>
      <c r="T141" s="134"/>
      <c r="U141" s="138"/>
      <c r="V141" s="65">
        <v>62</v>
      </c>
    </row>
    <row r="142" spans="1:22">
      <c r="A142" s="404"/>
      <c r="B142" s="138" t="s">
        <v>240</v>
      </c>
      <c r="C142" s="134"/>
      <c r="D142" s="134">
        <v>20</v>
      </c>
      <c r="E142" s="134">
        <v>14</v>
      </c>
      <c r="F142" s="138">
        <v>34</v>
      </c>
      <c r="G142" s="134">
        <v>23</v>
      </c>
      <c r="H142" s="134">
        <v>11</v>
      </c>
      <c r="I142" s="134">
        <v>12</v>
      </c>
      <c r="J142" s="134">
        <v>23</v>
      </c>
      <c r="K142" s="134">
        <v>17</v>
      </c>
      <c r="L142" s="134">
        <v>12</v>
      </c>
      <c r="M142" s="138">
        <v>98</v>
      </c>
      <c r="N142" s="134"/>
      <c r="O142" s="134"/>
      <c r="P142" s="134"/>
      <c r="Q142" s="138"/>
      <c r="R142" s="134"/>
      <c r="S142" s="134"/>
      <c r="T142" s="134"/>
      <c r="U142" s="138"/>
      <c r="V142" s="65">
        <v>132</v>
      </c>
    </row>
    <row r="143" spans="1:22" ht="22.5" thickBot="1">
      <c r="A143" s="405"/>
      <c r="B143" s="139" t="s">
        <v>269</v>
      </c>
      <c r="C143" s="135"/>
      <c r="D143" s="135">
        <v>1</v>
      </c>
      <c r="E143" s="135">
        <v>1</v>
      </c>
      <c r="F143" s="139">
        <v>2</v>
      </c>
      <c r="G143" s="135">
        <v>1</v>
      </c>
      <c r="H143" s="135">
        <v>1</v>
      </c>
      <c r="I143" s="135">
        <v>1</v>
      </c>
      <c r="J143" s="135">
        <v>1</v>
      </c>
      <c r="K143" s="135">
        <v>1</v>
      </c>
      <c r="L143" s="135">
        <v>1</v>
      </c>
      <c r="M143" s="139">
        <v>6</v>
      </c>
      <c r="N143" s="135"/>
      <c r="O143" s="135"/>
      <c r="P143" s="135"/>
      <c r="Q143" s="139"/>
      <c r="R143" s="135"/>
      <c r="S143" s="135"/>
      <c r="T143" s="135"/>
      <c r="U143" s="139"/>
      <c r="V143" s="66">
        <v>8</v>
      </c>
    </row>
    <row r="144" spans="1:22" ht="22.5" thickTop="1">
      <c r="A144" s="403" t="s">
        <v>120</v>
      </c>
      <c r="B144" s="137" t="s">
        <v>267</v>
      </c>
      <c r="C144" s="136"/>
      <c r="D144" s="136">
        <v>47</v>
      </c>
      <c r="E144" s="136">
        <v>64</v>
      </c>
      <c r="F144" s="137">
        <v>111</v>
      </c>
      <c r="G144" s="136">
        <v>66</v>
      </c>
      <c r="H144" s="136">
        <v>69</v>
      </c>
      <c r="I144" s="136">
        <v>67</v>
      </c>
      <c r="J144" s="136">
        <v>49</v>
      </c>
      <c r="K144" s="136">
        <v>42</v>
      </c>
      <c r="L144" s="136">
        <v>58</v>
      </c>
      <c r="M144" s="137">
        <v>351</v>
      </c>
      <c r="N144" s="136">
        <v>58</v>
      </c>
      <c r="O144" s="136">
        <v>39</v>
      </c>
      <c r="P144" s="136">
        <v>34</v>
      </c>
      <c r="Q144" s="137">
        <v>131</v>
      </c>
      <c r="R144" s="136">
        <v>31</v>
      </c>
      <c r="S144" s="136">
        <v>14</v>
      </c>
      <c r="T144" s="136"/>
      <c r="U144" s="137">
        <v>45</v>
      </c>
      <c r="V144" s="64">
        <v>638</v>
      </c>
    </row>
    <row r="145" spans="1:22">
      <c r="A145" s="404"/>
      <c r="B145" s="138" t="s">
        <v>268</v>
      </c>
      <c r="C145" s="134"/>
      <c r="D145" s="134">
        <v>42</v>
      </c>
      <c r="E145" s="134">
        <v>53</v>
      </c>
      <c r="F145" s="138">
        <v>95</v>
      </c>
      <c r="G145" s="134">
        <v>66</v>
      </c>
      <c r="H145" s="134">
        <v>63</v>
      </c>
      <c r="I145" s="134">
        <v>61</v>
      </c>
      <c r="J145" s="134">
        <v>52</v>
      </c>
      <c r="K145" s="134">
        <v>39</v>
      </c>
      <c r="L145" s="134">
        <v>61</v>
      </c>
      <c r="M145" s="138">
        <v>342</v>
      </c>
      <c r="N145" s="134">
        <v>58</v>
      </c>
      <c r="O145" s="134">
        <v>59</v>
      </c>
      <c r="P145" s="134">
        <v>44</v>
      </c>
      <c r="Q145" s="138">
        <v>161</v>
      </c>
      <c r="R145" s="134">
        <v>42</v>
      </c>
      <c r="S145" s="134">
        <v>29</v>
      </c>
      <c r="T145" s="134"/>
      <c r="U145" s="138">
        <v>71</v>
      </c>
      <c r="V145" s="65">
        <v>669</v>
      </c>
    </row>
    <row r="146" spans="1:22">
      <c r="A146" s="404"/>
      <c r="B146" s="138" t="s">
        <v>240</v>
      </c>
      <c r="C146" s="134"/>
      <c r="D146" s="134">
        <v>89</v>
      </c>
      <c r="E146" s="134">
        <v>117</v>
      </c>
      <c r="F146" s="138">
        <v>206</v>
      </c>
      <c r="G146" s="134">
        <v>132</v>
      </c>
      <c r="H146" s="134">
        <v>132</v>
      </c>
      <c r="I146" s="134">
        <v>128</v>
      </c>
      <c r="J146" s="134">
        <v>101</v>
      </c>
      <c r="K146" s="134">
        <v>81</v>
      </c>
      <c r="L146" s="134">
        <v>119</v>
      </c>
      <c r="M146" s="138">
        <v>693</v>
      </c>
      <c r="N146" s="134">
        <v>116</v>
      </c>
      <c r="O146" s="134">
        <v>98</v>
      </c>
      <c r="P146" s="134">
        <v>78</v>
      </c>
      <c r="Q146" s="138">
        <v>292</v>
      </c>
      <c r="R146" s="134">
        <v>73</v>
      </c>
      <c r="S146" s="134">
        <v>43</v>
      </c>
      <c r="T146" s="134"/>
      <c r="U146" s="138">
        <v>116</v>
      </c>
      <c r="V146" s="65">
        <v>1307</v>
      </c>
    </row>
    <row r="147" spans="1:22" ht="22.5" thickBot="1">
      <c r="A147" s="405"/>
      <c r="B147" s="139" t="s">
        <v>269</v>
      </c>
      <c r="C147" s="135"/>
      <c r="D147" s="135">
        <v>3</v>
      </c>
      <c r="E147" s="135">
        <v>4</v>
      </c>
      <c r="F147" s="139">
        <v>7</v>
      </c>
      <c r="G147" s="135">
        <v>4</v>
      </c>
      <c r="H147" s="135">
        <v>4</v>
      </c>
      <c r="I147" s="135">
        <v>4</v>
      </c>
      <c r="J147" s="135">
        <v>3</v>
      </c>
      <c r="K147" s="135">
        <v>2</v>
      </c>
      <c r="L147" s="135">
        <v>4</v>
      </c>
      <c r="M147" s="139">
        <v>21</v>
      </c>
      <c r="N147" s="135">
        <v>3</v>
      </c>
      <c r="O147" s="135">
        <v>3</v>
      </c>
      <c r="P147" s="135">
        <v>2</v>
      </c>
      <c r="Q147" s="139">
        <v>8</v>
      </c>
      <c r="R147" s="135">
        <v>2</v>
      </c>
      <c r="S147" s="135">
        <v>2</v>
      </c>
      <c r="T147" s="135"/>
      <c r="U147" s="139">
        <v>4</v>
      </c>
      <c r="V147" s="66">
        <v>40</v>
      </c>
    </row>
    <row r="148" spans="1:22" ht="22.5" thickTop="1">
      <c r="A148" s="403" t="s">
        <v>124</v>
      </c>
      <c r="B148" s="137" t="s">
        <v>267</v>
      </c>
      <c r="C148" s="136"/>
      <c r="D148" s="136">
        <v>13</v>
      </c>
      <c r="E148" s="136">
        <v>27</v>
      </c>
      <c r="F148" s="137">
        <v>40</v>
      </c>
      <c r="G148" s="136">
        <v>24</v>
      </c>
      <c r="H148" s="136">
        <v>15</v>
      </c>
      <c r="I148" s="136">
        <v>26</v>
      </c>
      <c r="J148" s="136">
        <v>15</v>
      </c>
      <c r="K148" s="136">
        <v>22</v>
      </c>
      <c r="L148" s="136">
        <v>15</v>
      </c>
      <c r="M148" s="137">
        <v>117</v>
      </c>
      <c r="N148" s="136">
        <v>13</v>
      </c>
      <c r="O148" s="136">
        <v>16</v>
      </c>
      <c r="P148" s="136">
        <v>14</v>
      </c>
      <c r="Q148" s="137">
        <v>43</v>
      </c>
      <c r="R148" s="136"/>
      <c r="S148" s="136"/>
      <c r="T148" s="136"/>
      <c r="U148" s="137"/>
      <c r="V148" s="64">
        <v>200</v>
      </c>
    </row>
    <row r="149" spans="1:22">
      <c r="A149" s="404"/>
      <c r="B149" s="138" t="s">
        <v>268</v>
      </c>
      <c r="C149" s="134"/>
      <c r="D149" s="134">
        <v>9</v>
      </c>
      <c r="E149" s="134">
        <v>18</v>
      </c>
      <c r="F149" s="138">
        <v>27</v>
      </c>
      <c r="G149" s="134">
        <v>21</v>
      </c>
      <c r="H149" s="134">
        <v>18</v>
      </c>
      <c r="I149" s="134">
        <v>13</v>
      </c>
      <c r="J149" s="134">
        <v>17</v>
      </c>
      <c r="K149" s="134">
        <v>22</v>
      </c>
      <c r="L149" s="134">
        <v>19</v>
      </c>
      <c r="M149" s="138">
        <v>110</v>
      </c>
      <c r="N149" s="134">
        <v>13</v>
      </c>
      <c r="O149" s="134">
        <v>13</v>
      </c>
      <c r="P149" s="134">
        <v>14</v>
      </c>
      <c r="Q149" s="138">
        <v>40</v>
      </c>
      <c r="R149" s="134"/>
      <c r="S149" s="134"/>
      <c r="T149" s="134"/>
      <c r="U149" s="138"/>
      <c r="V149" s="65">
        <v>177</v>
      </c>
    </row>
    <row r="150" spans="1:22">
      <c r="A150" s="404"/>
      <c r="B150" s="138" t="s">
        <v>240</v>
      </c>
      <c r="C150" s="134"/>
      <c r="D150" s="134">
        <v>22</v>
      </c>
      <c r="E150" s="134">
        <v>45</v>
      </c>
      <c r="F150" s="138">
        <v>67</v>
      </c>
      <c r="G150" s="134">
        <v>45</v>
      </c>
      <c r="H150" s="134">
        <v>33</v>
      </c>
      <c r="I150" s="134">
        <v>39</v>
      </c>
      <c r="J150" s="134">
        <v>32</v>
      </c>
      <c r="K150" s="134">
        <v>44</v>
      </c>
      <c r="L150" s="134">
        <v>34</v>
      </c>
      <c r="M150" s="138">
        <v>227</v>
      </c>
      <c r="N150" s="134">
        <v>26</v>
      </c>
      <c r="O150" s="134">
        <v>29</v>
      </c>
      <c r="P150" s="134">
        <v>28</v>
      </c>
      <c r="Q150" s="138">
        <v>83</v>
      </c>
      <c r="R150" s="134"/>
      <c r="S150" s="134"/>
      <c r="T150" s="134"/>
      <c r="U150" s="138"/>
      <c r="V150" s="65">
        <v>377</v>
      </c>
    </row>
    <row r="151" spans="1:22" ht="22.5" thickBot="1">
      <c r="A151" s="405"/>
      <c r="B151" s="139" t="s">
        <v>269</v>
      </c>
      <c r="C151" s="135"/>
      <c r="D151" s="135">
        <v>1</v>
      </c>
      <c r="E151" s="135">
        <v>2</v>
      </c>
      <c r="F151" s="139">
        <v>3</v>
      </c>
      <c r="G151" s="135">
        <v>1</v>
      </c>
      <c r="H151" s="135">
        <v>1</v>
      </c>
      <c r="I151" s="135">
        <v>1</v>
      </c>
      <c r="J151" s="135">
        <v>1</v>
      </c>
      <c r="K151" s="135">
        <v>1</v>
      </c>
      <c r="L151" s="135">
        <v>1</v>
      </c>
      <c r="M151" s="139">
        <v>6</v>
      </c>
      <c r="N151" s="135">
        <v>1</v>
      </c>
      <c r="O151" s="135">
        <v>1</v>
      </c>
      <c r="P151" s="135">
        <v>1</v>
      </c>
      <c r="Q151" s="139">
        <v>3</v>
      </c>
      <c r="R151" s="135"/>
      <c r="S151" s="135"/>
      <c r="T151" s="135"/>
      <c r="U151" s="139"/>
      <c r="V151" s="66">
        <v>12</v>
      </c>
    </row>
    <row r="152" spans="1:22" ht="22.5" thickTop="1">
      <c r="A152" s="403" t="s">
        <v>116</v>
      </c>
      <c r="B152" s="137" t="s">
        <v>267</v>
      </c>
      <c r="C152" s="136">
        <v>3</v>
      </c>
      <c r="D152" s="136">
        <v>12</v>
      </c>
      <c r="E152" s="136">
        <v>14</v>
      </c>
      <c r="F152" s="137">
        <v>29</v>
      </c>
      <c r="G152" s="136">
        <v>7</v>
      </c>
      <c r="H152" s="136">
        <v>10</v>
      </c>
      <c r="I152" s="136">
        <v>8</v>
      </c>
      <c r="J152" s="136">
        <v>14</v>
      </c>
      <c r="K152" s="136">
        <v>15</v>
      </c>
      <c r="L152" s="136">
        <v>6</v>
      </c>
      <c r="M152" s="137">
        <v>60</v>
      </c>
      <c r="N152" s="136"/>
      <c r="O152" s="136"/>
      <c r="P152" s="136"/>
      <c r="Q152" s="137"/>
      <c r="R152" s="136"/>
      <c r="S152" s="136"/>
      <c r="T152" s="136"/>
      <c r="U152" s="137"/>
      <c r="V152" s="64">
        <v>89</v>
      </c>
    </row>
    <row r="153" spans="1:22">
      <c r="A153" s="404"/>
      <c r="B153" s="138" t="s">
        <v>268</v>
      </c>
      <c r="C153" s="134">
        <v>5</v>
      </c>
      <c r="D153" s="134">
        <v>7</v>
      </c>
      <c r="E153" s="134">
        <v>9</v>
      </c>
      <c r="F153" s="138">
        <v>21</v>
      </c>
      <c r="G153" s="134">
        <v>17</v>
      </c>
      <c r="H153" s="134">
        <v>10</v>
      </c>
      <c r="I153" s="134">
        <v>6</v>
      </c>
      <c r="J153" s="134">
        <v>8</v>
      </c>
      <c r="K153" s="134">
        <v>8</v>
      </c>
      <c r="L153" s="134">
        <v>7</v>
      </c>
      <c r="M153" s="138">
        <v>56</v>
      </c>
      <c r="N153" s="134"/>
      <c r="O153" s="134"/>
      <c r="P153" s="134"/>
      <c r="Q153" s="138"/>
      <c r="R153" s="134"/>
      <c r="S153" s="134"/>
      <c r="T153" s="134"/>
      <c r="U153" s="138"/>
      <c r="V153" s="65">
        <v>77</v>
      </c>
    </row>
    <row r="154" spans="1:22">
      <c r="A154" s="404"/>
      <c r="B154" s="138" t="s">
        <v>240</v>
      </c>
      <c r="C154" s="134">
        <v>8</v>
      </c>
      <c r="D154" s="134">
        <v>19</v>
      </c>
      <c r="E154" s="134">
        <v>23</v>
      </c>
      <c r="F154" s="138">
        <v>50</v>
      </c>
      <c r="G154" s="134">
        <v>24</v>
      </c>
      <c r="H154" s="134">
        <v>20</v>
      </c>
      <c r="I154" s="134">
        <v>14</v>
      </c>
      <c r="J154" s="134">
        <v>22</v>
      </c>
      <c r="K154" s="134">
        <v>23</v>
      </c>
      <c r="L154" s="134">
        <v>13</v>
      </c>
      <c r="M154" s="138">
        <v>116</v>
      </c>
      <c r="N154" s="134"/>
      <c r="O154" s="134"/>
      <c r="P154" s="134"/>
      <c r="Q154" s="138"/>
      <c r="R154" s="134"/>
      <c r="S154" s="134"/>
      <c r="T154" s="134"/>
      <c r="U154" s="138"/>
      <c r="V154" s="65">
        <v>166</v>
      </c>
    </row>
    <row r="155" spans="1:22" ht="22.5" thickBot="1">
      <c r="A155" s="405"/>
      <c r="B155" s="139" t="s">
        <v>269</v>
      </c>
      <c r="C155" s="135">
        <v>1</v>
      </c>
      <c r="D155" s="135">
        <v>1</v>
      </c>
      <c r="E155" s="135">
        <v>1</v>
      </c>
      <c r="F155" s="139">
        <v>3</v>
      </c>
      <c r="G155" s="135">
        <v>1</v>
      </c>
      <c r="H155" s="135">
        <v>1</v>
      </c>
      <c r="I155" s="135">
        <v>1</v>
      </c>
      <c r="J155" s="135">
        <v>1</v>
      </c>
      <c r="K155" s="135">
        <v>1</v>
      </c>
      <c r="L155" s="135">
        <v>1</v>
      </c>
      <c r="M155" s="139">
        <v>6</v>
      </c>
      <c r="N155" s="135"/>
      <c r="O155" s="135"/>
      <c r="P155" s="135"/>
      <c r="Q155" s="139"/>
      <c r="R155" s="135"/>
      <c r="S155" s="135"/>
      <c r="T155" s="135"/>
      <c r="U155" s="139"/>
      <c r="V155" s="66">
        <v>9</v>
      </c>
    </row>
    <row r="156" spans="1:22" ht="22.5" thickTop="1">
      <c r="A156" s="403" t="s">
        <v>110</v>
      </c>
      <c r="B156" s="137" t="s">
        <v>267</v>
      </c>
      <c r="C156" s="136"/>
      <c r="D156" s="136">
        <v>5</v>
      </c>
      <c r="E156" s="136">
        <v>7</v>
      </c>
      <c r="F156" s="137">
        <v>12</v>
      </c>
      <c r="G156" s="136">
        <v>4</v>
      </c>
      <c r="H156" s="136">
        <v>4</v>
      </c>
      <c r="I156" s="136">
        <v>9</v>
      </c>
      <c r="J156" s="136">
        <v>3</v>
      </c>
      <c r="K156" s="136">
        <v>5</v>
      </c>
      <c r="L156" s="136">
        <v>4</v>
      </c>
      <c r="M156" s="137">
        <v>29</v>
      </c>
      <c r="N156" s="136"/>
      <c r="O156" s="136"/>
      <c r="P156" s="136"/>
      <c r="Q156" s="137"/>
      <c r="R156" s="136"/>
      <c r="S156" s="136"/>
      <c r="T156" s="136"/>
      <c r="U156" s="137"/>
      <c r="V156" s="64">
        <v>41</v>
      </c>
    </row>
    <row r="157" spans="1:22">
      <c r="A157" s="404"/>
      <c r="B157" s="138" t="s">
        <v>268</v>
      </c>
      <c r="C157" s="134"/>
      <c r="D157" s="134">
        <v>2</v>
      </c>
      <c r="E157" s="134">
        <v>3</v>
      </c>
      <c r="F157" s="138">
        <v>5</v>
      </c>
      <c r="G157" s="134">
        <v>7</v>
      </c>
      <c r="H157" s="134">
        <v>7</v>
      </c>
      <c r="I157" s="134">
        <v>3</v>
      </c>
      <c r="J157" s="134">
        <v>6</v>
      </c>
      <c r="K157" s="134">
        <v>2</v>
      </c>
      <c r="L157" s="134">
        <v>5</v>
      </c>
      <c r="M157" s="138">
        <v>30</v>
      </c>
      <c r="N157" s="134"/>
      <c r="O157" s="134"/>
      <c r="P157" s="134"/>
      <c r="Q157" s="138"/>
      <c r="R157" s="134"/>
      <c r="S157" s="134"/>
      <c r="T157" s="134"/>
      <c r="U157" s="138"/>
      <c r="V157" s="65">
        <v>35</v>
      </c>
    </row>
    <row r="158" spans="1:22">
      <c r="A158" s="404"/>
      <c r="B158" s="138" t="s">
        <v>240</v>
      </c>
      <c r="C158" s="134"/>
      <c r="D158" s="134">
        <v>7</v>
      </c>
      <c r="E158" s="134">
        <v>10</v>
      </c>
      <c r="F158" s="138">
        <v>17</v>
      </c>
      <c r="G158" s="134">
        <v>11</v>
      </c>
      <c r="H158" s="134">
        <v>11</v>
      </c>
      <c r="I158" s="134">
        <v>12</v>
      </c>
      <c r="J158" s="134">
        <v>9</v>
      </c>
      <c r="K158" s="134">
        <v>7</v>
      </c>
      <c r="L158" s="134">
        <v>9</v>
      </c>
      <c r="M158" s="138">
        <v>59</v>
      </c>
      <c r="N158" s="134"/>
      <c r="O158" s="134"/>
      <c r="P158" s="134"/>
      <c r="Q158" s="138"/>
      <c r="R158" s="134"/>
      <c r="S158" s="134"/>
      <c r="T158" s="134"/>
      <c r="U158" s="138"/>
      <c r="V158" s="65">
        <v>76</v>
      </c>
    </row>
    <row r="159" spans="1:22" ht="22.5" thickBot="1">
      <c r="A159" s="405"/>
      <c r="B159" s="139" t="s">
        <v>269</v>
      </c>
      <c r="C159" s="135"/>
      <c r="D159" s="135">
        <v>1</v>
      </c>
      <c r="E159" s="135">
        <v>1</v>
      </c>
      <c r="F159" s="139">
        <v>2</v>
      </c>
      <c r="G159" s="135">
        <v>1</v>
      </c>
      <c r="H159" s="135">
        <v>1</v>
      </c>
      <c r="I159" s="135">
        <v>1</v>
      </c>
      <c r="J159" s="135">
        <v>1</v>
      </c>
      <c r="K159" s="135">
        <v>1</v>
      </c>
      <c r="L159" s="135">
        <v>1</v>
      </c>
      <c r="M159" s="139">
        <v>6</v>
      </c>
      <c r="N159" s="135"/>
      <c r="O159" s="135"/>
      <c r="P159" s="135"/>
      <c r="Q159" s="139"/>
      <c r="R159" s="135"/>
      <c r="S159" s="135"/>
      <c r="T159" s="135"/>
      <c r="U159" s="139"/>
      <c r="V159" s="66">
        <v>8</v>
      </c>
    </row>
    <row r="160" spans="1:22" ht="22.5" thickTop="1">
      <c r="A160" s="403" t="s">
        <v>278</v>
      </c>
      <c r="B160" s="137" t="s">
        <v>267</v>
      </c>
      <c r="C160" s="136"/>
      <c r="D160" s="136">
        <v>20</v>
      </c>
      <c r="E160" s="136">
        <v>15</v>
      </c>
      <c r="F160" s="137">
        <v>35</v>
      </c>
      <c r="G160" s="136">
        <v>11</v>
      </c>
      <c r="H160" s="136">
        <v>20</v>
      </c>
      <c r="I160" s="136">
        <v>22</v>
      </c>
      <c r="J160" s="136">
        <v>16</v>
      </c>
      <c r="K160" s="136">
        <v>19</v>
      </c>
      <c r="L160" s="136">
        <v>16</v>
      </c>
      <c r="M160" s="137">
        <v>104</v>
      </c>
      <c r="N160" s="136">
        <v>7</v>
      </c>
      <c r="O160" s="136">
        <v>16</v>
      </c>
      <c r="P160" s="136">
        <v>11</v>
      </c>
      <c r="Q160" s="137">
        <v>34</v>
      </c>
      <c r="R160" s="136"/>
      <c r="S160" s="136"/>
      <c r="T160" s="136"/>
      <c r="U160" s="137"/>
      <c r="V160" s="64">
        <v>173</v>
      </c>
    </row>
    <row r="161" spans="1:22">
      <c r="A161" s="404"/>
      <c r="B161" s="138" t="s">
        <v>268</v>
      </c>
      <c r="C161" s="134"/>
      <c r="D161" s="134">
        <v>10</v>
      </c>
      <c r="E161" s="134">
        <v>10</v>
      </c>
      <c r="F161" s="138">
        <v>20</v>
      </c>
      <c r="G161" s="134">
        <v>17</v>
      </c>
      <c r="H161" s="134">
        <v>13</v>
      </c>
      <c r="I161" s="134">
        <v>15</v>
      </c>
      <c r="J161" s="134">
        <v>19</v>
      </c>
      <c r="K161" s="134">
        <v>19</v>
      </c>
      <c r="L161" s="134">
        <v>21</v>
      </c>
      <c r="M161" s="138">
        <v>104</v>
      </c>
      <c r="N161" s="134">
        <v>14</v>
      </c>
      <c r="O161" s="134">
        <v>9</v>
      </c>
      <c r="P161" s="134">
        <v>12</v>
      </c>
      <c r="Q161" s="138">
        <v>35</v>
      </c>
      <c r="R161" s="134"/>
      <c r="S161" s="134"/>
      <c r="T161" s="134"/>
      <c r="U161" s="138"/>
      <c r="V161" s="65">
        <v>159</v>
      </c>
    </row>
    <row r="162" spans="1:22">
      <c r="A162" s="404"/>
      <c r="B162" s="138" t="s">
        <v>240</v>
      </c>
      <c r="C162" s="134"/>
      <c r="D162" s="134">
        <v>30</v>
      </c>
      <c r="E162" s="134">
        <v>25</v>
      </c>
      <c r="F162" s="138">
        <v>55</v>
      </c>
      <c r="G162" s="134">
        <v>28</v>
      </c>
      <c r="H162" s="134">
        <v>33</v>
      </c>
      <c r="I162" s="134">
        <v>37</v>
      </c>
      <c r="J162" s="134">
        <v>35</v>
      </c>
      <c r="K162" s="134">
        <v>38</v>
      </c>
      <c r="L162" s="134">
        <v>37</v>
      </c>
      <c r="M162" s="138">
        <v>208</v>
      </c>
      <c r="N162" s="134">
        <v>21</v>
      </c>
      <c r="O162" s="134">
        <v>25</v>
      </c>
      <c r="P162" s="134">
        <v>23</v>
      </c>
      <c r="Q162" s="138">
        <v>69</v>
      </c>
      <c r="R162" s="134"/>
      <c r="S162" s="134"/>
      <c r="T162" s="134"/>
      <c r="U162" s="138"/>
      <c r="V162" s="65">
        <v>332</v>
      </c>
    </row>
    <row r="163" spans="1:22" ht="22.5" thickBot="1">
      <c r="A163" s="405"/>
      <c r="B163" s="139" t="s">
        <v>269</v>
      </c>
      <c r="C163" s="135"/>
      <c r="D163" s="135">
        <v>3</v>
      </c>
      <c r="E163" s="135">
        <v>3</v>
      </c>
      <c r="F163" s="139">
        <v>6</v>
      </c>
      <c r="G163" s="135">
        <v>3</v>
      </c>
      <c r="H163" s="135">
        <v>3</v>
      </c>
      <c r="I163" s="135">
        <v>3</v>
      </c>
      <c r="J163" s="135">
        <v>3</v>
      </c>
      <c r="K163" s="135">
        <v>3</v>
      </c>
      <c r="L163" s="135">
        <v>3</v>
      </c>
      <c r="M163" s="139">
        <v>18</v>
      </c>
      <c r="N163" s="135">
        <v>1</v>
      </c>
      <c r="O163" s="135">
        <v>1</v>
      </c>
      <c r="P163" s="135">
        <v>1</v>
      </c>
      <c r="Q163" s="139">
        <v>3</v>
      </c>
      <c r="R163" s="135"/>
      <c r="S163" s="135"/>
      <c r="T163" s="135"/>
      <c r="U163" s="139"/>
      <c r="V163" s="66">
        <v>27</v>
      </c>
    </row>
    <row r="164" spans="1:22" ht="22.5" thickTop="1">
      <c r="A164" s="403" t="s">
        <v>114</v>
      </c>
      <c r="B164" s="137" t="s">
        <v>267</v>
      </c>
      <c r="C164" s="136"/>
      <c r="D164" s="136">
        <v>7</v>
      </c>
      <c r="E164" s="136">
        <v>13</v>
      </c>
      <c r="F164" s="137">
        <v>20</v>
      </c>
      <c r="G164" s="136">
        <v>14</v>
      </c>
      <c r="H164" s="136">
        <v>10</v>
      </c>
      <c r="I164" s="136">
        <v>7</v>
      </c>
      <c r="J164" s="136">
        <v>3</v>
      </c>
      <c r="K164" s="136">
        <v>3</v>
      </c>
      <c r="L164" s="136">
        <v>5</v>
      </c>
      <c r="M164" s="137">
        <v>42</v>
      </c>
      <c r="N164" s="136"/>
      <c r="O164" s="136"/>
      <c r="P164" s="136"/>
      <c r="Q164" s="137"/>
      <c r="R164" s="136"/>
      <c r="S164" s="136"/>
      <c r="T164" s="136"/>
      <c r="U164" s="137"/>
      <c r="V164" s="64">
        <v>62</v>
      </c>
    </row>
    <row r="165" spans="1:22">
      <c r="A165" s="404"/>
      <c r="B165" s="138" t="s">
        <v>268</v>
      </c>
      <c r="C165" s="134"/>
      <c r="D165" s="134">
        <v>4</v>
      </c>
      <c r="E165" s="134">
        <v>9</v>
      </c>
      <c r="F165" s="138">
        <v>13</v>
      </c>
      <c r="G165" s="134">
        <v>15</v>
      </c>
      <c r="H165" s="134">
        <v>6</v>
      </c>
      <c r="I165" s="134">
        <v>6</v>
      </c>
      <c r="J165" s="134">
        <v>6</v>
      </c>
      <c r="K165" s="134">
        <v>2</v>
      </c>
      <c r="L165" s="134">
        <v>3</v>
      </c>
      <c r="M165" s="138">
        <v>38</v>
      </c>
      <c r="N165" s="134"/>
      <c r="O165" s="134"/>
      <c r="P165" s="134"/>
      <c r="Q165" s="138"/>
      <c r="R165" s="134"/>
      <c r="S165" s="134"/>
      <c r="T165" s="134"/>
      <c r="U165" s="138"/>
      <c r="V165" s="65">
        <v>51</v>
      </c>
    </row>
    <row r="166" spans="1:22">
      <c r="A166" s="404"/>
      <c r="B166" s="138" t="s">
        <v>240</v>
      </c>
      <c r="C166" s="134"/>
      <c r="D166" s="134">
        <v>11</v>
      </c>
      <c r="E166" s="134">
        <v>22</v>
      </c>
      <c r="F166" s="138">
        <v>33</v>
      </c>
      <c r="G166" s="134">
        <v>29</v>
      </c>
      <c r="H166" s="134">
        <v>16</v>
      </c>
      <c r="I166" s="134">
        <v>13</v>
      </c>
      <c r="J166" s="134">
        <v>9</v>
      </c>
      <c r="K166" s="134">
        <v>5</v>
      </c>
      <c r="L166" s="134">
        <v>8</v>
      </c>
      <c r="M166" s="138">
        <v>80</v>
      </c>
      <c r="N166" s="134"/>
      <c r="O166" s="134"/>
      <c r="P166" s="134"/>
      <c r="Q166" s="138"/>
      <c r="R166" s="134"/>
      <c r="S166" s="134"/>
      <c r="T166" s="134"/>
      <c r="U166" s="138"/>
      <c r="V166" s="65">
        <v>113</v>
      </c>
    </row>
    <row r="167" spans="1:22" ht="22.5" thickBot="1">
      <c r="A167" s="405"/>
      <c r="B167" s="139" t="s">
        <v>269</v>
      </c>
      <c r="C167" s="135"/>
      <c r="D167" s="135">
        <v>1</v>
      </c>
      <c r="E167" s="135">
        <v>1</v>
      </c>
      <c r="F167" s="139">
        <v>2</v>
      </c>
      <c r="G167" s="135">
        <v>1</v>
      </c>
      <c r="H167" s="135">
        <v>1</v>
      </c>
      <c r="I167" s="135">
        <v>1</v>
      </c>
      <c r="J167" s="135">
        <v>1</v>
      </c>
      <c r="K167" s="135">
        <v>1</v>
      </c>
      <c r="L167" s="135">
        <v>1</v>
      </c>
      <c r="M167" s="139">
        <v>6</v>
      </c>
      <c r="N167" s="135"/>
      <c r="O167" s="135"/>
      <c r="P167" s="135"/>
      <c r="Q167" s="139"/>
      <c r="R167" s="135"/>
      <c r="S167" s="135"/>
      <c r="T167" s="135"/>
      <c r="U167" s="139"/>
      <c r="V167" s="66">
        <v>8</v>
      </c>
    </row>
    <row r="168" spans="1:22" ht="22.5" thickTop="1">
      <c r="A168" s="403" t="s">
        <v>86</v>
      </c>
      <c r="B168" s="137" t="s">
        <v>267</v>
      </c>
      <c r="C168" s="136"/>
      <c r="D168" s="136">
        <v>13</v>
      </c>
      <c r="E168" s="136">
        <v>9</v>
      </c>
      <c r="F168" s="137">
        <v>22</v>
      </c>
      <c r="G168" s="136">
        <v>13</v>
      </c>
      <c r="H168" s="136">
        <v>9</v>
      </c>
      <c r="I168" s="136">
        <v>10</v>
      </c>
      <c r="J168" s="136">
        <v>14</v>
      </c>
      <c r="K168" s="136">
        <v>9</v>
      </c>
      <c r="L168" s="136">
        <v>12</v>
      </c>
      <c r="M168" s="137">
        <v>67</v>
      </c>
      <c r="N168" s="136">
        <v>16</v>
      </c>
      <c r="O168" s="136">
        <v>9</v>
      </c>
      <c r="P168" s="136">
        <v>12</v>
      </c>
      <c r="Q168" s="137">
        <v>37</v>
      </c>
      <c r="R168" s="136"/>
      <c r="S168" s="136"/>
      <c r="T168" s="136"/>
      <c r="U168" s="137"/>
      <c r="V168" s="64">
        <v>126</v>
      </c>
    </row>
    <row r="169" spans="1:22">
      <c r="A169" s="404"/>
      <c r="B169" s="138" t="s">
        <v>268</v>
      </c>
      <c r="C169" s="134"/>
      <c r="D169" s="134">
        <v>8</v>
      </c>
      <c r="E169" s="134">
        <v>15</v>
      </c>
      <c r="F169" s="138">
        <v>23</v>
      </c>
      <c r="G169" s="134">
        <v>15</v>
      </c>
      <c r="H169" s="134">
        <v>14</v>
      </c>
      <c r="I169" s="134">
        <v>10</v>
      </c>
      <c r="J169" s="134">
        <v>11</v>
      </c>
      <c r="K169" s="134">
        <v>19</v>
      </c>
      <c r="L169" s="134">
        <v>11</v>
      </c>
      <c r="M169" s="138">
        <v>80</v>
      </c>
      <c r="N169" s="134">
        <v>9</v>
      </c>
      <c r="O169" s="134">
        <v>16</v>
      </c>
      <c r="P169" s="134">
        <v>10</v>
      </c>
      <c r="Q169" s="138">
        <v>35</v>
      </c>
      <c r="R169" s="134"/>
      <c r="S169" s="134"/>
      <c r="T169" s="134"/>
      <c r="U169" s="138"/>
      <c r="V169" s="65">
        <v>138</v>
      </c>
    </row>
    <row r="170" spans="1:22">
      <c r="A170" s="404"/>
      <c r="B170" s="138" t="s">
        <v>240</v>
      </c>
      <c r="C170" s="134"/>
      <c r="D170" s="134">
        <v>21</v>
      </c>
      <c r="E170" s="134">
        <v>24</v>
      </c>
      <c r="F170" s="138">
        <v>45</v>
      </c>
      <c r="G170" s="134">
        <v>28</v>
      </c>
      <c r="H170" s="134">
        <v>23</v>
      </c>
      <c r="I170" s="134">
        <v>20</v>
      </c>
      <c r="J170" s="134">
        <v>25</v>
      </c>
      <c r="K170" s="134">
        <v>28</v>
      </c>
      <c r="L170" s="134">
        <v>23</v>
      </c>
      <c r="M170" s="138">
        <v>147</v>
      </c>
      <c r="N170" s="134">
        <v>25</v>
      </c>
      <c r="O170" s="134">
        <v>25</v>
      </c>
      <c r="P170" s="134">
        <v>22</v>
      </c>
      <c r="Q170" s="138">
        <v>72</v>
      </c>
      <c r="R170" s="134"/>
      <c r="S170" s="134"/>
      <c r="T170" s="134"/>
      <c r="U170" s="138"/>
      <c r="V170" s="65">
        <v>264</v>
      </c>
    </row>
    <row r="171" spans="1:22" ht="22.5" thickBot="1">
      <c r="A171" s="405"/>
      <c r="B171" s="139" t="s">
        <v>269</v>
      </c>
      <c r="C171" s="135"/>
      <c r="D171" s="135">
        <v>1</v>
      </c>
      <c r="E171" s="135">
        <v>1</v>
      </c>
      <c r="F171" s="139">
        <v>2</v>
      </c>
      <c r="G171" s="135">
        <v>1</v>
      </c>
      <c r="H171" s="135">
        <v>1</v>
      </c>
      <c r="I171" s="135">
        <v>1</v>
      </c>
      <c r="J171" s="135">
        <v>1</v>
      </c>
      <c r="K171" s="135">
        <v>1</v>
      </c>
      <c r="L171" s="135">
        <v>1</v>
      </c>
      <c r="M171" s="139">
        <v>6</v>
      </c>
      <c r="N171" s="135">
        <v>1</v>
      </c>
      <c r="O171" s="135">
        <v>1</v>
      </c>
      <c r="P171" s="135">
        <v>1</v>
      </c>
      <c r="Q171" s="139">
        <v>3</v>
      </c>
      <c r="R171" s="135"/>
      <c r="S171" s="135"/>
      <c r="T171" s="135"/>
      <c r="U171" s="139"/>
      <c r="V171" s="66">
        <v>11</v>
      </c>
    </row>
    <row r="172" spans="1:22" ht="22.5" thickTop="1">
      <c r="A172" s="403" t="s">
        <v>92</v>
      </c>
      <c r="B172" s="137" t="s">
        <v>267</v>
      </c>
      <c r="C172" s="136"/>
      <c r="D172" s="136">
        <v>8</v>
      </c>
      <c r="E172" s="136">
        <v>18</v>
      </c>
      <c r="F172" s="137">
        <v>26</v>
      </c>
      <c r="G172" s="136">
        <v>10</v>
      </c>
      <c r="H172" s="136">
        <v>13</v>
      </c>
      <c r="I172" s="136">
        <v>19</v>
      </c>
      <c r="J172" s="136">
        <v>8</v>
      </c>
      <c r="K172" s="136">
        <v>4</v>
      </c>
      <c r="L172" s="136">
        <v>11</v>
      </c>
      <c r="M172" s="137">
        <v>65</v>
      </c>
      <c r="N172" s="136"/>
      <c r="O172" s="136"/>
      <c r="P172" s="136"/>
      <c r="Q172" s="137"/>
      <c r="R172" s="136"/>
      <c r="S172" s="136"/>
      <c r="T172" s="136"/>
      <c r="U172" s="137"/>
      <c r="V172" s="64">
        <v>91</v>
      </c>
    </row>
    <row r="173" spans="1:22">
      <c r="A173" s="404"/>
      <c r="B173" s="138" t="s">
        <v>268</v>
      </c>
      <c r="C173" s="134"/>
      <c r="D173" s="134">
        <v>19</v>
      </c>
      <c r="E173" s="134">
        <v>18</v>
      </c>
      <c r="F173" s="138">
        <v>37</v>
      </c>
      <c r="G173" s="134">
        <v>20</v>
      </c>
      <c r="H173" s="134">
        <v>12</v>
      </c>
      <c r="I173" s="134">
        <v>14</v>
      </c>
      <c r="J173" s="134">
        <v>6</v>
      </c>
      <c r="K173" s="134">
        <v>7</v>
      </c>
      <c r="L173" s="134">
        <v>4</v>
      </c>
      <c r="M173" s="138">
        <v>63</v>
      </c>
      <c r="N173" s="134"/>
      <c r="O173" s="134"/>
      <c r="P173" s="134"/>
      <c r="Q173" s="138"/>
      <c r="R173" s="134"/>
      <c r="S173" s="134"/>
      <c r="T173" s="134"/>
      <c r="U173" s="138"/>
      <c r="V173" s="65">
        <v>100</v>
      </c>
    </row>
    <row r="174" spans="1:22">
      <c r="A174" s="404"/>
      <c r="B174" s="138" t="s">
        <v>240</v>
      </c>
      <c r="C174" s="134"/>
      <c r="D174" s="134">
        <v>27</v>
      </c>
      <c r="E174" s="134">
        <v>36</v>
      </c>
      <c r="F174" s="138">
        <v>63</v>
      </c>
      <c r="G174" s="134">
        <v>30</v>
      </c>
      <c r="H174" s="134">
        <v>25</v>
      </c>
      <c r="I174" s="134">
        <v>33</v>
      </c>
      <c r="J174" s="134">
        <v>14</v>
      </c>
      <c r="K174" s="134">
        <v>11</v>
      </c>
      <c r="L174" s="134">
        <v>15</v>
      </c>
      <c r="M174" s="138">
        <v>128</v>
      </c>
      <c r="N174" s="134"/>
      <c r="O174" s="134"/>
      <c r="P174" s="134"/>
      <c r="Q174" s="138"/>
      <c r="R174" s="134"/>
      <c r="S174" s="134"/>
      <c r="T174" s="134"/>
      <c r="U174" s="138"/>
      <c r="V174" s="65">
        <v>191</v>
      </c>
    </row>
    <row r="175" spans="1:22" ht="22.5" thickBot="1">
      <c r="A175" s="405"/>
      <c r="B175" s="139" t="s">
        <v>269</v>
      </c>
      <c r="C175" s="135"/>
      <c r="D175" s="135">
        <v>2</v>
      </c>
      <c r="E175" s="135">
        <v>2</v>
      </c>
      <c r="F175" s="139">
        <v>4</v>
      </c>
      <c r="G175" s="135">
        <v>2</v>
      </c>
      <c r="H175" s="135">
        <v>2</v>
      </c>
      <c r="I175" s="135">
        <v>2</v>
      </c>
      <c r="J175" s="135">
        <v>1</v>
      </c>
      <c r="K175" s="135">
        <v>1</v>
      </c>
      <c r="L175" s="135">
        <v>1</v>
      </c>
      <c r="M175" s="139">
        <v>9</v>
      </c>
      <c r="N175" s="135"/>
      <c r="O175" s="135"/>
      <c r="P175" s="135"/>
      <c r="Q175" s="139"/>
      <c r="R175" s="135"/>
      <c r="S175" s="135"/>
      <c r="T175" s="135"/>
      <c r="U175" s="139"/>
      <c r="V175" s="66">
        <v>13</v>
      </c>
    </row>
    <row r="176" spans="1:22" ht="24" customHeight="1" thickTop="1">
      <c r="A176" s="403" t="s">
        <v>289</v>
      </c>
      <c r="B176" s="137" t="s">
        <v>267</v>
      </c>
      <c r="C176" s="136"/>
      <c r="D176" s="136">
        <v>6</v>
      </c>
      <c r="E176" s="136">
        <v>12</v>
      </c>
      <c r="F176" s="137">
        <v>18</v>
      </c>
      <c r="G176" s="136">
        <v>14</v>
      </c>
      <c r="H176" s="136">
        <v>8</v>
      </c>
      <c r="I176" s="136">
        <v>16</v>
      </c>
      <c r="J176" s="136">
        <v>14</v>
      </c>
      <c r="K176" s="136">
        <v>8</v>
      </c>
      <c r="L176" s="136">
        <v>12</v>
      </c>
      <c r="M176" s="137">
        <v>72</v>
      </c>
      <c r="N176" s="136">
        <v>15</v>
      </c>
      <c r="O176" s="136">
        <v>6</v>
      </c>
      <c r="P176" s="136">
        <v>9</v>
      </c>
      <c r="Q176" s="137">
        <v>30</v>
      </c>
      <c r="R176" s="136"/>
      <c r="S176" s="136"/>
      <c r="T176" s="136"/>
      <c r="U176" s="137"/>
      <c r="V176" s="64">
        <v>120</v>
      </c>
    </row>
    <row r="177" spans="1:22">
      <c r="A177" s="404"/>
      <c r="B177" s="138" t="s">
        <v>268</v>
      </c>
      <c r="C177" s="134"/>
      <c r="D177" s="134">
        <v>9</v>
      </c>
      <c r="E177" s="134">
        <v>9</v>
      </c>
      <c r="F177" s="138">
        <v>18</v>
      </c>
      <c r="G177" s="134">
        <v>8</v>
      </c>
      <c r="H177" s="134">
        <v>3</v>
      </c>
      <c r="I177" s="134">
        <v>17</v>
      </c>
      <c r="J177" s="134">
        <v>12</v>
      </c>
      <c r="K177" s="134">
        <v>13</v>
      </c>
      <c r="L177" s="134">
        <v>12</v>
      </c>
      <c r="M177" s="138">
        <v>65</v>
      </c>
      <c r="N177" s="134">
        <v>11</v>
      </c>
      <c r="O177" s="134">
        <v>14</v>
      </c>
      <c r="P177" s="134">
        <v>14</v>
      </c>
      <c r="Q177" s="138">
        <v>39</v>
      </c>
      <c r="R177" s="134"/>
      <c r="S177" s="134"/>
      <c r="T177" s="134"/>
      <c r="U177" s="138"/>
      <c r="V177" s="65">
        <v>122</v>
      </c>
    </row>
    <row r="178" spans="1:22">
      <c r="A178" s="404"/>
      <c r="B178" s="138" t="s">
        <v>240</v>
      </c>
      <c r="C178" s="134"/>
      <c r="D178" s="134">
        <v>15</v>
      </c>
      <c r="E178" s="134">
        <v>21</v>
      </c>
      <c r="F178" s="138">
        <v>36</v>
      </c>
      <c r="G178" s="134">
        <v>22</v>
      </c>
      <c r="H178" s="134">
        <v>11</v>
      </c>
      <c r="I178" s="134">
        <v>33</v>
      </c>
      <c r="J178" s="134">
        <v>26</v>
      </c>
      <c r="K178" s="134">
        <v>21</v>
      </c>
      <c r="L178" s="134">
        <v>24</v>
      </c>
      <c r="M178" s="138">
        <v>137</v>
      </c>
      <c r="N178" s="134">
        <v>26</v>
      </c>
      <c r="O178" s="134">
        <v>20</v>
      </c>
      <c r="P178" s="134">
        <v>23</v>
      </c>
      <c r="Q178" s="138">
        <v>69</v>
      </c>
      <c r="R178" s="134"/>
      <c r="S178" s="134"/>
      <c r="T178" s="134"/>
      <c r="U178" s="138"/>
      <c r="V178" s="65">
        <v>242</v>
      </c>
    </row>
    <row r="179" spans="1:22" ht="22.5" thickBot="1">
      <c r="A179" s="405"/>
      <c r="B179" s="139" t="s">
        <v>269</v>
      </c>
      <c r="C179" s="135"/>
      <c r="D179" s="135">
        <v>1</v>
      </c>
      <c r="E179" s="135">
        <v>1</v>
      </c>
      <c r="F179" s="139">
        <v>2</v>
      </c>
      <c r="G179" s="135">
        <v>1</v>
      </c>
      <c r="H179" s="135">
        <v>1</v>
      </c>
      <c r="I179" s="135">
        <v>1</v>
      </c>
      <c r="J179" s="135">
        <v>1</v>
      </c>
      <c r="K179" s="135">
        <v>1</v>
      </c>
      <c r="L179" s="135">
        <v>1</v>
      </c>
      <c r="M179" s="139">
        <v>6</v>
      </c>
      <c r="N179" s="135">
        <v>1</v>
      </c>
      <c r="O179" s="135">
        <v>1</v>
      </c>
      <c r="P179" s="135">
        <v>1</v>
      </c>
      <c r="Q179" s="139">
        <v>3</v>
      </c>
      <c r="R179" s="135"/>
      <c r="S179" s="135"/>
      <c r="T179" s="135"/>
      <c r="U179" s="139"/>
      <c r="V179" s="66">
        <v>11</v>
      </c>
    </row>
    <row r="180" spans="1:22" ht="22.5" thickTop="1">
      <c r="A180" s="403" t="s">
        <v>90</v>
      </c>
      <c r="B180" s="137" t="s">
        <v>267</v>
      </c>
      <c r="C180" s="136"/>
      <c r="D180" s="136">
        <v>5</v>
      </c>
      <c r="E180" s="136">
        <v>6</v>
      </c>
      <c r="F180" s="137">
        <v>11</v>
      </c>
      <c r="G180" s="136">
        <v>9</v>
      </c>
      <c r="H180" s="136">
        <v>11</v>
      </c>
      <c r="I180" s="136">
        <v>12</v>
      </c>
      <c r="J180" s="136">
        <v>6</v>
      </c>
      <c r="K180" s="136">
        <v>9</v>
      </c>
      <c r="L180" s="136">
        <v>10</v>
      </c>
      <c r="M180" s="137">
        <v>57</v>
      </c>
      <c r="N180" s="136">
        <v>11</v>
      </c>
      <c r="O180" s="136">
        <v>12</v>
      </c>
      <c r="P180" s="136">
        <v>9</v>
      </c>
      <c r="Q180" s="137">
        <v>32</v>
      </c>
      <c r="R180" s="136"/>
      <c r="S180" s="136"/>
      <c r="T180" s="136"/>
      <c r="U180" s="137"/>
      <c r="V180" s="64">
        <v>100</v>
      </c>
    </row>
    <row r="181" spans="1:22">
      <c r="A181" s="404"/>
      <c r="B181" s="138" t="s">
        <v>268</v>
      </c>
      <c r="C181" s="134"/>
      <c r="D181" s="134">
        <v>6</v>
      </c>
      <c r="E181" s="134">
        <v>9</v>
      </c>
      <c r="F181" s="138">
        <v>15</v>
      </c>
      <c r="G181" s="134">
        <v>11</v>
      </c>
      <c r="H181" s="134">
        <v>7</v>
      </c>
      <c r="I181" s="134">
        <v>2</v>
      </c>
      <c r="J181" s="134">
        <v>13</v>
      </c>
      <c r="K181" s="134">
        <v>8</v>
      </c>
      <c r="L181" s="134">
        <v>8</v>
      </c>
      <c r="M181" s="138">
        <v>49</v>
      </c>
      <c r="N181" s="134">
        <v>16</v>
      </c>
      <c r="O181" s="134">
        <v>12</v>
      </c>
      <c r="P181" s="134">
        <v>8</v>
      </c>
      <c r="Q181" s="138">
        <v>36</v>
      </c>
      <c r="R181" s="134"/>
      <c r="S181" s="134"/>
      <c r="T181" s="134"/>
      <c r="U181" s="138"/>
      <c r="V181" s="65">
        <v>100</v>
      </c>
    </row>
    <row r="182" spans="1:22">
      <c r="A182" s="404"/>
      <c r="B182" s="138" t="s">
        <v>240</v>
      </c>
      <c r="C182" s="134"/>
      <c r="D182" s="134">
        <v>11</v>
      </c>
      <c r="E182" s="134">
        <v>15</v>
      </c>
      <c r="F182" s="138">
        <v>26</v>
      </c>
      <c r="G182" s="134">
        <v>20</v>
      </c>
      <c r="H182" s="134">
        <v>18</v>
      </c>
      <c r="I182" s="134">
        <v>14</v>
      </c>
      <c r="J182" s="134">
        <v>19</v>
      </c>
      <c r="K182" s="134">
        <v>17</v>
      </c>
      <c r="L182" s="134">
        <v>18</v>
      </c>
      <c r="M182" s="138">
        <v>106</v>
      </c>
      <c r="N182" s="134">
        <v>27</v>
      </c>
      <c r="O182" s="134">
        <v>24</v>
      </c>
      <c r="P182" s="134">
        <v>17</v>
      </c>
      <c r="Q182" s="138">
        <v>68</v>
      </c>
      <c r="R182" s="134"/>
      <c r="S182" s="134"/>
      <c r="T182" s="134"/>
      <c r="U182" s="138"/>
      <c r="V182" s="65">
        <v>200</v>
      </c>
    </row>
    <row r="183" spans="1:22" ht="22.5" thickBot="1">
      <c r="A183" s="405"/>
      <c r="B183" s="139" t="s">
        <v>269</v>
      </c>
      <c r="C183" s="135"/>
      <c r="D183" s="135">
        <v>1</v>
      </c>
      <c r="E183" s="135">
        <v>1</v>
      </c>
      <c r="F183" s="139">
        <v>2</v>
      </c>
      <c r="G183" s="135">
        <v>1</v>
      </c>
      <c r="H183" s="135">
        <v>1</v>
      </c>
      <c r="I183" s="135">
        <v>1</v>
      </c>
      <c r="J183" s="135">
        <v>1</v>
      </c>
      <c r="K183" s="135">
        <v>1</v>
      </c>
      <c r="L183" s="135">
        <v>1</v>
      </c>
      <c r="M183" s="139">
        <v>6</v>
      </c>
      <c r="N183" s="135">
        <v>1</v>
      </c>
      <c r="O183" s="135">
        <v>1</v>
      </c>
      <c r="P183" s="135">
        <v>1</v>
      </c>
      <c r="Q183" s="139">
        <v>3</v>
      </c>
      <c r="R183" s="135"/>
      <c r="S183" s="135"/>
      <c r="T183" s="135"/>
      <c r="U183" s="139"/>
      <c r="V183" s="66">
        <v>11</v>
      </c>
    </row>
    <row r="184" spans="1:22" ht="24" customHeight="1" thickTop="1">
      <c r="A184" s="403" t="s">
        <v>288</v>
      </c>
      <c r="B184" s="137" t="s">
        <v>267</v>
      </c>
      <c r="C184" s="136"/>
      <c r="D184" s="136">
        <v>3</v>
      </c>
      <c r="E184" s="136">
        <v>4</v>
      </c>
      <c r="F184" s="137">
        <v>7</v>
      </c>
      <c r="G184" s="136">
        <v>9</v>
      </c>
      <c r="H184" s="136">
        <v>4</v>
      </c>
      <c r="I184" s="136">
        <v>2</v>
      </c>
      <c r="J184" s="136">
        <v>1</v>
      </c>
      <c r="K184" s="136">
        <v>5</v>
      </c>
      <c r="L184" s="136">
        <v>2</v>
      </c>
      <c r="M184" s="137">
        <v>23</v>
      </c>
      <c r="N184" s="136"/>
      <c r="O184" s="136"/>
      <c r="P184" s="136"/>
      <c r="Q184" s="137"/>
      <c r="R184" s="136"/>
      <c r="S184" s="136"/>
      <c r="T184" s="136"/>
      <c r="U184" s="137"/>
      <c r="V184" s="64">
        <v>30</v>
      </c>
    </row>
    <row r="185" spans="1:22">
      <c r="A185" s="404"/>
      <c r="B185" s="138" t="s">
        <v>268</v>
      </c>
      <c r="C185" s="134"/>
      <c r="D185" s="134">
        <v>2</v>
      </c>
      <c r="E185" s="134">
        <v>4</v>
      </c>
      <c r="F185" s="138">
        <v>6</v>
      </c>
      <c r="G185" s="134">
        <v>2</v>
      </c>
      <c r="H185" s="134">
        <v>4</v>
      </c>
      <c r="I185" s="134">
        <v>4</v>
      </c>
      <c r="J185" s="134">
        <v>1</v>
      </c>
      <c r="K185" s="134">
        <v>4</v>
      </c>
      <c r="L185" s="134"/>
      <c r="M185" s="138">
        <v>15</v>
      </c>
      <c r="N185" s="134"/>
      <c r="O185" s="134"/>
      <c r="P185" s="134"/>
      <c r="Q185" s="138"/>
      <c r="R185" s="134"/>
      <c r="S185" s="134"/>
      <c r="T185" s="134"/>
      <c r="U185" s="138"/>
      <c r="V185" s="65">
        <v>21</v>
      </c>
    </row>
    <row r="186" spans="1:22">
      <c r="A186" s="404"/>
      <c r="B186" s="138" t="s">
        <v>240</v>
      </c>
      <c r="C186" s="134"/>
      <c r="D186" s="134">
        <v>5</v>
      </c>
      <c r="E186" s="134">
        <v>8</v>
      </c>
      <c r="F186" s="138">
        <v>13</v>
      </c>
      <c r="G186" s="134">
        <v>11</v>
      </c>
      <c r="H186" s="134">
        <v>8</v>
      </c>
      <c r="I186" s="134">
        <v>6</v>
      </c>
      <c r="J186" s="134">
        <v>2</v>
      </c>
      <c r="K186" s="134">
        <v>9</v>
      </c>
      <c r="L186" s="134">
        <v>2</v>
      </c>
      <c r="M186" s="138">
        <v>38</v>
      </c>
      <c r="N186" s="134"/>
      <c r="O186" s="134"/>
      <c r="P186" s="134"/>
      <c r="Q186" s="138"/>
      <c r="R186" s="134"/>
      <c r="S186" s="134"/>
      <c r="T186" s="134"/>
      <c r="U186" s="138"/>
      <c r="V186" s="65">
        <v>51</v>
      </c>
    </row>
    <row r="187" spans="1:22" ht="22.5" thickBot="1">
      <c r="A187" s="405"/>
      <c r="B187" s="139" t="s">
        <v>269</v>
      </c>
      <c r="C187" s="135"/>
      <c r="D187" s="135">
        <v>1</v>
      </c>
      <c r="E187" s="135">
        <v>1</v>
      </c>
      <c r="F187" s="139">
        <v>2</v>
      </c>
      <c r="G187" s="135">
        <v>1</v>
      </c>
      <c r="H187" s="135">
        <v>1</v>
      </c>
      <c r="I187" s="135">
        <v>1</v>
      </c>
      <c r="J187" s="135">
        <v>1</v>
      </c>
      <c r="K187" s="135">
        <v>1</v>
      </c>
      <c r="L187" s="135">
        <v>1</v>
      </c>
      <c r="M187" s="139">
        <v>6</v>
      </c>
      <c r="N187" s="135"/>
      <c r="O187" s="135"/>
      <c r="P187" s="135"/>
      <c r="Q187" s="139"/>
      <c r="R187" s="135"/>
      <c r="S187" s="135"/>
      <c r="T187" s="135"/>
      <c r="U187" s="139"/>
      <c r="V187" s="66">
        <v>8</v>
      </c>
    </row>
    <row r="188" spans="1:22" ht="23.25" thickTop="1" thickBot="1">
      <c r="A188" s="408" t="s">
        <v>747</v>
      </c>
      <c r="B188" s="409"/>
      <c r="C188" s="409"/>
      <c r="D188" s="409"/>
      <c r="E188" s="409"/>
      <c r="F188" s="409"/>
      <c r="G188" s="409"/>
      <c r="H188" s="409"/>
      <c r="I188" s="409"/>
      <c r="J188" s="409"/>
      <c r="K188" s="409"/>
      <c r="L188" s="409"/>
      <c r="M188" s="409"/>
      <c r="N188" s="409"/>
      <c r="O188" s="409"/>
      <c r="P188" s="409"/>
      <c r="Q188" s="409"/>
      <c r="R188" s="409"/>
      <c r="S188" s="409"/>
      <c r="T188" s="409"/>
      <c r="U188" s="409"/>
      <c r="V188" s="410"/>
    </row>
    <row r="189" spans="1:22" ht="22.5" thickTop="1">
      <c r="A189" s="403" t="s">
        <v>287</v>
      </c>
      <c r="B189" s="137" t="s">
        <v>267</v>
      </c>
      <c r="C189" s="136">
        <v>7</v>
      </c>
      <c r="D189" s="136">
        <v>32</v>
      </c>
      <c r="E189" s="136">
        <v>22</v>
      </c>
      <c r="F189" s="137">
        <v>61</v>
      </c>
      <c r="G189" s="136">
        <v>43</v>
      </c>
      <c r="H189" s="136">
        <v>31</v>
      </c>
      <c r="I189" s="136">
        <v>24</v>
      </c>
      <c r="J189" s="136">
        <v>25</v>
      </c>
      <c r="K189" s="136">
        <v>28</v>
      </c>
      <c r="L189" s="136">
        <v>28</v>
      </c>
      <c r="M189" s="137">
        <v>179</v>
      </c>
      <c r="N189" s="136"/>
      <c r="O189" s="136"/>
      <c r="P189" s="136"/>
      <c r="Q189" s="137"/>
      <c r="R189" s="136"/>
      <c r="S189" s="136"/>
      <c r="T189" s="136"/>
      <c r="U189" s="137"/>
      <c r="V189" s="64">
        <v>240</v>
      </c>
    </row>
    <row r="190" spans="1:22">
      <c r="A190" s="404"/>
      <c r="B190" s="138" t="s">
        <v>268</v>
      </c>
      <c r="C190" s="134">
        <v>11</v>
      </c>
      <c r="D190" s="134">
        <v>20</v>
      </c>
      <c r="E190" s="134">
        <v>13</v>
      </c>
      <c r="F190" s="138">
        <v>44</v>
      </c>
      <c r="G190" s="134">
        <v>29</v>
      </c>
      <c r="H190" s="134">
        <v>24</v>
      </c>
      <c r="I190" s="134">
        <v>25</v>
      </c>
      <c r="J190" s="134">
        <v>37</v>
      </c>
      <c r="K190" s="134">
        <v>31</v>
      </c>
      <c r="L190" s="134">
        <v>21</v>
      </c>
      <c r="M190" s="138">
        <v>167</v>
      </c>
      <c r="N190" s="134"/>
      <c r="O190" s="134"/>
      <c r="P190" s="134"/>
      <c r="Q190" s="138"/>
      <c r="R190" s="134"/>
      <c r="S190" s="134"/>
      <c r="T190" s="134"/>
      <c r="U190" s="138"/>
      <c r="V190" s="65">
        <v>211</v>
      </c>
    </row>
    <row r="191" spans="1:22">
      <c r="A191" s="404"/>
      <c r="B191" s="138" t="s">
        <v>240</v>
      </c>
      <c r="C191" s="134">
        <v>18</v>
      </c>
      <c r="D191" s="134">
        <v>52</v>
      </c>
      <c r="E191" s="134">
        <v>35</v>
      </c>
      <c r="F191" s="138">
        <v>105</v>
      </c>
      <c r="G191" s="134">
        <v>72</v>
      </c>
      <c r="H191" s="134">
        <v>55</v>
      </c>
      <c r="I191" s="134">
        <v>49</v>
      </c>
      <c r="J191" s="134">
        <v>62</v>
      </c>
      <c r="K191" s="134">
        <v>59</v>
      </c>
      <c r="L191" s="134">
        <v>49</v>
      </c>
      <c r="M191" s="138">
        <v>346</v>
      </c>
      <c r="N191" s="134"/>
      <c r="O191" s="134"/>
      <c r="P191" s="134"/>
      <c r="Q191" s="138"/>
      <c r="R191" s="134"/>
      <c r="S191" s="134"/>
      <c r="T191" s="134"/>
      <c r="U191" s="138"/>
      <c r="V191" s="65">
        <v>451</v>
      </c>
    </row>
    <row r="192" spans="1:22" ht="22.5" thickBot="1">
      <c r="A192" s="405"/>
      <c r="B192" s="139" t="s">
        <v>269</v>
      </c>
      <c r="C192" s="135">
        <v>1</v>
      </c>
      <c r="D192" s="135">
        <v>2</v>
      </c>
      <c r="E192" s="135">
        <v>2</v>
      </c>
      <c r="F192" s="139">
        <v>5</v>
      </c>
      <c r="G192" s="135">
        <v>3</v>
      </c>
      <c r="H192" s="135">
        <v>2</v>
      </c>
      <c r="I192" s="135">
        <v>2</v>
      </c>
      <c r="J192" s="135">
        <v>2</v>
      </c>
      <c r="K192" s="135">
        <v>2</v>
      </c>
      <c r="L192" s="135">
        <v>2</v>
      </c>
      <c r="M192" s="139">
        <v>13</v>
      </c>
      <c r="N192" s="135"/>
      <c r="O192" s="135"/>
      <c r="P192" s="135"/>
      <c r="Q192" s="139"/>
      <c r="R192" s="135"/>
      <c r="S192" s="135"/>
      <c r="T192" s="135"/>
      <c r="U192" s="139"/>
      <c r="V192" s="66">
        <v>18</v>
      </c>
    </row>
    <row r="193" spans="1:22" ht="22.5" thickTop="1">
      <c r="A193" s="403" t="s">
        <v>38</v>
      </c>
      <c r="B193" s="137" t="s">
        <v>267</v>
      </c>
      <c r="C193" s="136"/>
      <c r="D193" s="136">
        <v>36</v>
      </c>
      <c r="E193" s="136">
        <v>30</v>
      </c>
      <c r="F193" s="137">
        <v>66</v>
      </c>
      <c r="G193" s="136">
        <v>38</v>
      </c>
      <c r="H193" s="136">
        <v>29</v>
      </c>
      <c r="I193" s="136">
        <v>33</v>
      </c>
      <c r="J193" s="136">
        <v>23</v>
      </c>
      <c r="K193" s="136">
        <v>18</v>
      </c>
      <c r="L193" s="136">
        <v>19</v>
      </c>
      <c r="M193" s="137">
        <v>160</v>
      </c>
      <c r="N193" s="136"/>
      <c r="O193" s="136"/>
      <c r="P193" s="136"/>
      <c r="Q193" s="137"/>
      <c r="R193" s="136"/>
      <c r="S193" s="136"/>
      <c r="T193" s="136"/>
      <c r="U193" s="137"/>
      <c r="V193" s="64">
        <v>226</v>
      </c>
    </row>
    <row r="194" spans="1:22">
      <c r="A194" s="404"/>
      <c r="B194" s="138" t="s">
        <v>268</v>
      </c>
      <c r="C194" s="134"/>
      <c r="D194" s="134">
        <v>33</v>
      </c>
      <c r="E194" s="134">
        <v>36</v>
      </c>
      <c r="F194" s="138">
        <v>69</v>
      </c>
      <c r="G194" s="134">
        <v>49</v>
      </c>
      <c r="H194" s="134">
        <v>33</v>
      </c>
      <c r="I194" s="134">
        <v>30</v>
      </c>
      <c r="J194" s="134">
        <v>27</v>
      </c>
      <c r="K194" s="134">
        <v>20</v>
      </c>
      <c r="L194" s="134">
        <v>23</v>
      </c>
      <c r="M194" s="138">
        <v>182</v>
      </c>
      <c r="N194" s="134"/>
      <c r="O194" s="134"/>
      <c r="P194" s="134"/>
      <c r="Q194" s="138"/>
      <c r="R194" s="134"/>
      <c r="S194" s="134"/>
      <c r="T194" s="134"/>
      <c r="U194" s="138"/>
      <c r="V194" s="65">
        <v>251</v>
      </c>
    </row>
    <row r="195" spans="1:22">
      <c r="A195" s="404"/>
      <c r="B195" s="138" t="s">
        <v>240</v>
      </c>
      <c r="C195" s="134"/>
      <c r="D195" s="134">
        <v>69</v>
      </c>
      <c r="E195" s="134">
        <v>66</v>
      </c>
      <c r="F195" s="138">
        <v>135</v>
      </c>
      <c r="G195" s="134">
        <v>87</v>
      </c>
      <c r="H195" s="134">
        <v>62</v>
      </c>
      <c r="I195" s="134">
        <v>63</v>
      </c>
      <c r="J195" s="134">
        <v>50</v>
      </c>
      <c r="K195" s="134">
        <v>38</v>
      </c>
      <c r="L195" s="134">
        <v>42</v>
      </c>
      <c r="M195" s="138">
        <v>342</v>
      </c>
      <c r="N195" s="134"/>
      <c r="O195" s="134"/>
      <c r="P195" s="134"/>
      <c r="Q195" s="138"/>
      <c r="R195" s="134"/>
      <c r="S195" s="134"/>
      <c r="T195" s="134"/>
      <c r="U195" s="138"/>
      <c r="V195" s="65">
        <v>477</v>
      </c>
    </row>
    <row r="196" spans="1:22" ht="22.5" thickBot="1">
      <c r="A196" s="405"/>
      <c r="B196" s="139" t="s">
        <v>269</v>
      </c>
      <c r="C196" s="135"/>
      <c r="D196" s="135">
        <v>3</v>
      </c>
      <c r="E196" s="135">
        <v>3</v>
      </c>
      <c r="F196" s="139">
        <v>6</v>
      </c>
      <c r="G196" s="135">
        <v>3</v>
      </c>
      <c r="H196" s="135">
        <v>3</v>
      </c>
      <c r="I196" s="135">
        <v>3</v>
      </c>
      <c r="J196" s="135">
        <v>2</v>
      </c>
      <c r="K196" s="135">
        <v>2</v>
      </c>
      <c r="L196" s="135">
        <v>2</v>
      </c>
      <c r="M196" s="139">
        <v>15</v>
      </c>
      <c r="N196" s="135"/>
      <c r="O196" s="135"/>
      <c r="P196" s="135"/>
      <c r="Q196" s="139"/>
      <c r="R196" s="135"/>
      <c r="S196" s="135"/>
      <c r="T196" s="135"/>
      <c r="U196" s="139"/>
      <c r="V196" s="66">
        <v>21</v>
      </c>
    </row>
    <row r="197" spans="1:22" ht="22.5" thickTop="1">
      <c r="A197" s="403" t="s">
        <v>34</v>
      </c>
      <c r="B197" s="137" t="s">
        <v>267</v>
      </c>
      <c r="C197" s="136">
        <v>14</v>
      </c>
      <c r="D197" s="136">
        <v>9</v>
      </c>
      <c r="E197" s="136">
        <v>7</v>
      </c>
      <c r="F197" s="137">
        <v>30</v>
      </c>
      <c r="G197" s="136">
        <v>11</v>
      </c>
      <c r="H197" s="136">
        <v>8</v>
      </c>
      <c r="I197" s="136">
        <v>11</v>
      </c>
      <c r="J197" s="136">
        <v>12</v>
      </c>
      <c r="K197" s="136">
        <v>6</v>
      </c>
      <c r="L197" s="136">
        <v>6</v>
      </c>
      <c r="M197" s="137">
        <v>54</v>
      </c>
      <c r="N197" s="136"/>
      <c r="O197" s="136"/>
      <c r="P197" s="136"/>
      <c r="Q197" s="137"/>
      <c r="R197" s="136"/>
      <c r="S197" s="136"/>
      <c r="T197" s="136"/>
      <c r="U197" s="137"/>
      <c r="V197" s="64">
        <v>84</v>
      </c>
    </row>
    <row r="198" spans="1:22">
      <c r="A198" s="404"/>
      <c r="B198" s="138" t="s">
        <v>268</v>
      </c>
      <c r="C198" s="134">
        <v>13</v>
      </c>
      <c r="D198" s="134">
        <v>10</v>
      </c>
      <c r="E198" s="134">
        <v>11</v>
      </c>
      <c r="F198" s="138">
        <v>34</v>
      </c>
      <c r="G198" s="134">
        <v>10</v>
      </c>
      <c r="H198" s="134">
        <v>3</v>
      </c>
      <c r="I198" s="134">
        <v>4</v>
      </c>
      <c r="J198" s="134">
        <v>11</v>
      </c>
      <c r="K198" s="134">
        <v>7</v>
      </c>
      <c r="L198" s="134">
        <v>10</v>
      </c>
      <c r="M198" s="138">
        <v>45</v>
      </c>
      <c r="N198" s="134"/>
      <c r="O198" s="134"/>
      <c r="P198" s="134"/>
      <c r="Q198" s="138"/>
      <c r="R198" s="134"/>
      <c r="S198" s="134"/>
      <c r="T198" s="134"/>
      <c r="U198" s="138"/>
      <c r="V198" s="65">
        <v>79</v>
      </c>
    </row>
    <row r="199" spans="1:22">
      <c r="A199" s="404"/>
      <c r="B199" s="138" t="s">
        <v>240</v>
      </c>
      <c r="C199" s="134">
        <v>27</v>
      </c>
      <c r="D199" s="134">
        <v>19</v>
      </c>
      <c r="E199" s="134">
        <v>18</v>
      </c>
      <c r="F199" s="138">
        <v>64</v>
      </c>
      <c r="G199" s="134">
        <v>21</v>
      </c>
      <c r="H199" s="134">
        <v>11</v>
      </c>
      <c r="I199" s="134">
        <v>15</v>
      </c>
      <c r="J199" s="134">
        <v>23</v>
      </c>
      <c r="K199" s="134">
        <v>13</v>
      </c>
      <c r="L199" s="134">
        <v>16</v>
      </c>
      <c r="M199" s="138">
        <v>99</v>
      </c>
      <c r="N199" s="134"/>
      <c r="O199" s="134"/>
      <c r="P199" s="134"/>
      <c r="Q199" s="138"/>
      <c r="R199" s="134"/>
      <c r="S199" s="134"/>
      <c r="T199" s="134"/>
      <c r="U199" s="138"/>
      <c r="V199" s="65">
        <v>163</v>
      </c>
    </row>
    <row r="200" spans="1:22" ht="22.5" thickBot="1">
      <c r="A200" s="405"/>
      <c r="B200" s="139" t="s">
        <v>269</v>
      </c>
      <c r="C200" s="135">
        <v>1</v>
      </c>
      <c r="D200" s="135">
        <v>1</v>
      </c>
      <c r="E200" s="135">
        <v>1</v>
      </c>
      <c r="F200" s="139">
        <v>3</v>
      </c>
      <c r="G200" s="135">
        <v>1</v>
      </c>
      <c r="H200" s="135">
        <v>1</v>
      </c>
      <c r="I200" s="135">
        <v>1</v>
      </c>
      <c r="J200" s="135">
        <v>1</v>
      </c>
      <c r="K200" s="135">
        <v>1</v>
      </c>
      <c r="L200" s="135">
        <v>1</v>
      </c>
      <c r="M200" s="139">
        <v>6</v>
      </c>
      <c r="N200" s="135"/>
      <c r="O200" s="135"/>
      <c r="P200" s="135"/>
      <c r="Q200" s="139"/>
      <c r="R200" s="135"/>
      <c r="S200" s="135"/>
      <c r="T200" s="135"/>
      <c r="U200" s="139"/>
      <c r="V200" s="66">
        <v>9</v>
      </c>
    </row>
    <row r="201" spans="1:22" ht="22.5" thickTop="1">
      <c r="A201" s="403" t="s">
        <v>26</v>
      </c>
      <c r="B201" s="137" t="s">
        <v>267</v>
      </c>
      <c r="C201" s="136">
        <v>8</v>
      </c>
      <c r="D201" s="136">
        <v>10</v>
      </c>
      <c r="E201" s="136">
        <v>8</v>
      </c>
      <c r="F201" s="137">
        <v>26</v>
      </c>
      <c r="G201" s="136">
        <v>27</v>
      </c>
      <c r="H201" s="136">
        <v>29</v>
      </c>
      <c r="I201" s="136">
        <v>19</v>
      </c>
      <c r="J201" s="136">
        <v>24</v>
      </c>
      <c r="K201" s="136">
        <v>29</v>
      </c>
      <c r="L201" s="136">
        <v>30</v>
      </c>
      <c r="M201" s="137">
        <v>158</v>
      </c>
      <c r="N201" s="136"/>
      <c r="O201" s="136"/>
      <c r="P201" s="136"/>
      <c r="Q201" s="137"/>
      <c r="R201" s="136"/>
      <c r="S201" s="136"/>
      <c r="T201" s="136"/>
      <c r="U201" s="137"/>
      <c r="V201" s="64">
        <v>184</v>
      </c>
    </row>
    <row r="202" spans="1:22">
      <c r="A202" s="404"/>
      <c r="B202" s="138" t="s">
        <v>268</v>
      </c>
      <c r="C202" s="134">
        <v>8</v>
      </c>
      <c r="D202" s="134">
        <v>12</v>
      </c>
      <c r="E202" s="134">
        <v>11</v>
      </c>
      <c r="F202" s="138">
        <v>31</v>
      </c>
      <c r="G202" s="134">
        <v>23</v>
      </c>
      <c r="H202" s="134">
        <v>41</v>
      </c>
      <c r="I202" s="134">
        <v>28</v>
      </c>
      <c r="J202" s="134">
        <v>20</v>
      </c>
      <c r="K202" s="134">
        <v>26</v>
      </c>
      <c r="L202" s="134">
        <v>25</v>
      </c>
      <c r="M202" s="138">
        <v>163</v>
      </c>
      <c r="N202" s="134"/>
      <c r="O202" s="134"/>
      <c r="P202" s="134"/>
      <c r="Q202" s="138"/>
      <c r="R202" s="134"/>
      <c r="S202" s="134"/>
      <c r="T202" s="134"/>
      <c r="U202" s="138"/>
      <c r="V202" s="65">
        <v>194</v>
      </c>
    </row>
    <row r="203" spans="1:22">
      <c r="A203" s="404"/>
      <c r="B203" s="138" t="s">
        <v>240</v>
      </c>
      <c r="C203" s="134">
        <v>16</v>
      </c>
      <c r="D203" s="134">
        <v>22</v>
      </c>
      <c r="E203" s="134">
        <v>19</v>
      </c>
      <c r="F203" s="138">
        <v>57</v>
      </c>
      <c r="G203" s="134">
        <v>50</v>
      </c>
      <c r="H203" s="134">
        <v>70</v>
      </c>
      <c r="I203" s="134">
        <v>47</v>
      </c>
      <c r="J203" s="134">
        <v>44</v>
      </c>
      <c r="K203" s="134">
        <v>55</v>
      </c>
      <c r="L203" s="134">
        <v>55</v>
      </c>
      <c r="M203" s="138">
        <v>321</v>
      </c>
      <c r="N203" s="134"/>
      <c r="O203" s="134"/>
      <c r="P203" s="134"/>
      <c r="Q203" s="138"/>
      <c r="R203" s="134"/>
      <c r="S203" s="134"/>
      <c r="T203" s="134"/>
      <c r="U203" s="138"/>
      <c r="V203" s="65">
        <v>378</v>
      </c>
    </row>
    <row r="204" spans="1:22" ht="22.5" thickBot="1">
      <c r="A204" s="405"/>
      <c r="B204" s="139" t="s">
        <v>269</v>
      </c>
      <c r="C204" s="135">
        <v>1</v>
      </c>
      <c r="D204" s="135">
        <v>1</v>
      </c>
      <c r="E204" s="135">
        <v>1</v>
      </c>
      <c r="F204" s="139">
        <v>3</v>
      </c>
      <c r="G204" s="135">
        <v>2</v>
      </c>
      <c r="H204" s="135">
        <v>3</v>
      </c>
      <c r="I204" s="135">
        <v>2</v>
      </c>
      <c r="J204" s="135">
        <v>2</v>
      </c>
      <c r="K204" s="135">
        <v>2</v>
      </c>
      <c r="L204" s="135">
        <v>2</v>
      </c>
      <c r="M204" s="139">
        <v>13</v>
      </c>
      <c r="N204" s="135"/>
      <c r="O204" s="135"/>
      <c r="P204" s="135"/>
      <c r="Q204" s="139"/>
      <c r="R204" s="135"/>
      <c r="S204" s="135"/>
      <c r="T204" s="135"/>
      <c r="U204" s="139"/>
      <c r="V204" s="66">
        <v>16</v>
      </c>
    </row>
    <row r="205" spans="1:22" ht="22.5" thickTop="1">
      <c r="A205" s="403" t="s">
        <v>22</v>
      </c>
      <c r="B205" s="137" t="s">
        <v>267</v>
      </c>
      <c r="C205" s="136"/>
      <c r="D205" s="136">
        <v>9</v>
      </c>
      <c r="E205" s="136">
        <v>16</v>
      </c>
      <c r="F205" s="137">
        <v>25</v>
      </c>
      <c r="G205" s="136">
        <v>19</v>
      </c>
      <c r="H205" s="136">
        <v>23</v>
      </c>
      <c r="I205" s="136">
        <v>29</v>
      </c>
      <c r="J205" s="136">
        <v>7</v>
      </c>
      <c r="K205" s="136">
        <v>13</v>
      </c>
      <c r="L205" s="136">
        <v>15</v>
      </c>
      <c r="M205" s="137">
        <v>106</v>
      </c>
      <c r="N205" s="136"/>
      <c r="O205" s="136"/>
      <c r="P205" s="136"/>
      <c r="Q205" s="137"/>
      <c r="R205" s="136"/>
      <c r="S205" s="136"/>
      <c r="T205" s="136"/>
      <c r="U205" s="137"/>
      <c r="V205" s="64">
        <v>131</v>
      </c>
    </row>
    <row r="206" spans="1:22">
      <c r="A206" s="404"/>
      <c r="B206" s="138" t="s">
        <v>268</v>
      </c>
      <c r="C206" s="134"/>
      <c r="D206" s="134">
        <v>10</v>
      </c>
      <c r="E206" s="134">
        <v>10</v>
      </c>
      <c r="F206" s="138">
        <v>20</v>
      </c>
      <c r="G206" s="134">
        <v>12</v>
      </c>
      <c r="H206" s="134">
        <v>16</v>
      </c>
      <c r="I206" s="134">
        <v>12</v>
      </c>
      <c r="J206" s="134">
        <v>13</v>
      </c>
      <c r="K206" s="134">
        <v>10</v>
      </c>
      <c r="L206" s="134">
        <v>9</v>
      </c>
      <c r="M206" s="138">
        <v>72</v>
      </c>
      <c r="N206" s="134"/>
      <c r="O206" s="134"/>
      <c r="P206" s="134"/>
      <c r="Q206" s="138"/>
      <c r="R206" s="134"/>
      <c r="S206" s="134"/>
      <c r="T206" s="134"/>
      <c r="U206" s="138"/>
      <c r="V206" s="65">
        <v>92</v>
      </c>
    </row>
    <row r="207" spans="1:22">
      <c r="A207" s="404"/>
      <c r="B207" s="138" t="s">
        <v>240</v>
      </c>
      <c r="C207" s="134"/>
      <c r="D207" s="134">
        <v>19</v>
      </c>
      <c r="E207" s="134">
        <v>26</v>
      </c>
      <c r="F207" s="138">
        <v>45</v>
      </c>
      <c r="G207" s="134">
        <v>31</v>
      </c>
      <c r="H207" s="134">
        <v>39</v>
      </c>
      <c r="I207" s="134">
        <v>41</v>
      </c>
      <c r="J207" s="134">
        <v>20</v>
      </c>
      <c r="K207" s="134">
        <v>23</v>
      </c>
      <c r="L207" s="134">
        <v>24</v>
      </c>
      <c r="M207" s="138">
        <v>178</v>
      </c>
      <c r="N207" s="134"/>
      <c r="O207" s="134"/>
      <c r="P207" s="134"/>
      <c r="Q207" s="138"/>
      <c r="R207" s="134"/>
      <c r="S207" s="134"/>
      <c r="T207" s="134"/>
      <c r="U207" s="138"/>
      <c r="V207" s="65">
        <v>223</v>
      </c>
    </row>
    <row r="208" spans="1:22" ht="22.5" thickBot="1">
      <c r="A208" s="405"/>
      <c r="B208" s="139" t="s">
        <v>269</v>
      </c>
      <c r="C208" s="135"/>
      <c r="D208" s="135">
        <v>1</v>
      </c>
      <c r="E208" s="135">
        <v>1</v>
      </c>
      <c r="F208" s="139">
        <v>2</v>
      </c>
      <c r="G208" s="135">
        <v>1</v>
      </c>
      <c r="H208" s="135">
        <v>1</v>
      </c>
      <c r="I208" s="135">
        <v>2</v>
      </c>
      <c r="J208" s="135">
        <v>1</v>
      </c>
      <c r="K208" s="135">
        <v>1</v>
      </c>
      <c r="L208" s="135">
        <v>1</v>
      </c>
      <c r="M208" s="139">
        <v>7</v>
      </c>
      <c r="N208" s="135"/>
      <c r="O208" s="135"/>
      <c r="P208" s="135"/>
      <c r="Q208" s="139"/>
      <c r="R208" s="135"/>
      <c r="S208" s="135"/>
      <c r="T208" s="135"/>
      <c r="U208" s="139"/>
      <c r="V208" s="66">
        <v>9</v>
      </c>
    </row>
    <row r="209" spans="1:22" ht="22.5" thickTop="1">
      <c r="A209" s="403" t="s">
        <v>939</v>
      </c>
      <c r="B209" s="137" t="s">
        <v>267</v>
      </c>
      <c r="C209" s="136">
        <v>4</v>
      </c>
      <c r="D209" s="136">
        <v>11</v>
      </c>
      <c r="E209" s="136">
        <v>11</v>
      </c>
      <c r="F209" s="137">
        <v>26</v>
      </c>
      <c r="G209" s="136">
        <v>35</v>
      </c>
      <c r="H209" s="136">
        <v>15</v>
      </c>
      <c r="I209" s="136">
        <v>9</v>
      </c>
      <c r="J209" s="136">
        <v>18</v>
      </c>
      <c r="K209" s="136">
        <v>10</v>
      </c>
      <c r="L209" s="136">
        <v>11</v>
      </c>
      <c r="M209" s="137">
        <v>98</v>
      </c>
      <c r="N209" s="136"/>
      <c r="O209" s="136"/>
      <c r="P209" s="136"/>
      <c r="Q209" s="137"/>
      <c r="R209" s="136"/>
      <c r="S209" s="136"/>
      <c r="T209" s="136"/>
      <c r="U209" s="137"/>
      <c r="V209" s="64">
        <v>124</v>
      </c>
    </row>
    <row r="210" spans="1:22">
      <c r="A210" s="404"/>
      <c r="B210" s="138" t="s">
        <v>268</v>
      </c>
      <c r="C210" s="134">
        <v>10</v>
      </c>
      <c r="D210" s="134">
        <v>12</v>
      </c>
      <c r="E210" s="134">
        <v>15</v>
      </c>
      <c r="F210" s="138">
        <v>37</v>
      </c>
      <c r="G210" s="134">
        <v>19</v>
      </c>
      <c r="H210" s="134">
        <v>6</v>
      </c>
      <c r="I210" s="134">
        <v>8</v>
      </c>
      <c r="J210" s="134">
        <v>13</v>
      </c>
      <c r="K210" s="134">
        <v>16</v>
      </c>
      <c r="L210" s="134">
        <v>16</v>
      </c>
      <c r="M210" s="138">
        <v>78</v>
      </c>
      <c r="N210" s="134"/>
      <c r="O210" s="134"/>
      <c r="P210" s="134"/>
      <c r="Q210" s="138"/>
      <c r="R210" s="134"/>
      <c r="S210" s="134"/>
      <c r="T210" s="134"/>
      <c r="U210" s="138"/>
      <c r="V210" s="65">
        <v>115</v>
      </c>
    </row>
    <row r="211" spans="1:22">
      <c r="A211" s="404"/>
      <c r="B211" s="138" t="s">
        <v>240</v>
      </c>
      <c r="C211" s="134">
        <v>14</v>
      </c>
      <c r="D211" s="134">
        <v>23</v>
      </c>
      <c r="E211" s="134">
        <v>26</v>
      </c>
      <c r="F211" s="138">
        <v>63</v>
      </c>
      <c r="G211" s="134">
        <v>54</v>
      </c>
      <c r="H211" s="134">
        <v>21</v>
      </c>
      <c r="I211" s="134">
        <v>17</v>
      </c>
      <c r="J211" s="134">
        <v>31</v>
      </c>
      <c r="K211" s="134">
        <v>26</v>
      </c>
      <c r="L211" s="134">
        <v>27</v>
      </c>
      <c r="M211" s="138">
        <v>176</v>
      </c>
      <c r="N211" s="134"/>
      <c r="O211" s="134"/>
      <c r="P211" s="134"/>
      <c r="Q211" s="138"/>
      <c r="R211" s="134"/>
      <c r="S211" s="134"/>
      <c r="T211" s="134"/>
      <c r="U211" s="138"/>
      <c r="V211" s="65">
        <v>239</v>
      </c>
    </row>
    <row r="212" spans="1:22" ht="22.5" thickBot="1">
      <c r="A212" s="405"/>
      <c r="B212" s="139" t="s">
        <v>269</v>
      </c>
      <c r="C212" s="135">
        <v>1</v>
      </c>
      <c r="D212" s="135">
        <v>1</v>
      </c>
      <c r="E212" s="135">
        <v>1</v>
      </c>
      <c r="F212" s="139">
        <v>3</v>
      </c>
      <c r="G212" s="135">
        <v>2</v>
      </c>
      <c r="H212" s="135">
        <v>1</v>
      </c>
      <c r="I212" s="135">
        <v>1</v>
      </c>
      <c r="J212" s="135">
        <v>1</v>
      </c>
      <c r="K212" s="135">
        <v>1</v>
      </c>
      <c r="L212" s="135">
        <v>1</v>
      </c>
      <c r="M212" s="139">
        <v>7</v>
      </c>
      <c r="N212" s="135"/>
      <c r="O212" s="135"/>
      <c r="P212" s="135"/>
      <c r="Q212" s="139"/>
      <c r="R212" s="135"/>
      <c r="S212" s="135"/>
      <c r="T212" s="135"/>
      <c r="U212" s="139"/>
      <c r="V212" s="66">
        <v>10</v>
      </c>
    </row>
    <row r="213" spans="1:22" ht="22.5" thickTop="1">
      <c r="A213" s="403" t="s">
        <v>28</v>
      </c>
      <c r="B213" s="137" t="s">
        <v>267</v>
      </c>
      <c r="C213" s="136"/>
      <c r="D213" s="136"/>
      <c r="E213" s="136"/>
      <c r="F213" s="137"/>
      <c r="G213" s="136">
        <v>9</v>
      </c>
      <c r="H213" s="136">
        <v>18</v>
      </c>
      <c r="I213" s="136">
        <v>18</v>
      </c>
      <c r="J213" s="136">
        <v>19</v>
      </c>
      <c r="K213" s="136">
        <v>11</v>
      </c>
      <c r="L213" s="136">
        <v>13</v>
      </c>
      <c r="M213" s="137">
        <v>88</v>
      </c>
      <c r="N213" s="136">
        <v>7</v>
      </c>
      <c r="O213" s="136">
        <v>7</v>
      </c>
      <c r="P213" s="136">
        <v>9</v>
      </c>
      <c r="Q213" s="137">
        <v>23</v>
      </c>
      <c r="R213" s="136"/>
      <c r="S213" s="136"/>
      <c r="T213" s="136"/>
      <c r="U213" s="137"/>
      <c r="V213" s="64">
        <v>111</v>
      </c>
    </row>
    <row r="214" spans="1:22">
      <c r="A214" s="404"/>
      <c r="B214" s="138" t="s">
        <v>268</v>
      </c>
      <c r="C214" s="134"/>
      <c r="D214" s="134"/>
      <c r="E214" s="134"/>
      <c r="F214" s="138"/>
      <c r="G214" s="134">
        <v>9</v>
      </c>
      <c r="H214" s="134">
        <v>11</v>
      </c>
      <c r="I214" s="134">
        <v>7</v>
      </c>
      <c r="J214" s="134">
        <v>5</v>
      </c>
      <c r="K214" s="134">
        <v>12</v>
      </c>
      <c r="L214" s="134">
        <v>5</v>
      </c>
      <c r="M214" s="138">
        <v>49</v>
      </c>
      <c r="N214" s="134">
        <v>5</v>
      </c>
      <c r="O214" s="134">
        <v>10</v>
      </c>
      <c r="P214" s="134">
        <v>4</v>
      </c>
      <c r="Q214" s="138">
        <v>19</v>
      </c>
      <c r="R214" s="134"/>
      <c r="S214" s="134"/>
      <c r="T214" s="134"/>
      <c r="U214" s="138"/>
      <c r="V214" s="65">
        <v>68</v>
      </c>
    </row>
    <row r="215" spans="1:22">
      <c r="A215" s="404"/>
      <c r="B215" s="138" t="s">
        <v>240</v>
      </c>
      <c r="C215" s="134"/>
      <c r="D215" s="134"/>
      <c r="E215" s="134"/>
      <c r="F215" s="138"/>
      <c r="G215" s="134">
        <v>18</v>
      </c>
      <c r="H215" s="134">
        <v>29</v>
      </c>
      <c r="I215" s="134">
        <v>25</v>
      </c>
      <c r="J215" s="134">
        <v>24</v>
      </c>
      <c r="K215" s="134">
        <v>23</v>
      </c>
      <c r="L215" s="134">
        <v>18</v>
      </c>
      <c r="M215" s="138">
        <v>137</v>
      </c>
      <c r="N215" s="134">
        <v>12</v>
      </c>
      <c r="O215" s="134">
        <v>17</v>
      </c>
      <c r="P215" s="134">
        <v>13</v>
      </c>
      <c r="Q215" s="138">
        <v>42</v>
      </c>
      <c r="R215" s="134"/>
      <c r="S215" s="134"/>
      <c r="T215" s="134"/>
      <c r="U215" s="138"/>
      <c r="V215" s="65">
        <v>179</v>
      </c>
    </row>
    <row r="216" spans="1:22" ht="22.5" thickBot="1">
      <c r="A216" s="405"/>
      <c r="B216" s="139" t="s">
        <v>269</v>
      </c>
      <c r="C216" s="135"/>
      <c r="D216" s="135"/>
      <c r="E216" s="135"/>
      <c r="F216" s="139"/>
      <c r="G216" s="135">
        <v>1</v>
      </c>
      <c r="H216" s="135">
        <v>1</v>
      </c>
      <c r="I216" s="135">
        <v>1</v>
      </c>
      <c r="J216" s="135">
        <v>1</v>
      </c>
      <c r="K216" s="135">
        <v>1</v>
      </c>
      <c r="L216" s="135">
        <v>1</v>
      </c>
      <c r="M216" s="139">
        <v>6</v>
      </c>
      <c r="N216" s="135">
        <v>1</v>
      </c>
      <c r="O216" s="135">
        <v>1</v>
      </c>
      <c r="P216" s="135">
        <v>1</v>
      </c>
      <c r="Q216" s="139">
        <v>3</v>
      </c>
      <c r="R216" s="135"/>
      <c r="S216" s="135"/>
      <c r="T216" s="135"/>
      <c r="U216" s="139"/>
      <c r="V216" s="66">
        <v>9</v>
      </c>
    </row>
    <row r="217" spans="1:22" ht="22.5" thickTop="1">
      <c r="A217" s="403" t="s">
        <v>16</v>
      </c>
      <c r="B217" s="137" t="s">
        <v>267</v>
      </c>
      <c r="C217" s="136"/>
      <c r="D217" s="136">
        <v>9</v>
      </c>
      <c r="E217" s="136">
        <v>3</v>
      </c>
      <c r="F217" s="137">
        <v>12</v>
      </c>
      <c r="G217" s="136">
        <v>6</v>
      </c>
      <c r="H217" s="136">
        <v>6</v>
      </c>
      <c r="I217" s="136">
        <v>9</v>
      </c>
      <c r="J217" s="136">
        <v>8</v>
      </c>
      <c r="K217" s="136">
        <v>9</v>
      </c>
      <c r="L217" s="136">
        <v>8</v>
      </c>
      <c r="M217" s="137">
        <v>46</v>
      </c>
      <c r="N217" s="136"/>
      <c r="O217" s="136"/>
      <c r="P217" s="136"/>
      <c r="Q217" s="137"/>
      <c r="R217" s="136"/>
      <c r="S217" s="136"/>
      <c r="T217" s="136"/>
      <c r="U217" s="137"/>
      <c r="V217" s="64">
        <v>58</v>
      </c>
    </row>
    <row r="218" spans="1:22">
      <c r="A218" s="404"/>
      <c r="B218" s="138" t="s">
        <v>268</v>
      </c>
      <c r="C218" s="134"/>
      <c r="D218" s="134">
        <v>3</v>
      </c>
      <c r="E218" s="134">
        <v>9</v>
      </c>
      <c r="F218" s="138">
        <v>12</v>
      </c>
      <c r="G218" s="134">
        <v>7</v>
      </c>
      <c r="H218" s="134">
        <v>6</v>
      </c>
      <c r="I218" s="134">
        <v>8</v>
      </c>
      <c r="J218" s="134">
        <v>3</v>
      </c>
      <c r="K218" s="134">
        <v>4</v>
      </c>
      <c r="L218" s="134">
        <v>2</v>
      </c>
      <c r="M218" s="138">
        <v>30</v>
      </c>
      <c r="N218" s="134"/>
      <c r="O218" s="134"/>
      <c r="P218" s="134"/>
      <c r="Q218" s="138"/>
      <c r="R218" s="134"/>
      <c r="S218" s="134"/>
      <c r="T218" s="134"/>
      <c r="U218" s="138"/>
      <c r="V218" s="65">
        <v>42</v>
      </c>
    </row>
    <row r="219" spans="1:22">
      <c r="A219" s="404"/>
      <c r="B219" s="138" t="s">
        <v>240</v>
      </c>
      <c r="C219" s="134"/>
      <c r="D219" s="134">
        <v>12</v>
      </c>
      <c r="E219" s="134">
        <v>12</v>
      </c>
      <c r="F219" s="138">
        <v>24</v>
      </c>
      <c r="G219" s="134">
        <v>13</v>
      </c>
      <c r="H219" s="134">
        <v>12</v>
      </c>
      <c r="I219" s="134">
        <v>17</v>
      </c>
      <c r="J219" s="134">
        <v>11</v>
      </c>
      <c r="K219" s="134">
        <v>13</v>
      </c>
      <c r="L219" s="134">
        <v>10</v>
      </c>
      <c r="M219" s="138">
        <v>76</v>
      </c>
      <c r="N219" s="134"/>
      <c r="O219" s="134"/>
      <c r="P219" s="134"/>
      <c r="Q219" s="138"/>
      <c r="R219" s="134"/>
      <c r="S219" s="134"/>
      <c r="T219" s="134"/>
      <c r="U219" s="138"/>
      <c r="V219" s="65">
        <v>100</v>
      </c>
    </row>
    <row r="220" spans="1:22" ht="22.5" thickBot="1">
      <c r="A220" s="405"/>
      <c r="B220" s="139" t="s">
        <v>269</v>
      </c>
      <c r="C220" s="135"/>
      <c r="D220" s="135">
        <v>1</v>
      </c>
      <c r="E220" s="135">
        <v>1</v>
      </c>
      <c r="F220" s="139">
        <v>2</v>
      </c>
      <c r="G220" s="135">
        <v>1</v>
      </c>
      <c r="H220" s="135">
        <v>1</v>
      </c>
      <c r="I220" s="135">
        <v>1</v>
      </c>
      <c r="J220" s="135">
        <v>1</v>
      </c>
      <c r="K220" s="135">
        <v>1</v>
      </c>
      <c r="L220" s="135">
        <v>1</v>
      </c>
      <c r="M220" s="139">
        <v>6</v>
      </c>
      <c r="N220" s="135"/>
      <c r="O220" s="135"/>
      <c r="P220" s="135"/>
      <c r="Q220" s="139"/>
      <c r="R220" s="135"/>
      <c r="S220" s="135"/>
      <c r="T220" s="135"/>
      <c r="U220" s="139"/>
      <c r="V220" s="66">
        <v>8</v>
      </c>
    </row>
    <row r="221" spans="1:22" ht="22.5" thickTop="1">
      <c r="A221" s="403" t="s">
        <v>14</v>
      </c>
      <c r="B221" s="137" t="s">
        <v>267</v>
      </c>
      <c r="C221" s="136"/>
      <c r="D221" s="136">
        <v>10</v>
      </c>
      <c r="E221" s="136">
        <v>14</v>
      </c>
      <c r="F221" s="137">
        <v>24</v>
      </c>
      <c r="G221" s="136">
        <v>7</v>
      </c>
      <c r="H221" s="136">
        <v>13</v>
      </c>
      <c r="I221" s="136">
        <v>13</v>
      </c>
      <c r="J221" s="136">
        <v>16</v>
      </c>
      <c r="K221" s="136">
        <v>8</v>
      </c>
      <c r="L221" s="136">
        <v>12</v>
      </c>
      <c r="M221" s="137">
        <v>69</v>
      </c>
      <c r="N221" s="136"/>
      <c r="O221" s="136"/>
      <c r="P221" s="136"/>
      <c r="Q221" s="137"/>
      <c r="R221" s="136"/>
      <c r="S221" s="136"/>
      <c r="T221" s="136"/>
      <c r="U221" s="137"/>
      <c r="V221" s="64">
        <v>93</v>
      </c>
    </row>
    <row r="222" spans="1:22">
      <c r="A222" s="404"/>
      <c r="B222" s="138" t="s">
        <v>268</v>
      </c>
      <c r="C222" s="134"/>
      <c r="D222" s="134">
        <v>12</v>
      </c>
      <c r="E222" s="134">
        <v>7</v>
      </c>
      <c r="F222" s="138">
        <v>19</v>
      </c>
      <c r="G222" s="134">
        <v>8</v>
      </c>
      <c r="H222" s="134">
        <v>11</v>
      </c>
      <c r="I222" s="134">
        <v>10</v>
      </c>
      <c r="J222" s="134">
        <v>9</v>
      </c>
      <c r="K222" s="134">
        <v>12</v>
      </c>
      <c r="L222" s="134">
        <v>5</v>
      </c>
      <c r="M222" s="138">
        <v>55</v>
      </c>
      <c r="N222" s="134"/>
      <c r="O222" s="134"/>
      <c r="P222" s="134"/>
      <c r="Q222" s="138"/>
      <c r="R222" s="134"/>
      <c r="S222" s="134"/>
      <c r="T222" s="134"/>
      <c r="U222" s="138"/>
      <c r="V222" s="65">
        <v>74</v>
      </c>
    </row>
    <row r="223" spans="1:22">
      <c r="A223" s="404"/>
      <c r="B223" s="138" t="s">
        <v>240</v>
      </c>
      <c r="C223" s="134"/>
      <c r="D223" s="134">
        <v>22</v>
      </c>
      <c r="E223" s="134">
        <v>21</v>
      </c>
      <c r="F223" s="138">
        <v>43</v>
      </c>
      <c r="G223" s="134">
        <v>15</v>
      </c>
      <c r="H223" s="134">
        <v>24</v>
      </c>
      <c r="I223" s="134">
        <v>23</v>
      </c>
      <c r="J223" s="134">
        <v>25</v>
      </c>
      <c r="K223" s="134">
        <v>20</v>
      </c>
      <c r="L223" s="134">
        <v>17</v>
      </c>
      <c r="M223" s="138">
        <v>124</v>
      </c>
      <c r="N223" s="134"/>
      <c r="O223" s="134"/>
      <c r="P223" s="134"/>
      <c r="Q223" s="138"/>
      <c r="R223" s="134"/>
      <c r="S223" s="134"/>
      <c r="T223" s="134"/>
      <c r="U223" s="138"/>
      <c r="V223" s="65">
        <v>167</v>
      </c>
    </row>
    <row r="224" spans="1:22" ht="22.5" thickBot="1">
      <c r="A224" s="405"/>
      <c r="B224" s="139" t="s">
        <v>269</v>
      </c>
      <c r="C224" s="135"/>
      <c r="D224" s="135">
        <v>1</v>
      </c>
      <c r="E224" s="135">
        <v>1</v>
      </c>
      <c r="F224" s="139">
        <v>2</v>
      </c>
      <c r="G224" s="135">
        <v>1</v>
      </c>
      <c r="H224" s="135">
        <v>1</v>
      </c>
      <c r="I224" s="135">
        <v>1</v>
      </c>
      <c r="J224" s="135">
        <v>1</v>
      </c>
      <c r="K224" s="135">
        <v>1</v>
      </c>
      <c r="L224" s="135">
        <v>1</v>
      </c>
      <c r="M224" s="139">
        <v>6</v>
      </c>
      <c r="N224" s="135"/>
      <c r="O224" s="135"/>
      <c r="P224" s="135"/>
      <c r="Q224" s="139"/>
      <c r="R224" s="135"/>
      <c r="S224" s="135"/>
      <c r="T224" s="135"/>
      <c r="U224" s="139"/>
      <c r="V224" s="66">
        <v>8</v>
      </c>
    </row>
    <row r="225" spans="1:22" ht="22.5" thickTop="1">
      <c r="A225" s="403" t="s">
        <v>18</v>
      </c>
      <c r="B225" s="137" t="s">
        <v>267</v>
      </c>
      <c r="C225" s="136"/>
      <c r="D225" s="136">
        <v>22</v>
      </c>
      <c r="E225" s="136">
        <v>36</v>
      </c>
      <c r="F225" s="137">
        <v>58</v>
      </c>
      <c r="G225" s="136">
        <v>35</v>
      </c>
      <c r="H225" s="136">
        <v>39</v>
      </c>
      <c r="I225" s="136">
        <v>5</v>
      </c>
      <c r="J225" s="136">
        <v>12</v>
      </c>
      <c r="K225" s="136">
        <v>7</v>
      </c>
      <c r="L225" s="136">
        <v>2</v>
      </c>
      <c r="M225" s="137">
        <v>100</v>
      </c>
      <c r="N225" s="136"/>
      <c r="O225" s="136"/>
      <c r="P225" s="136"/>
      <c r="Q225" s="137"/>
      <c r="R225" s="136"/>
      <c r="S225" s="136"/>
      <c r="T225" s="136"/>
      <c r="U225" s="137"/>
      <c r="V225" s="64">
        <v>158</v>
      </c>
    </row>
    <row r="226" spans="1:22">
      <c r="A226" s="404"/>
      <c r="B226" s="138" t="s">
        <v>268</v>
      </c>
      <c r="C226" s="134"/>
      <c r="D226" s="134">
        <v>31</v>
      </c>
      <c r="E226" s="134">
        <v>23</v>
      </c>
      <c r="F226" s="138">
        <v>54</v>
      </c>
      <c r="G226" s="134">
        <v>36</v>
      </c>
      <c r="H226" s="134">
        <v>17</v>
      </c>
      <c r="I226" s="134">
        <v>15</v>
      </c>
      <c r="J226" s="134">
        <v>2</v>
      </c>
      <c r="K226" s="134">
        <v>3</v>
      </c>
      <c r="L226" s="134">
        <v>2</v>
      </c>
      <c r="M226" s="138">
        <v>75</v>
      </c>
      <c r="N226" s="134"/>
      <c r="O226" s="134"/>
      <c r="P226" s="134"/>
      <c r="Q226" s="138"/>
      <c r="R226" s="134"/>
      <c r="S226" s="134"/>
      <c r="T226" s="134"/>
      <c r="U226" s="138"/>
      <c r="V226" s="65">
        <v>129</v>
      </c>
    </row>
    <row r="227" spans="1:22">
      <c r="A227" s="404"/>
      <c r="B227" s="138" t="s">
        <v>240</v>
      </c>
      <c r="C227" s="134"/>
      <c r="D227" s="134">
        <v>53</v>
      </c>
      <c r="E227" s="134">
        <v>59</v>
      </c>
      <c r="F227" s="138">
        <v>112</v>
      </c>
      <c r="G227" s="134">
        <v>71</v>
      </c>
      <c r="H227" s="134">
        <v>56</v>
      </c>
      <c r="I227" s="134">
        <v>20</v>
      </c>
      <c r="J227" s="134">
        <v>14</v>
      </c>
      <c r="K227" s="134">
        <v>10</v>
      </c>
      <c r="L227" s="134">
        <v>4</v>
      </c>
      <c r="M227" s="138">
        <v>175</v>
      </c>
      <c r="N227" s="134"/>
      <c r="O227" s="134"/>
      <c r="P227" s="134"/>
      <c r="Q227" s="138"/>
      <c r="R227" s="134"/>
      <c r="S227" s="134"/>
      <c r="T227" s="134"/>
      <c r="U227" s="138"/>
      <c r="V227" s="65">
        <v>287</v>
      </c>
    </row>
    <row r="228" spans="1:22" ht="22.5" thickBot="1">
      <c r="A228" s="405"/>
      <c r="B228" s="139" t="s">
        <v>269</v>
      </c>
      <c r="C228" s="135"/>
      <c r="D228" s="135">
        <v>2</v>
      </c>
      <c r="E228" s="135">
        <v>2</v>
      </c>
      <c r="F228" s="139">
        <v>4</v>
      </c>
      <c r="G228" s="135">
        <v>2</v>
      </c>
      <c r="H228" s="135">
        <v>2</v>
      </c>
      <c r="I228" s="135">
        <v>1</v>
      </c>
      <c r="J228" s="135">
        <v>1</v>
      </c>
      <c r="K228" s="135">
        <v>1</v>
      </c>
      <c r="L228" s="135">
        <v>1</v>
      </c>
      <c r="M228" s="139">
        <v>8</v>
      </c>
      <c r="N228" s="135"/>
      <c r="O228" s="135"/>
      <c r="P228" s="135"/>
      <c r="Q228" s="139"/>
      <c r="R228" s="135"/>
      <c r="S228" s="135"/>
      <c r="T228" s="135"/>
      <c r="U228" s="139"/>
      <c r="V228" s="66">
        <v>12</v>
      </c>
    </row>
    <row r="229" spans="1:22" ht="22.5" thickTop="1">
      <c r="A229" s="403" t="s">
        <v>20</v>
      </c>
      <c r="B229" s="137" t="s">
        <v>267</v>
      </c>
      <c r="C229" s="136"/>
      <c r="D229" s="136">
        <v>4</v>
      </c>
      <c r="E229" s="136">
        <v>7</v>
      </c>
      <c r="F229" s="137">
        <v>11</v>
      </c>
      <c r="G229" s="136">
        <v>6</v>
      </c>
      <c r="H229" s="136">
        <v>5</v>
      </c>
      <c r="I229" s="136">
        <v>4</v>
      </c>
      <c r="J229" s="136">
        <v>4</v>
      </c>
      <c r="K229" s="136">
        <v>1</v>
      </c>
      <c r="L229" s="136"/>
      <c r="M229" s="137">
        <v>20</v>
      </c>
      <c r="N229" s="136">
        <v>29</v>
      </c>
      <c r="O229" s="136">
        <v>14</v>
      </c>
      <c r="P229" s="136">
        <v>6</v>
      </c>
      <c r="Q229" s="137">
        <v>49</v>
      </c>
      <c r="R229" s="136"/>
      <c r="S229" s="136"/>
      <c r="T229" s="136"/>
      <c r="U229" s="137"/>
      <c r="V229" s="64">
        <v>80</v>
      </c>
    </row>
    <row r="230" spans="1:22">
      <c r="A230" s="404"/>
      <c r="B230" s="138" t="s">
        <v>268</v>
      </c>
      <c r="C230" s="134">
        <v>4</v>
      </c>
      <c r="D230" s="134">
        <v>5</v>
      </c>
      <c r="E230" s="134">
        <v>5</v>
      </c>
      <c r="F230" s="138">
        <v>14</v>
      </c>
      <c r="G230" s="134">
        <v>5</v>
      </c>
      <c r="H230" s="134">
        <v>4</v>
      </c>
      <c r="I230" s="134">
        <v>5</v>
      </c>
      <c r="J230" s="134">
        <v>3</v>
      </c>
      <c r="K230" s="134">
        <v>3</v>
      </c>
      <c r="L230" s="134">
        <v>3</v>
      </c>
      <c r="M230" s="138">
        <v>23</v>
      </c>
      <c r="N230" s="134">
        <v>13</v>
      </c>
      <c r="O230" s="134">
        <v>16</v>
      </c>
      <c r="P230" s="134">
        <v>13</v>
      </c>
      <c r="Q230" s="138">
        <v>42</v>
      </c>
      <c r="R230" s="134"/>
      <c r="S230" s="134"/>
      <c r="T230" s="134"/>
      <c r="U230" s="138"/>
      <c r="V230" s="65">
        <v>79</v>
      </c>
    </row>
    <row r="231" spans="1:22">
      <c r="A231" s="404"/>
      <c r="B231" s="138" t="s">
        <v>240</v>
      </c>
      <c r="C231" s="134">
        <v>4</v>
      </c>
      <c r="D231" s="134">
        <v>9</v>
      </c>
      <c r="E231" s="134">
        <v>12</v>
      </c>
      <c r="F231" s="138">
        <v>25</v>
      </c>
      <c r="G231" s="134">
        <v>11</v>
      </c>
      <c r="H231" s="134">
        <v>9</v>
      </c>
      <c r="I231" s="134">
        <v>9</v>
      </c>
      <c r="J231" s="134">
        <v>7</v>
      </c>
      <c r="K231" s="134">
        <v>4</v>
      </c>
      <c r="L231" s="134">
        <v>3</v>
      </c>
      <c r="M231" s="138">
        <v>43</v>
      </c>
      <c r="N231" s="134">
        <v>42</v>
      </c>
      <c r="O231" s="134">
        <v>30</v>
      </c>
      <c r="P231" s="134">
        <v>19</v>
      </c>
      <c r="Q231" s="138">
        <v>91</v>
      </c>
      <c r="R231" s="134"/>
      <c r="S231" s="134"/>
      <c r="T231" s="134"/>
      <c r="U231" s="138"/>
      <c r="V231" s="65">
        <v>159</v>
      </c>
    </row>
    <row r="232" spans="1:22" ht="22.5" thickBot="1">
      <c r="A232" s="405"/>
      <c r="B232" s="139" t="s">
        <v>269</v>
      </c>
      <c r="C232" s="135">
        <v>1</v>
      </c>
      <c r="D232" s="135">
        <v>1</v>
      </c>
      <c r="E232" s="135">
        <v>1</v>
      </c>
      <c r="F232" s="139">
        <v>3</v>
      </c>
      <c r="G232" s="135">
        <v>1</v>
      </c>
      <c r="H232" s="135">
        <v>1</v>
      </c>
      <c r="I232" s="135">
        <v>1</v>
      </c>
      <c r="J232" s="135">
        <v>1</v>
      </c>
      <c r="K232" s="135">
        <v>1</v>
      </c>
      <c r="L232" s="135">
        <v>1</v>
      </c>
      <c r="M232" s="139">
        <v>6</v>
      </c>
      <c r="N232" s="135">
        <v>2</v>
      </c>
      <c r="O232" s="135">
        <v>1</v>
      </c>
      <c r="P232" s="135">
        <v>1</v>
      </c>
      <c r="Q232" s="139">
        <v>4</v>
      </c>
      <c r="R232" s="135"/>
      <c r="S232" s="135"/>
      <c r="T232" s="135"/>
      <c r="U232" s="139"/>
      <c r="V232" s="66">
        <v>13</v>
      </c>
    </row>
    <row r="233" spans="1:22" ht="22.5" thickTop="1">
      <c r="A233" s="403" t="s">
        <v>12</v>
      </c>
      <c r="B233" s="137" t="s">
        <v>267</v>
      </c>
      <c r="C233" s="136"/>
      <c r="D233" s="136">
        <v>7</v>
      </c>
      <c r="E233" s="136">
        <v>5</v>
      </c>
      <c r="F233" s="137">
        <v>12</v>
      </c>
      <c r="G233" s="136">
        <v>12</v>
      </c>
      <c r="H233" s="136">
        <v>16</v>
      </c>
      <c r="I233" s="136">
        <v>8</v>
      </c>
      <c r="J233" s="136">
        <v>7</v>
      </c>
      <c r="K233" s="136">
        <v>10</v>
      </c>
      <c r="L233" s="136">
        <v>3</v>
      </c>
      <c r="M233" s="137">
        <v>56</v>
      </c>
      <c r="N233" s="136"/>
      <c r="O233" s="136"/>
      <c r="P233" s="136"/>
      <c r="Q233" s="137"/>
      <c r="R233" s="136"/>
      <c r="S233" s="136"/>
      <c r="T233" s="136"/>
      <c r="U233" s="137"/>
      <c r="V233" s="64">
        <v>68</v>
      </c>
    </row>
    <row r="234" spans="1:22">
      <c r="A234" s="404"/>
      <c r="B234" s="138" t="s">
        <v>268</v>
      </c>
      <c r="C234" s="134"/>
      <c r="D234" s="134">
        <v>8</v>
      </c>
      <c r="E234" s="134">
        <v>3</v>
      </c>
      <c r="F234" s="138">
        <v>11</v>
      </c>
      <c r="G234" s="134">
        <v>9</v>
      </c>
      <c r="H234" s="134">
        <v>6</v>
      </c>
      <c r="I234" s="134">
        <v>9</v>
      </c>
      <c r="J234" s="134">
        <v>7</v>
      </c>
      <c r="K234" s="134">
        <v>9</v>
      </c>
      <c r="L234" s="134">
        <v>10</v>
      </c>
      <c r="M234" s="138">
        <v>50</v>
      </c>
      <c r="N234" s="134"/>
      <c r="O234" s="134"/>
      <c r="P234" s="134"/>
      <c r="Q234" s="138"/>
      <c r="R234" s="134"/>
      <c r="S234" s="134"/>
      <c r="T234" s="134"/>
      <c r="U234" s="138"/>
      <c r="V234" s="65">
        <v>61</v>
      </c>
    </row>
    <row r="235" spans="1:22">
      <c r="A235" s="404"/>
      <c r="B235" s="138" t="s">
        <v>240</v>
      </c>
      <c r="C235" s="134"/>
      <c r="D235" s="134">
        <v>15</v>
      </c>
      <c r="E235" s="134">
        <v>8</v>
      </c>
      <c r="F235" s="138">
        <v>23</v>
      </c>
      <c r="G235" s="134">
        <v>21</v>
      </c>
      <c r="H235" s="134">
        <v>22</v>
      </c>
      <c r="I235" s="134">
        <v>17</v>
      </c>
      <c r="J235" s="134">
        <v>14</v>
      </c>
      <c r="K235" s="134">
        <v>19</v>
      </c>
      <c r="L235" s="134">
        <v>13</v>
      </c>
      <c r="M235" s="138">
        <v>106</v>
      </c>
      <c r="N235" s="134"/>
      <c r="O235" s="134"/>
      <c r="P235" s="134"/>
      <c r="Q235" s="138"/>
      <c r="R235" s="134"/>
      <c r="S235" s="134"/>
      <c r="T235" s="134"/>
      <c r="U235" s="138"/>
      <c r="V235" s="65">
        <v>129</v>
      </c>
    </row>
    <row r="236" spans="1:22" ht="22.5" thickBot="1">
      <c r="A236" s="405"/>
      <c r="B236" s="139" t="s">
        <v>269</v>
      </c>
      <c r="C236" s="135"/>
      <c r="D236" s="135">
        <v>1</v>
      </c>
      <c r="E236" s="135">
        <v>1</v>
      </c>
      <c r="F236" s="139">
        <v>2</v>
      </c>
      <c r="G236" s="135">
        <v>1</v>
      </c>
      <c r="H236" s="135">
        <v>1</v>
      </c>
      <c r="I236" s="135">
        <v>1</v>
      </c>
      <c r="J236" s="135">
        <v>1</v>
      </c>
      <c r="K236" s="135">
        <v>1</v>
      </c>
      <c r="L236" s="135">
        <v>1</v>
      </c>
      <c r="M236" s="139">
        <v>6</v>
      </c>
      <c r="N236" s="135"/>
      <c r="O236" s="135"/>
      <c r="P236" s="135"/>
      <c r="Q236" s="139"/>
      <c r="R236" s="135"/>
      <c r="S236" s="135"/>
      <c r="T236" s="135"/>
      <c r="U236" s="139"/>
      <c r="V236" s="66">
        <v>8</v>
      </c>
    </row>
    <row r="237" spans="1:22" ht="22.5" thickTop="1">
      <c r="A237" s="403" t="s">
        <v>2</v>
      </c>
      <c r="B237" s="137" t="s">
        <v>267</v>
      </c>
      <c r="C237" s="136">
        <v>1</v>
      </c>
      <c r="D237" s="136">
        <v>22</v>
      </c>
      <c r="E237" s="136">
        <v>6</v>
      </c>
      <c r="F237" s="137">
        <v>29</v>
      </c>
      <c r="G237" s="136">
        <v>21</v>
      </c>
      <c r="H237" s="136">
        <v>17</v>
      </c>
      <c r="I237" s="136">
        <v>17</v>
      </c>
      <c r="J237" s="136">
        <v>21</v>
      </c>
      <c r="K237" s="136">
        <v>15</v>
      </c>
      <c r="L237" s="136">
        <v>13</v>
      </c>
      <c r="M237" s="137">
        <v>104</v>
      </c>
      <c r="N237" s="136"/>
      <c r="O237" s="136"/>
      <c r="P237" s="136"/>
      <c r="Q237" s="137"/>
      <c r="R237" s="136"/>
      <c r="S237" s="136"/>
      <c r="T237" s="136"/>
      <c r="U237" s="137"/>
      <c r="V237" s="64">
        <v>133</v>
      </c>
    </row>
    <row r="238" spans="1:22">
      <c r="A238" s="404"/>
      <c r="B238" s="138" t="s">
        <v>268</v>
      </c>
      <c r="C238" s="134">
        <v>2</v>
      </c>
      <c r="D238" s="134">
        <v>14</v>
      </c>
      <c r="E238" s="134">
        <v>7</v>
      </c>
      <c r="F238" s="138">
        <v>23</v>
      </c>
      <c r="G238" s="134">
        <v>15</v>
      </c>
      <c r="H238" s="134">
        <v>10</v>
      </c>
      <c r="I238" s="134">
        <v>14</v>
      </c>
      <c r="J238" s="134">
        <v>13</v>
      </c>
      <c r="K238" s="134">
        <v>21</v>
      </c>
      <c r="L238" s="134">
        <v>9</v>
      </c>
      <c r="M238" s="138">
        <v>82</v>
      </c>
      <c r="N238" s="134"/>
      <c r="O238" s="134"/>
      <c r="P238" s="134"/>
      <c r="Q238" s="138"/>
      <c r="R238" s="134"/>
      <c r="S238" s="134"/>
      <c r="T238" s="134"/>
      <c r="U238" s="138"/>
      <c r="V238" s="65">
        <v>105</v>
      </c>
    </row>
    <row r="239" spans="1:22">
      <c r="A239" s="404"/>
      <c r="B239" s="138" t="s">
        <v>240</v>
      </c>
      <c r="C239" s="134">
        <v>3</v>
      </c>
      <c r="D239" s="134">
        <v>36</v>
      </c>
      <c r="E239" s="134">
        <v>13</v>
      </c>
      <c r="F239" s="138">
        <v>52</v>
      </c>
      <c r="G239" s="134">
        <v>36</v>
      </c>
      <c r="H239" s="134">
        <v>27</v>
      </c>
      <c r="I239" s="134">
        <v>31</v>
      </c>
      <c r="J239" s="134">
        <v>34</v>
      </c>
      <c r="K239" s="134">
        <v>36</v>
      </c>
      <c r="L239" s="134">
        <v>22</v>
      </c>
      <c r="M239" s="138">
        <v>186</v>
      </c>
      <c r="N239" s="134"/>
      <c r="O239" s="134"/>
      <c r="P239" s="134"/>
      <c r="Q239" s="138"/>
      <c r="R239" s="134"/>
      <c r="S239" s="134"/>
      <c r="T239" s="134"/>
      <c r="U239" s="138"/>
      <c r="V239" s="65">
        <v>238</v>
      </c>
    </row>
    <row r="240" spans="1:22" ht="22.5" thickBot="1">
      <c r="A240" s="405"/>
      <c r="B240" s="139" t="s">
        <v>269</v>
      </c>
      <c r="C240" s="135">
        <v>1</v>
      </c>
      <c r="D240" s="135">
        <v>2</v>
      </c>
      <c r="E240" s="135">
        <v>1</v>
      </c>
      <c r="F240" s="139">
        <v>4</v>
      </c>
      <c r="G240" s="135">
        <v>2</v>
      </c>
      <c r="H240" s="135">
        <v>1</v>
      </c>
      <c r="I240" s="135">
        <v>1</v>
      </c>
      <c r="J240" s="135">
        <v>1</v>
      </c>
      <c r="K240" s="135">
        <v>1</v>
      </c>
      <c r="L240" s="135">
        <v>1</v>
      </c>
      <c r="M240" s="139">
        <v>7</v>
      </c>
      <c r="N240" s="135"/>
      <c r="O240" s="135"/>
      <c r="P240" s="135"/>
      <c r="Q240" s="139"/>
      <c r="R240" s="135"/>
      <c r="S240" s="135"/>
      <c r="T240" s="135"/>
      <c r="U240" s="139"/>
      <c r="V240" s="66">
        <v>11</v>
      </c>
    </row>
    <row r="241" spans="1:22" ht="22.5" thickTop="1">
      <c r="A241" s="403" t="s">
        <v>8</v>
      </c>
      <c r="B241" s="137" t="s">
        <v>267</v>
      </c>
      <c r="C241" s="136">
        <v>4</v>
      </c>
      <c r="D241" s="136">
        <v>5</v>
      </c>
      <c r="E241" s="136">
        <v>7</v>
      </c>
      <c r="F241" s="137">
        <v>16</v>
      </c>
      <c r="G241" s="136">
        <v>9</v>
      </c>
      <c r="H241" s="136">
        <v>7</v>
      </c>
      <c r="I241" s="136">
        <v>7</v>
      </c>
      <c r="J241" s="136">
        <v>2</v>
      </c>
      <c r="K241" s="136"/>
      <c r="L241" s="136">
        <v>3</v>
      </c>
      <c r="M241" s="137">
        <v>28</v>
      </c>
      <c r="N241" s="136"/>
      <c r="O241" s="136"/>
      <c r="P241" s="136"/>
      <c r="Q241" s="137"/>
      <c r="R241" s="136"/>
      <c r="S241" s="136"/>
      <c r="T241" s="136"/>
      <c r="U241" s="137"/>
      <c r="V241" s="64">
        <v>44</v>
      </c>
    </row>
    <row r="242" spans="1:22">
      <c r="A242" s="404"/>
      <c r="B242" s="138" t="s">
        <v>268</v>
      </c>
      <c r="C242" s="134">
        <v>8</v>
      </c>
      <c r="D242" s="134">
        <v>4</v>
      </c>
      <c r="E242" s="134">
        <v>3</v>
      </c>
      <c r="F242" s="138">
        <v>15</v>
      </c>
      <c r="G242" s="134">
        <v>3</v>
      </c>
      <c r="H242" s="134">
        <v>6</v>
      </c>
      <c r="I242" s="134">
        <v>4</v>
      </c>
      <c r="J242" s="134">
        <v>5</v>
      </c>
      <c r="K242" s="134">
        <v>3</v>
      </c>
      <c r="L242" s="134">
        <v>3</v>
      </c>
      <c r="M242" s="138">
        <v>24</v>
      </c>
      <c r="N242" s="134"/>
      <c r="O242" s="134"/>
      <c r="P242" s="134"/>
      <c r="Q242" s="138"/>
      <c r="R242" s="134"/>
      <c r="S242" s="134"/>
      <c r="T242" s="134"/>
      <c r="U242" s="138"/>
      <c r="V242" s="65">
        <v>39</v>
      </c>
    </row>
    <row r="243" spans="1:22">
      <c r="A243" s="404"/>
      <c r="B243" s="138" t="s">
        <v>240</v>
      </c>
      <c r="C243" s="134">
        <v>12</v>
      </c>
      <c r="D243" s="134">
        <v>9</v>
      </c>
      <c r="E243" s="134">
        <v>10</v>
      </c>
      <c r="F243" s="138">
        <v>31</v>
      </c>
      <c r="G243" s="134">
        <v>12</v>
      </c>
      <c r="H243" s="134">
        <v>13</v>
      </c>
      <c r="I243" s="134">
        <v>11</v>
      </c>
      <c r="J243" s="134">
        <v>7</v>
      </c>
      <c r="K243" s="134">
        <v>3</v>
      </c>
      <c r="L243" s="134">
        <v>6</v>
      </c>
      <c r="M243" s="138">
        <v>52</v>
      </c>
      <c r="N243" s="134"/>
      <c r="O243" s="134"/>
      <c r="P243" s="134"/>
      <c r="Q243" s="138"/>
      <c r="R243" s="134"/>
      <c r="S243" s="134"/>
      <c r="T243" s="134"/>
      <c r="U243" s="138"/>
      <c r="V243" s="65">
        <v>83</v>
      </c>
    </row>
    <row r="244" spans="1:22" ht="22.5" thickBot="1">
      <c r="A244" s="405"/>
      <c r="B244" s="139" t="s">
        <v>269</v>
      </c>
      <c r="C244" s="135">
        <v>1</v>
      </c>
      <c r="D244" s="135">
        <v>1</v>
      </c>
      <c r="E244" s="135">
        <v>1</v>
      </c>
      <c r="F244" s="139">
        <v>3</v>
      </c>
      <c r="G244" s="135">
        <v>1</v>
      </c>
      <c r="H244" s="135">
        <v>1</v>
      </c>
      <c r="I244" s="135">
        <v>1</v>
      </c>
      <c r="J244" s="135">
        <v>1</v>
      </c>
      <c r="K244" s="135">
        <v>1</v>
      </c>
      <c r="L244" s="135">
        <v>1</v>
      </c>
      <c r="M244" s="139">
        <v>6</v>
      </c>
      <c r="N244" s="135"/>
      <c r="O244" s="135"/>
      <c r="P244" s="135"/>
      <c r="Q244" s="139"/>
      <c r="R244" s="135"/>
      <c r="S244" s="135"/>
      <c r="T244" s="135"/>
      <c r="U244" s="139"/>
      <c r="V244" s="66">
        <v>9</v>
      </c>
    </row>
    <row r="245" spans="1:22" ht="22.5" thickTop="1">
      <c r="A245" s="403" t="s">
        <v>10</v>
      </c>
      <c r="B245" s="137" t="s">
        <v>267</v>
      </c>
      <c r="C245" s="136"/>
      <c r="D245" s="136">
        <v>35</v>
      </c>
      <c r="E245" s="136">
        <v>38</v>
      </c>
      <c r="F245" s="137">
        <v>73</v>
      </c>
      <c r="G245" s="136">
        <v>54</v>
      </c>
      <c r="H245" s="136">
        <v>88</v>
      </c>
      <c r="I245" s="136">
        <v>51</v>
      </c>
      <c r="J245" s="136">
        <v>44</v>
      </c>
      <c r="K245" s="136">
        <v>42</v>
      </c>
      <c r="L245" s="136">
        <v>31</v>
      </c>
      <c r="M245" s="137">
        <v>310</v>
      </c>
      <c r="N245" s="136">
        <v>23</v>
      </c>
      <c r="O245" s="136">
        <v>36</v>
      </c>
      <c r="P245" s="136">
        <v>21</v>
      </c>
      <c r="Q245" s="137">
        <v>80</v>
      </c>
      <c r="R245" s="136"/>
      <c r="S245" s="136"/>
      <c r="T245" s="136"/>
      <c r="U245" s="137"/>
      <c r="V245" s="64">
        <v>463</v>
      </c>
    </row>
    <row r="246" spans="1:22">
      <c r="A246" s="404"/>
      <c r="B246" s="138" t="s">
        <v>268</v>
      </c>
      <c r="C246" s="134"/>
      <c r="D246" s="134">
        <v>33</v>
      </c>
      <c r="E246" s="134">
        <v>31</v>
      </c>
      <c r="F246" s="138">
        <v>64</v>
      </c>
      <c r="G246" s="134">
        <v>46</v>
      </c>
      <c r="H246" s="134">
        <v>70</v>
      </c>
      <c r="I246" s="134">
        <v>48</v>
      </c>
      <c r="J246" s="134">
        <v>39</v>
      </c>
      <c r="K246" s="134">
        <v>31</v>
      </c>
      <c r="L246" s="134">
        <v>26</v>
      </c>
      <c r="M246" s="138">
        <v>260</v>
      </c>
      <c r="N246" s="134">
        <v>37</v>
      </c>
      <c r="O246" s="134">
        <v>40</v>
      </c>
      <c r="P246" s="134">
        <v>39</v>
      </c>
      <c r="Q246" s="138">
        <v>116</v>
      </c>
      <c r="R246" s="134"/>
      <c r="S246" s="134"/>
      <c r="T246" s="134"/>
      <c r="U246" s="138"/>
      <c r="V246" s="65">
        <v>440</v>
      </c>
    </row>
    <row r="247" spans="1:22">
      <c r="A247" s="404"/>
      <c r="B247" s="138" t="s">
        <v>240</v>
      </c>
      <c r="C247" s="134"/>
      <c r="D247" s="134">
        <v>68</v>
      </c>
      <c r="E247" s="134">
        <v>69</v>
      </c>
      <c r="F247" s="138">
        <v>137</v>
      </c>
      <c r="G247" s="134">
        <v>100</v>
      </c>
      <c r="H247" s="134">
        <v>158</v>
      </c>
      <c r="I247" s="134">
        <v>99</v>
      </c>
      <c r="J247" s="134">
        <v>83</v>
      </c>
      <c r="K247" s="134">
        <v>73</v>
      </c>
      <c r="L247" s="134">
        <v>57</v>
      </c>
      <c r="M247" s="138">
        <v>570</v>
      </c>
      <c r="N247" s="134">
        <v>60</v>
      </c>
      <c r="O247" s="134">
        <v>76</v>
      </c>
      <c r="P247" s="134">
        <v>60</v>
      </c>
      <c r="Q247" s="138">
        <v>196</v>
      </c>
      <c r="R247" s="134"/>
      <c r="S247" s="134"/>
      <c r="T247" s="134"/>
      <c r="U247" s="138"/>
      <c r="V247" s="65">
        <v>903</v>
      </c>
    </row>
    <row r="248" spans="1:22" ht="22.5" thickBot="1">
      <c r="A248" s="405"/>
      <c r="B248" s="139" t="s">
        <v>269</v>
      </c>
      <c r="C248" s="135"/>
      <c r="D248" s="135">
        <v>3</v>
      </c>
      <c r="E248" s="135">
        <v>3</v>
      </c>
      <c r="F248" s="139">
        <v>6</v>
      </c>
      <c r="G248" s="135">
        <v>3</v>
      </c>
      <c r="H248" s="135">
        <v>4</v>
      </c>
      <c r="I248" s="135">
        <v>3</v>
      </c>
      <c r="J248" s="135">
        <v>3</v>
      </c>
      <c r="K248" s="135">
        <v>2</v>
      </c>
      <c r="L248" s="135">
        <v>2</v>
      </c>
      <c r="M248" s="139">
        <v>17</v>
      </c>
      <c r="N248" s="135">
        <v>2</v>
      </c>
      <c r="O248" s="135">
        <v>2</v>
      </c>
      <c r="P248" s="135">
        <v>2</v>
      </c>
      <c r="Q248" s="139">
        <v>6</v>
      </c>
      <c r="R248" s="135"/>
      <c r="S248" s="135"/>
      <c r="T248" s="135"/>
      <c r="U248" s="139"/>
      <c r="V248" s="66">
        <v>29</v>
      </c>
    </row>
    <row r="249" spans="1:22" ht="22.5" thickTop="1">
      <c r="A249" s="403" t="s">
        <v>4</v>
      </c>
      <c r="B249" s="137" t="s">
        <v>267</v>
      </c>
      <c r="C249" s="136"/>
      <c r="D249" s="136">
        <v>9</v>
      </c>
      <c r="E249" s="136">
        <v>7</v>
      </c>
      <c r="F249" s="137">
        <v>16</v>
      </c>
      <c r="G249" s="136">
        <v>6</v>
      </c>
      <c r="H249" s="136">
        <v>10</v>
      </c>
      <c r="I249" s="136">
        <v>13</v>
      </c>
      <c r="J249" s="136">
        <v>10</v>
      </c>
      <c r="K249" s="136">
        <v>15</v>
      </c>
      <c r="L249" s="136">
        <v>10</v>
      </c>
      <c r="M249" s="137">
        <v>64</v>
      </c>
      <c r="N249" s="136">
        <v>42</v>
      </c>
      <c r="O249" s="136">
        <v>40</v>
      </c>
      <c r="P249" s="136">
        <v>26</v>
      </c>
      <c r="Q249" s="137">
        <v>108</v>
      </c>
      <c r="R249" s="136"/>
      <c r="S249" s="136"/>
      <c r="T249" s="136"/>
      <c r="U249" s="137"/>
      <c r="V249" s="64">
        <v>188</v>
      </c>
    </row>
    <row r="250" spans="1:22">
      <c r="A250" s="404"/>
      <c r="B250" s="138" t="s">
        <v>268</v>
      </c>
      <c r="C250" s="134"/>
      <c r="D250" s="134">
        <v>7</v>
      </c>
      <c r="E250" s="134">
        <v>10</v>
      </c>
      <c r="F250" s="138">
        <v>17</v>
      </c>
      <c r="G250" s="134">
        <v>8</v>
      </c>
      <c r="H250" s="134">
        <v>9</v>
      </c>
      <c r="I250" s="134">
        <v>21</v>
      </c>
      <c r="J250" s="134">
        <v>13</v>
      </c>
      <c r="K250" s="134">
        <v>20</v>
      </c>
      <c r="L250" s="134">
        <v>13</v>
      </c>
      <c r="M250" s="138">
        <v>84</v>
      </c>
      <c r="N250" s="134">
        <v>22</v>
      </c>
      <c r="O250" s="134">
        <v>33</v>
      </c>
      <c r="P250" s="134">
        <v>43</v>
      </c>
      <c r="Q250" s="138">
        <v>98</v>
      </c>
      <c r="R250" s="134"/>
      <c r="S250" s="134"/>
      <c r="T250" s="134"/>
      <c r="U250" s="138"/>
      <c r="V250" s="65">
        <v>199</v>
      </c>
    </row>
    <row r="251" spans="1:22">
      <c r="A251" s="404"/>
      <c r="B251" s="138" t="s">
        <v>240</v>
      </c>
      <c r="C251" s="134"/>
      <c r="D251" s="134">
        <v>16</v>
      </c>
      <c r="E251" s="134">
        <v>17</v>
      </c>
      <c r="F251" s="138">
        <v>33</v>
      </c>
      <c r="G251" s="134">
        <v>14</v>
      </c>
      <c r="H251" s="134">
        <v>19</v>
      </c>
      <c r="I251" s="134">
        <v>34</v>
      </c>
      <c r="J251" s="134">
        <v>23</v>
      </c>
      <c r="K251" s="134">
        <v>35</v>
      </c>
      <c r="L251" s="134">
        <v>23</v>
      </c>
      <c r="M251" s="138">
        <v>148</v>
      </c>
      <c r="N251" s="134">
        <v>64</v>
      </c>
      <c r="O251" s="134">
        <v>73</v>
      </c>
      <c r="P251" s="134">
        <v>69</v>
      </c>
      <c r="Q251" s="138">
        <v>206</v>
      </c>
      <c r="R251" s="134"/>
      <c r="S251" s="134"/>
      <c r="T251" s="134"/>
      <c r="U251" s="138"/>
      <c r="V251" s="65">
        <v>387</v>
      </c>
    </row>
    <row r="252" spans="1:22" ht="22.5" thickBot="1">
      <c r="A252" s="405"/>
      <c r="B252" s="139" t="s">
        <v>269</v>
      </c>
      <c r="C252" s="135"/>
      <c r="D252" s="135">
        <v>1</v>
      </c>
      <c r="E252" s="135">
        <v>1</v>
      </c>
      <c r="F252" s="139">
        <v>2</v>
      </c>
      <c r="G252" s="135">
        <v>1</v>
      </c>
      <c r="H252" s="135">
        <v>1</v>
      </c>
      <c r="I252" s="135">
        <v>1</v>
      </c>
      <c r="J252" s="135">
        <v>1</v>
      </c>
      <c r="K252" s="135">
        <v>1</v>
      </c>
      <c r="L252" s="135">
        <v>1</v>
      </c>
      <c r="M252" s="139">
        <v>6</v>
      </c>
      <c r="N252" s="135">
        <v>2</v>
      </c>
      <c r="O252" s="135">
        <v>2</v>
      </c>
      <c r="P252" s="135">
        <v>2</v>
      </c>
      <c r="Q252" s="139">
        <v>6</v>
      </c>
      <c r="R252" s="135"/>
      <c r="S252" s="135"/>
      <c r="T252" s="135"/>
      <c r="U252" s="139"/>
      <c r="V252" s="66">
        <v>14</v>
      </c>
    </row>
    <row r="253" spans="1:22" ht="22.5" thickTop="1">
      <c r="A253" s="403" t="s">
        <v>6</v>
      </c>
      <c r="B253" s="137" t="s">
        <v>267</v>
      </c>
      <c r="C253" s="136">
        <v>5</v>
      </c>
      <c r="D253" s="136">
        <v>4</v>
      </c>
      <c r="E253" s="136">
        <v>9</v>
      </c>
      <c r="F253" s="137">
        <v>18</v>
      </c>
      <c r="G253" s="136">
        <v>6</v>
      </c>
      <c r="H253" s="136">
        <v>4</v>
      </c>
      <c r="I253" s="136">
        <v>3</v>
      </c>
      <c r="J253" s="136">
        <v>1</v>
      </c>
      <c r="K253" s="136">
        <v>3</v>
      </c>
      <c r="L253" s="136">
        <v>4</v>
      </c>
      <c r="M253" s="137">
        <v>21</v>
      </c>
      <c r="N253" s="136"/>
      <c r="O253" s="136"/>
      <c r="P253" s="136"/>
      <c r="Q253" s="137"/>
      <c r="R253" s="136"/>
      <c r="S253" s="136"/>
      <c r="T253" s="136"/>
      <c r="U253" s="137"/>
      <c r="V253" s="64">
        <v>39</v>
      </c>
    </row>
    <row r="254" spans="1:22">
      <c r="A254" s="404"/>
      <c r="B254" s="138" t="s">
        <v>268</v>
      </c>
      <c r="C254" s="134">
        <v>4</v>
      </c>
      <c r="D254" s="134">
        <v>2</v>
      </c>
      <c r="E254" s="134">
        <v>7</v>
      </c>
      <c r="F254" s="138">
        <v>13</v>
      </c>
      <c r="G254" s="134">
        <v>11</v>
      </c>
      <c r="H254" s="134">
        <v>7</v>
      </c>
      <c r="I254" s="134">
        <v>1</v>
      </c>
      <c r="J254" s="134">
        <v>5</v>
      </c>
      <c r="K254" s="134">
        <v>3</v>
      </c>
      <c r="L254" s="134"/>
      <c r="M254" s="138">
        <v>27</v>
      </c>
      <c r="N254" s="134"/>
      <c r="O254" s="134"/>
      <c r="P254" s="134"/>
      <c r="Q254" s="138"/>
      <c r="R254" s="134"/>
      <c r="S254" s="134"/>
      <c r="T254" s="134"/>
      <c r="U254" s="138"/>
      <c r="V254" s="65">
        <v>40</v>
      </c>
    </row>
    <row r="255" spans="1:22">
      <c r="A255" s="404"/>
      <c r="B255" s="138" t="s">
        <v>240</v>
      </c>
      <c r="C255" s="134">
        <v>9</v>
      </c>
      <c r="D255" s="134">
        <v>6</v>
      </c>
      <c r="E255" s="134">
        <v>16</v>
      </c>
      <c r="F255" s="138">
        <v>31</v>
      </c>
      <c r="G255" s="134">
        <v>17</v>
      </c>
      <c r="H255" s="134">
        <v>11</v>
      </c>
      <c r="I255" s="134">
        <v>4</v>
      </c>
      <c r="J255" s="134">
        <v>6</v>
      </c>
      <c r="K255" s="134">
        <v>6</v>
      </c>
      <c r="L255" s="134">
        <v>4</v>
      </c>
      <c r="M255" s="138">
        <v>48</v>
      </c>
      <c r="N255" s="134"/>
      <c r="O255" s="134"/>
      <c r="P255" s="134"/>
      <c r="Q255" s="138"/>
      <c r="R255" s="134"/>
      <c r="S255" s="134"/>
      <c r="T255" s="134"/>
      <c r="U255" s="138"/>
      <c r="V255" s="65">
        <v>79</v>
      </c>
    </row>
    <row r="256" spans="1:22" ht="22.5" thickBot="1">
      <c r="A256" s="405"/>
      <c r="B256" s="139" t="s">
        <v>269</v>
      </c>
      <c r="C256" s="135">
        <v>1</v>
      </c>
      <c r="D256" s="135">
        <v>1</v>
      </c>
      <c r="E256" s="135">
        <v>1</v>
      </c>
      <c r="F256" s="139">
        <v>3</v>
      </c>
      <c r="G256" s="135">
        <v>1</v>
      </c>
      <c r="H256" s="135">
        <v>1</v>
      </c>
      <c r="I256" s="135">
        <v>1</v>
      </c>
      <c r="J256" s="135">
        <v>1</v>
      </c>
      <c r="K256" s="135">
        <v>1</v>
      </c>
      <c r="L256" s="135">
        <v>1</v>
      </c>
      <c r="M256" s="139">
        <v>6</v>
      </c>
      <c r="N256" s="135"/>
      <c r="O256" s="135"/>
      <c r="P256" s="135"/>
      <c r="Q256" s="139"/>
      <c r="R256" s="135"/>
      <c r="S256" s="135"/>
      <c r="T256" s="135"/>
      <c r="U256" s="139"/>
      <c r="V256" s="66">
        <v>9</v>
      </c>
    </row>
    <row r="257" spans="1:22" ht="22.5" thickTop="1">
      <c r="A257" s="403" t="s">
        <v>30</v>
      </c>
      <c r="B257" s="137" t="s">
        <v>267</v>
      </c>
      <c r="C257" s="136"/>
      <c r="D257" s="136">
        <v>19</v>
      </c>
      <c r="E257" s="136">
        <v>11</v>
      </c>
      <c r="F257" s="137">
        <v>30</v>
      </c>
      <c r="G257" s="136">
        <v>13</v>
      </c>
      <c r="H257" s="136">
        <v>12</v>
      </c>
      <c r="I257" s="136">
        <v>10</v>
      </c>
      <c r="J257" s="136">
        <v>7</v>
      </c>
      <c r="K257" s="136">
        <v>4</v>
      </c>
      <c r="L257" s="136">
        <v>4</v>
      </c>
      <c r="M257" s="137">
        <v>50</v>
      </c>
      <c r="N257" s="136"/>
      <c r="O257" s="136"/>
      <c r="P257" s="136"/>
      <c r="Q257" s="137"/>
      <c r="R257" s="136"/>
      <c r="S257" s="136"/>
      <c r="T257" s="136"/>
      <c r="U257" s="137"/>
      <c r="V257" s="64">
        <v>80</v>
      </c>
    </row>
    <row r="258" spans="1:22">
      <c r="A258" s="404"/>
      <c r="B258" s="138" t="s">
        <v>268</v>
      </c>
      <c r="C258" s="134"/>
      <c r="D258" s="134">
        <v>9</v>
      </c>
      <c r="E258" s="134">
        <v>6</v>
      </c>
      <c r="F258" s="138">
        <v>15</v>
      </c>
      <c r="G258" s="134">
        <v>11</v>
      </c>
      <c r="H258" s="134">
        <v>4</v>
      </c>
      <c r="I258" s="134">
        <v>15</v>
      </c>
      <c r="J258" s="134">
        <v>7</v>
      </c>
      <c r="K258" s="134">
        <v>3</v>
      </c>
      <c r="L258" s="134">
        <v>3</v>
      </c>
      <c r="M258" s="138">
        <v>43</v>
      </c>
      <c r="N258" s="134"/>
      <c r="O258" s="134"/>
      <c r="P258" s="134"/>
      <c r="Q258" s="138"/>
      <c r="R258" s="134"/>
      <c r="S258" s="134"/>
      <c r="T258" s="134"/>
      <c r="U258" s="138"/>
      <c r="V258" s="65">
        <v>58</v>
      </c>
    </row>
    <row r="259" spans="1:22">
      <c r="A259" s="404"/>
      <c r="B259" s="138" t="s">
        <v>240</v>
      </c>
      <c r="C259" s="134"/>
      <c r="D259" s="134">
        <v>28</v>
      </c>
      <c r="E259" s="134">
        <v>17</v>
      </c>
      <c r="F259" s="138">
        <v>45</v>
      </c>
      <c r="G259" s="134">
        <v>24</v>
      </c>
      <c r="H259" s="134">
        <v>16</v>
      </c>
      <c r="I259" s="134">
        <v>25</v>
      </c>
      <c r="J259" s="134">
        <v>14</v>
      </c>
      <c r="K259" s="134">
        <v>7</v>
      </c>
      <c r="L259" s="134">
        <v>7</v>
      </c>
      <c r="M259" s="138">
        <v>93</v>
      </c>
      <c r="N259" s="134"/>
      <c r="O259" s="134"/>
      <c r="P259" s="134"/>
      <c r="Q259" s="138"/>
      <c r="R259" s="134"/>
      <c r="S259" s="134"/>
      <c r="T259" s="134"/>
      <c r="U259" s="138"/>
      <c r="V259" s="65">
        <v>138</v>
      </c>
    </row>
    <row r="260" spans="1:22" ht="22.5" thickBot="1">
      <c r="A260" s="405"/>
      <c r="B260" s="139" t="s">
        <v>269</v>
      </c>
      <c r="C260" s="135"/>
      <c r="D260" s="135">
        <v>1</v>
      </c>
      <c r="E260" s="135">
        <v>1</v>
      </c>
      <c r="F260" s="139">
        <v>2</v>
      </c>
      <c r="G260" s="135">
        <v>1</v>
      </c>
      <c r="H260" s="135">
        <v>1</v>
      </c>
      <c r="I260" s="135">
        <v>1</v>
      </c>
      <c r="J260" s="135">
        <v>1</v>
      </c>
      <c r="K260" s="135">
        <v>1</v>
      </c>
      <c r="L260" s="135">
        <v>1</v>
      </c>
      <c r="M260" s="139">
        <v>6</v>
      </c>
      <c r="N260" s="135"/>
      <c r="O260" s="135"/>
      <c r="P260" s="135"/>
      <c r="Q260" s="139"/>
      <c r="R260" s="135"/>
      <c r="S260" s="135"/>
      <c r="T260" s="135"/>
      <c r="U260" s="139"/>
      <c r="V260" s="66">
        <v>8</v>
      </c>
    </row>
    <row r="261" spans="1:22" ht="22.5" thickTop="1">
      <c r="A261" s="403" t="s">
        <v>32</v>
      </c>
      <c r="B261" s="137" t="s">
        <v>267</v>
      </c>
      <c r="C261" s="136"/>
      <c r="D261" s="136">
        <v>20</v>
      </c>
      <c r="E261" s="136">
        <v>18</v>
      </c>
      <c r="F261" s="137">
        <v>38</v>
      </c>
      <c r="G261" s="136">
        <v>18</v>
      </c>
      <c r="H261" s="136">
        <v>22</v>
      </c>
      <c r="I261" s="136">
        <v>12</v>
      </c>
      <c r="J261" s="136">
        <v>10</v>
      </c>
      <c r="K261" s="136">
        <v>13</v>
      </c>
      <c r="L261" s="136">
        <v>10</v>
      </c>
      <c r="M261" s="137">
        <v>85</v>
      </c>
      <c r="N261" s="136">
        <v>33</v>
      </c>
      <c r="O261" s="136">
        <v>27</v>
      </c>
      <c r="P261" s="136">
        <v>6</v>
      </c>
      <c r="Q261" s="137">
        <v>66</v>
      </c>
      <c r="R261" s="136"/>
      <c r="S261" s="136"/>
      <c r="T261" s="136"/>
      <c r="U261" s="137"/>
      <c r="V261" s="64">
        <v>189</v>
      </c>
    </row>
    <row r="262" spans="1:22">
      <c r="A262" s="404"/>
      <c r="B262" s="138" t="s">
        <v>268</v>
      </c>
      <c r="C262" s="134"/>
      <c r="D262" s="134">
        <v>11</v>
      </c>
      <c r="E262" s="134">
        <v>17</v>
      </c>
      <c r="F262" s="138">
        <v>28</v>
      </c>
      <c r="G262" s="134">
        <v>27</v>
      </c>
      <c r="H262" s="134">
        <v>16</v>
      </c>
      <c r="I262" s="134">
        <v>13</v>
      </c>
      <c r="J262" s="134">
        <v>15</v>
      </c>
      <c r="K262" s="134">
        <v>11</v>
      </c>
      <c r="L262" s="134">
        <v>12</v>
      </c>
      <c r="M262" s="138">
        <v>94</v>
      </c>
      <c r="N262" s="134">
        <v>35</v>
      </c>
      <c r="O262" s="134">
        <v>22</v>
      </c>
      <c r="P262" s="134">
        <v>27</v>
      </c>
      <c r="Q262" s="138">
        <v>84</v>
      </c>
      <c r="R262" s="134"/>
      <c r="S262" s="134"/>
      <c r="T262" s="134"/>
      <c r="U262" s="138"/>
      <c r="V262" s="65">
        <v>206</v>
      </c>
    </row>
    <row r="263" spans="1:22">
      <c r="A263" s="404"/>
      <c r="B263" s="138" t="s">
        <v>240</v>
      </c>
      <c r="C263" s="134"/>
      <c r="D263" s="134">
        <v>31</v>
      </c>
      <c r="E263" s="134">
        <v>35</v>
      </c>
      <c r="F263" s="138">
        <v>66</v>
      </c>
      <c r="G263" s="134">
        <v>45</v>
      </c>
      <c r="H263" s="134">
        <v>38</v>
      </c>
      <c r="I263" s="134">
        <v>25</v>
      </c>
      <c r="J263" s="134">
        <v>25</v>
      </c>
      <c r="K263" s="134">
        <v>24</v>
      </c>
      <c r="L263" s="134">
        <v>22</v>
      </c>
      <c r="M263" s="138">
        <v>179</v>
      </c>
      <c r="N263" s="134">
        <v>68</v>
      </c>
      <c r="O263" s="134">
        <v>49</v>
      </c>
      <c r="P263" s="134">
        <v>33</v>
      </c>
      <c r="Q263" s="138">
        <v>150</v>
      </c>
      <c r="R263" s="134"/>
      <c r="S263" s="134"/>
      <c r="T263" s="134"/>
      <c r="U263" s="138"/>
      <c r="V263" s="65">
        <v>395</v>
      </c>
    </row>
    <row r="264" spans="1:22" ht="22.5" thickBot="1">
      <c r="A264" s="405"/>
      <c r="B264" s="139" t="s">
        <v>269</v>
      </c>
      <c r="C264" s="135"/>
      <c r="D264" s="135">
        <v>2</v>
      </c>
      <c r="E264" s="135">
        <v>2</v>
      </c>
      <c r="F264" s="139">
        <v>4</v>
      </c>
      <c r="G264" s="135">
        <v>2</v>
      </c>
      <c r="H264" s="135">
        <v>2</v>
      </c>
      <c r="I264" s="135">
        <v>2</v>
      </c>
      <c r="J264" s="135">
        <v>2</v>
      </c>
      <c r="K264" s="135">
        <v>2</v>
      </c>
      <c r="L264" s="135">
        <v>1</v>
      </c>
      <c r="M264" s="139">
        <v>11</v>
      </c>
      <c r="N264" s="135">
        <v>2</v>
      </c>
      <c r="O264" s="135">
        <v>2</v>
      </c>
      <c r="P264" s="135">
        <v>1</v>
      </c>
      <c r="Q264" s="139">
        <v>5</v>
      </c>
      <c r="R264" s="135"/>
      <c r="S264" s="135"/>
      <c r="T264" s="135"/>
      <c r="U264" s="139"/>
      <c r="V264" s="66">
        <v>20</v>
      </c>
    </row>
    <row r="265" spans="1:22" ht="22.5" thickTop="1">
      <c r="A265" s="403" t="s">
        <v>42</v>
      </c>
      <c r="B265" s="137" t="s">
        <v>267</v>
      </c>
      <c r="C265" s="136"/>
      <c r="D265" s="136">
        <v>19</v>
      </c>
      <c r="E265" s="136">
        <v>19</v>
      </c>
      <c r="F265" s="137">
        <v>38</v>
      </c>
      <c r="G265" s="136">
        <v>16</v>
      </c>
      <c r="H265" s="136">
        <v>17</v>
      </c>
      <c r="I265" s="136">
        <v>21</v>
      </c>
      <c r="J265" s="136">
        <v>13</v>
      </c>
      <c r="K265" s="136">
        <v>8</v>
      </c>
      <c r="L265" s="136">
        <v>11</v>
      </c>
      <c r="M265" s="137">
        <v>86</v>
      </c>
      <c r="N265" s="136"/>
      <c r="O265" s="136"/>
      <c r="P265" s="136"/>
      <c r="Q265" s="137"/>
      <c r="R265" s="136"/>
      <c r="S265" s="136"/>
      <c r="T265" s="136"/>
      <c r="U265" s="137"/>
      <c r="V265" s="64">
        <v>124</v>
      </c>
    </row>
    <row r="266" spans="1:22">
      <c r="A266" s="404"/>
      <c r="B266" s="138" t="s">
        <v>268</v>
      </c>
      <c r="C266" s="134">
        <v>4</v>
      </c>
      <c r="D266" s="134">
        <v>15</v>
      </c>
      <c r="E266" s="134">
        <v>17</v>
      </c>
      <c r="F266" s="138">
        <v>36</v>
      </c>
      <c r="G266" s="134">
        <v>17</v>
      </c>
      <c r="H266" s="134">
        <v>14</v>
      </c>
      <c r="I266" s="134">
        <v>13</v>
      </c>
      <c r="J266" s="134">
        <v>12</v>
      </c>
      <c r="K266" s="134">
        <v>13</v>
      </c>
      <c r="L266" s="134">
        <v>9</v>
      </c>
      <c r="M266" s="138">
        <v>78</v>
      </c>
      <c r="N266" s="134"/>
      <c r="O266" s="134"/>
      <c r="P266" s="134"/>
      <c r="Q266" s="138"/>
      <c r="R266" s="134"/>
      <c r="S266" s="134"/>
      <c r="T266" s="134"/>
      <c r="U266" s="138"/>
      <c r="V266" s="65">
        <v>114</v>
      </c>
    </row>
    <row r="267" spans="1:22">
      <c r="A267" s="404"/>
      <c r="B267" s="138" t="s">
        <v>240</v>
      </c>
      <c r="C267" s="134">
        <v>4</v>
      </c>
      <c r="D267" s="134">
        <v>34</v>
      </c>
      <c r="E267" s="134">
        <v>36</v>
      </c>
      <c r="F267" s="138">
        <v>74</v>
      </c>
      <c r="G267" s="134">
        <v>33</v>
      </c>
      <c r="H267" s="134">
        <v>31</v>
      </c>
      <c r="I267" s="134">
        <v>34</v>
      </c>
      <c r="J267" s="134">
        <v>25</v>
      </c>
      <c r="K267" s="134">
        <v>21</v>
      </c>
      <c r="L267" s="134">
        <v>20</v>
      </c>
      <c r="M267" s="138">
        <v>164</v>
      </c>
      <c r="N267" s="134"/>
      <c r="O267" s="134"/>
      <c r="P267" s="134"/>
      <c r="Q267" s="138"/>
      <c r="R267" s="134"/>
      <c r="S267" s="134"/>
      <c r="T267" s="134"/>
      <c r="U267" s="138"/>
      <c r="V267" s="65">
        <v>238</v>
      </c>
    </row>
    <row r="268" spans="1:22" ht="22.5" thickBot="1">
      <c r="A268" s="405"/>
      <c r="B268" s="139" t="s">
        <v>269</v>
      </c>
      <c r="C268" s="135">
        <v>1</v>
      </c>
      <c r="D268" s="135">
        <v>3</v>
      </c>
      <c r="E268" s="135">
        <v>3</v>
      </c>
      <c r="F268" s="139">
        <v>7</v>
      </c>
      <c r="G268" s="135">
        <v>3</v>
      </c>
      <c r="H268" s="135">
        <v>3</v>
      </c>
      <c r="I268" s="135">
        <v>3</v>
      </c>
      <c r="J268" s="135">
        <v>3</v>
      </c>
      <c r="K268" s="135">
        <v>3</v>
      </c>
      <c r="L268" s="135">
        <v>3</v>
      </c>
      <c r="M268" s="139">
        <v>18</v>
      </c>
      <c r="N268" s="135"/>
      <c r="O268" s="135"/>
      <c r="P268" s="135"/>
      <c r="Q268" s="139"/>
      <c r="R268" s="135"/>
      <c r="S268" s="135"/>
      <c r="T268" s="135"/>
      <c r="U268" s="139"/>
      <c r="V268" s="66">
        <v>25</v>
      </c>
    </row>
    <row r="269" spans="1:22" ht="22.5" thickTop="1">
      <c r="A269" s="403" t="s">
        <v>40</v>
      </c>
      <c r="B269" s="137" t="s">
        <v>267</v>
      </c>
      <c r="C269" s="136"/>
      <c r="D269" s="136">
        <v>14</v>
      </c>
      <c r="E269" s="136">
        <v>14</v>
      </c>
      <c r="F269" s="137">
        <v>28</v>
      </c>
      <c r="G269" s="136">
        <v>20</v>
      </c>
      <c r="H269" s="136">
        <v>17</v>
      </c>
      <c r="I269" s="136">
        <v>19</v>
      </c>
      <c r="J269" s="136">
        <v>14</v>
      </c>
      <c r="K269" s="136">
        <v>11</v>
      </c>
      <c r="L269" s="136">
        <v>5</v>
      </c>
      <c r="M269" s="137">
        <v>86</v>
      </c>
      <c r="N269" s="136">
        <v>6</v>
      </c>
      <c r="O269" s="136">
        <v>12</v>
      </c>
      <c r="P269" s="136">
        <v>11</v>
      </c>
      <c r="Q269" s="137">
        <v>29</v>
      </c>
      <c r="R269" s="136"/>
      <c r="S269" s="136"/>
      <c r="T269" s="136"/>
      <c r="U269" s="137"/>
      <c r="V269" s="64">
        <v>143</v>
      </c>
    </row>
    <row r="270" spans="1:22">
      <c r="A270" s="404"/>
      <c r="B270" s="138" t="s">
        <v>268</v>
      </c>
      <c r="C270" s="134"/>
      <c r="D270" s="134">
        <v>19</v>
      </c>
      <c r="E270" s="134">
        <v>16</v>
      </c>
      <c r="F270" s="138">
        <v>35</v>
      </c>
      <c r="G270" s="134">
        <v>22</v>
      </c>
      <c r="H270" s="134">
        <v>14</v>
      </c>
      <c r="I270" s="134">
        <v>13</v>
      </c>
      <c r="J270" s="134">
        <v>10</v>
      </c>
      <c r="K270" s="134">
        <v>16</v>
      </c>
      <c r="L270" s="134">
        <v>9</v>
      </c>
      <c r="M270" s="138">
        <v>84</v>
      </c>
      <c r="N270" s="134">
        <v>5</v>
      </c>
      <c r="O270" s="134">
        <v>6</v>
      </c>
      <c r="P270" s="134">
        <v>10</v>
      </c>
      <c r="Q270" s="138">
        <v>21</v>
      </c>
      <c r="R270" s="134"/>
      <c r="S270" s="134"/>
      <c r="T270" s="134"/>
      <c r="U270" s="138"/>
      <c r="V270" s="65">
        <v>140</v>
      </c>
    </row>
    <row r="271" spans="1:22">
      <c r="A271" s="404"/>
      <c r="B271" s="138" t="s">
        <v>240</v>
      </c>
      <c r="C271" s="134"/>
      <c r="D271" s="134">
        <v>33</v>
      </c>
      <c r="E271" s="134">
        <v>30</v>
      </c>
      <c r="F271" s="138">
        <v>63</v>
      </c>
      <c r="G271" s="134">
        <v>42</v>
      </c>
      <c r="H271" s="134">
        <v>31</v>
      </c>
      <c r="I271" s="134">
        <v>32</v>
      </c>
      <c r="J271" s="134">
        <v>24</v>
      </c>
      <c r="K271" s="134">
        <v>27</v>
      </c>
      <c r="L271" s="134">
        <v>14</v>
      </c>
      <c r="M271" s="138">
        <v>170</v>
      </c>
      <c r="N271" s="134">
        <v>11</v>
      </c>
      <c r="O271" s="134">
        <v>18</v>
      </c>
      <c r="P271" s="134">
        <v>21</v>
      </c>
      <c r="Q271" s="138">
        <v>50</v>
      </c>
      <c r="R271" s="134"/>
      <c r="S271" s="134"/>
      <c r="T271" s="134"/>
      <c r="U271" s="138"/>
      <c r="V271" s="65">
        <v>283</v>
      </c>
    </row>
    <row r="272" spans="1:22" ht="22.5" thickBot="1">
      <c r="A272" s="405"/>
      <c r="B272" s="139" t="s">
        <v>269</v>
      </c>
      <c r="C272" s="135"/>
      <c r="D272" s="135">
        <v>2</v>
      </c>
      <c r="E272" s="135">
        <v>2</v>
      </c>
      <c r="F272" s="139">
        <v>4</v>
      </c>
      <c r="G272" s="135">
        <v>2</v>
      </c>
      <c r="H272" s="135">
        <v>2</v>
      </c>
      <c r="I272" s="135">
        <v>2</v>
      </c>
      <c r="J272" s="135">
        <v>1</v>
      </c>
      <c r="K272" s="135">
        <v>1</v>
      </c>
      <c r="L272" s="135">
        <v>1</v>
      </c>
      <c r="M272" s="139">
        <v>9</v>
      </c>
      <c r="N272" s="135">
        <v>1</v>
      </c>
      <c r="O272" s="135">
        <v>1</v>
      </c>
      <c r="P272" s="135">
        <v>1</v>
      </c>
      <c r="Q272" s="139">
        <v>3</v>
      </c>
      <c r="R272" s="135"/>
      <c r="S272" s="135"/>
      <c r="T272" s="135"/>
      <c r="U272" s="139"/>
      <c r="V272" s="66">
        <v>16</v>
      </c>
    </row>
    <row r="273" spans="1:22" ht="22.5" thickTop="1">
      <c r="A273" s="403" t="s">
        <v>286</v>
      </c>
      <c r="B273" s="137" t="s">
        <v>267</v>
      </c>
      <c r="C273" s="136"/>
      <c r="D273" s="136">
        <v>25</v>
      </c>
      <c r="E273" s="136">
        <v>18</v>
      </c>
      <c r="F273" s="137">
        <v>43</v>
      </c>
      <c r="G273" s="136">
        <v>30</v>
      </c>
      <c r="H273" s="136">
        <v>32</v>
      </c>
      <c r="I273" s="136">
        <v>19</v>
      </c>
      <c r="J273" s="136">
        <v>27</v>
      </c>
      <c r="K273" s="136">
        <v>18</v>
      </c>
      <c r="L273" s="136">
        <v>23</v>
      </c>
      <c r="M273" s="137">
        <v>149</v>
      </c>
      <c r="N273" s="136">
        <v>15</v>
      </c>
      <c r="O273" s="136">
        <v>16</v>
      </c>
      <c r="P273" s="136">
        <v>13</v>
      </c>
      <c r="Q273" s="137">
        <v>44</v>
      </c>
      <c r="R273" s="136"/>
      <c r="S273" s="136"/>
      <c r="T273" s="136"/>
      <c r="U273" s="137"/>
      <c r="V273" s="64">
        <v>236</v>
      </c>
    </row>
    <row r="274" spans="1:22">
      <c r="A274" s="404"/>
      <c r="B274" s="138" t="s">
        <v>268</v>
      </c>
      <c r="C274" s="134"/>
      <c r="D274" s="134">
        <v>27</v>
      </c>
      <c r="E274" s="134">
        <v>18</v>
      </c>
      <c r="F274" s="138">
        <v>45</v>
      </c>
      <c r="G274" s="134">
        <v>34</v>
      </c>
      <c r="H274" s="134">
        <v>24</v>
      </c>
      <c r="I274" s="134">
        <v>29</v>
      </c>
      <c r="J274" s="134">
        <v>17</v>
      </c>
      <c r="K274" s="134">
        <v>21</v>
      </c>
      <c r="L274" s="134">
        <v>22</v>
      </c>
      <c r="M274" s="138">
        <v>147</v>
      </c>
      <c r="N274" s="134">
        <v>33</v>
      </c>
      <c r="O274" s="134">
        <v>30</v>
      </c>
      <c r="P274" s="134">
        <v>19</v>
      </c>
      <c r="Q274" s="138">
        <v>82</v>
      </c>
      <c r="R274" s="134"/>
      <c r="S274" s="134"/>
      <c r="T274" s="134"/>
      <c r="U274" s="138"/>
      <c r="V274" s="65">
        <v>274</v>
      </c>
    </row>
    <row r="275" spans="1:22">
      <c r="A275" s="404"/>
      <c r="B275" s="138" t="s">
        <v>240</v>
      </c>
      <c r="C275" s="134"/>
      <c r="D275" s="134">
        <v>52</v>
      </c>
      <c r="E275" s="134">
        <v>36</v>
      </c>
      <c r="F275" s="138">
        <v>88</v>
      </c>
      <c r="G275" s="134">
        <v>64</v>
      </c>
      <c r="H275" s="134">
        <v>56</v>
      </c>
      <c r="I275" s="134">
        <v>48</v>
      </c>
      <c r="J275" s="134">
        <v>44</v>
      </c>
      <c r="K275" s="134">
        <v>39</v>
      </c>
      <c r="L275" s="134">
        <v>45</v>
      </c>
      <c r="M275" s="138">
        <v>296</v>
      </c>
      <c r="N275" s="134">
        <v>48</v>
      </c>
      <c r="O275" s="134">
        <v>46</v>
      </c>
      <c r="P275" s="134">
        <v>32</v>
      </c>
      <c r="Q275" s="138">
        <v>126</v>
      </c>
      <c r="R275" s="134"/>
      <c r="S275" s="134"/>
      <c r="T275" s="134"/>
      <c r="U275" s="138"/>
      <c r="V275" s="65">
        <v>510</v>
      </c>
    </row>
    <row r="276" spans="1:22" ht="22.5" thickBot="1">
      <c r="A276" s="405"/>
      <c r="B276" s="139" t="s">
        <v>269</v>
      </c>
      <c r="C276" s="135"/>
      <c r="D276" s="135">
        <v>2</v>
      </c>
      <c r="E276" s="135">
        <v>2</v>
      </c>
      <c r="F276" s="139">
        <v>4</v>
      </c>
      <c r="G276" s="135">
        <v>2</v>
      </c>
      <c r="H276" s="135">
        <v>2</v>
      </c>
      <c r="I276" s="135">
        <v>2</v>
      </c>
      <c r="J276" s="135">
        <v>2</v>
      </c>
      <c r="K276" s="135">
        <v>1</v>
      </c>
      <c r="L276" s="135">
        <v>2</v>
      </c>
      <c r="M276" s="139">
        <v>11</v>
      </c>
      <c r="N276" s="135">
        <v>2</v>
      </c>
      <c r="O276" s="135">
        <v>2</v>
      </c>
      <c r="P276" s="135">
        <v>1</v>
      </c>
      <c r="Q276" s="139">
        <v>5</v>
      </c>
      <c r="R276" s="135"/>
      <c r="S276" s="135"/>
      <c r="T276" s="135"/>
      <c r="U276" s="139"/>
      <c r="V276" s="66">
        <v>20</v>
      </c>
    </row>
    <row r="277" spans="1:22" ht="23.25" thickTop="1" thickBot="1">
      <c r="A277" s="408" t="s">
        <v>752</v>
      </c>
      <c r="B277" s="409"/>
      <c r="C277" s="409"/>
      <c r="D277" s="409"/>
      <c r="E277" s="409"/>
      <c r="F277" s="409"/>
      <c r="G277" s="409"/>
      <c r="H277" s="409"/>
      <c r="I277" s="409"/>
      <c r="J277" s="409"/>
      <c r="K277" s="409"/>
      <c r="L277" s="409"/>
      <c r="M277" s="409"/>
      <c r="N277" s="409"/>
      <c r="O277" s="409"/>
      <c r="P277" s="409"/>
      <c r="Q277" s="409"/>
      <c r="R277" s="409"/>
      <c r="S277" s="409"/>
      <c r="T277" s="409"/>
      <c r="U277" s="409"/>
      <c r="V277" s="410"/>
    </row>
    <row r="278" spans="1:22" ht="22.5" thickTop="1">
      <c r="A278" s="403" t="s">
        <v>285</v>
      </c>
      <c r="B278" s="137" t="s">
        <v>267</v>
      </c>
      <c r="C278" s="136"/>
      <c r="D278" s="136">
        <v>30</v>
      </c>
      <c r="E278" s="136">
        <v>36</v>
      </c>
      <c r="F278" s="137">
        <v>66</v>
      </c>
      <c r="G278" s="136">
        <v>31</v>
      </c>
      <c r="H278" s="136">
        <v>41</v>
      </c>
      <c r="I278" s="136">
        <v>51</v>
      </c>
      <c r="J278" s="136">
        <v>38</v>
      </c>
      <c r="K278" s="136">
        <v>46</v>
      </c>
      <c r="L278" s="136">
        <v>30</v>
      </c>
      <c r="M278" s="137">
        <v>237</v>
      </c>
      <c r="N278" s="136"/>
      <c r="O278" s="136"/>
      <c r="P278" s="136"/>
      <c r="Q278" s="137"/>
      <c r="R278" s="136"/>
      <c r="S278" s="136"/>
      <c r="T278" s="136"/>
      <c r="U278" s="137"/>
      <c r="V278" s="64">
        <v>303</v>
      </c>
    </row>
    <row r="279" spans="1:22">
      <c r="A279" s="404"/>
      <c r="B279" s="138" t="s">
        <v>268</v>
      </c>
      <c r="C279" s="134"/>
      <c r="D279" s="134">
        <v>35</v>
      </c>
      <c r="E279" s="134">
        <v>34</v>
      </c>
      <c r="F279" s="138">
        <v>69</v>
      </c>
      <c r="G279" s="134">
        <v>37</v>
      </c>
      <c r="H279" s="134">
        <v>37</v>
      </c>
      <c r="I279" s="134">
        <v>34</v>
      </c>
      <c r="J279" s="134">
        <v>52</v>
      </c>
      <c r="K279" s="134">
        <v>38</v>
      </c>
      <c r="L279" s="134">
        <v>25</v>
      </c>
      <c r="M279" s="138">
        <v>223</v>
      </c>
      <c r="N279" s="134"/>
      <c r="O279" s="134"/>
      <c r="P279" s="134"/>
      <c r="Q279" s="138"/>
      <c r="R279" s="134"/>
      <c r="S279" s="134"/>
      <c r="T279" s="134"/>
      <c r="U279" s="138"/>
      <c r="V279" s="65">
        <v>292</v>
      </c>
    </row>
    <row r="280" spans="1:22">
      <c r="A280" s="404"/>
      <c r="B280" s="138" t="s">
        <v>240</v>
      </c>
      <c r="C280" s="134"/>
      <c r="D280" s="134">
        <v>65</v>
      </c>
      <c r="E280" s="134">
        <v>70</v>
      </c>
      <c r="F280" s="138">
        <v>135</v>
      </c>
      <c r="G280" s="134">
        <v>68</v>
      </c>
      <c r="H280" s="134">
        <v>78</v>
      </c>
      <c r="I280" s="134">
        <v>85</v>
      </c>
      <c r="J280" s="134">
        <v>90</v>
      </c>
      <c r="K280" s="134">
        <v>84</v>
      </c>
      <c r="L280" s="134">
        <v>55</v>
      </c>
      <c r="M280" s="138">
        <v>460</v>
      </c>
      <c r="N280" s="134"/>
      <c r="O280" s="134"/>
      <c r="P280" s="134"/>
      <c r="Q280" s="138"/>
      <c r="R280" s="134"/>
      <c r="S280" s="134"/>
      <c r="T280" s="134"/>
      <c r="U280" s="138"/>
      <c r="V280" s="65">
        <v>595</v>
      </c>
    </row>
    <row r="281" spans="1:22" ht="22.5" thickBot="1">
      <c r="A281" s="405"/>
      <c r="B281" s="139" t="s">
        <v>269</v>
      </c>
      <c r="C281" s="135"/>
      <c r="D281" s="135">
        <v>2</v>
      </c>
      <c r="E281" s="135">
        <v>2</v>
      </c>
      <c r="F281" s="139">
        <v>4</v>
      </c>
      <c r="G281" s="135">
        <v>2</v>
      </c>
      <c r="H281" s="135">
        <v>3</v>
      </c>
      <c r="I281" s="135">
        <v>3</v>
      </c>
      <c r="J281" s="135">
        <v>3</v>
      </c>
      <c r="K281" s="135">
        <v>3</v>
      </c>
      <c r="L281" s="135">
        <v>2</v>
      </c>
      <c r="M281" s="139">
        <v>16</v>
      </c>
      <c r="N281" s="135"/>
      <c r="O281" s="135"/>
      <c r="P281" s="135"/>
      <c r="Q281" s="139"/>
      <c r="R281" s="135"/>
      <c r="S281" s="135"/>
      <c r="T281" s="135"/>
      <c r="U281" s="139"/>
      <c r="V281" s="66">
        <v>20</v>
      </c>
    </row>
    <row r="282" spans="1:22" ht="22.5" thickTop="1">
      <c r="A282" s="403" t="s">
        <v>58</v>
      </c>
      <c r="B282" s="137" t="s">
        <v>267</v>
      </c>
      <c r="C282" s="136"/>
      <c r="D282" s="136">
        <v>5</v>
      </c>
      <c r="E282" s="136">
        <v>12</v>
      </c>
      <c r="F282" s="137">
        <v>17</v>
      </c>
      <c r="G282" s="136">
        <v>10</v>
      </c>
      <c r="H282" s="136">
        <v>13</v>
      </c>
      <c r="I282" s="136">
        <v>11</v>
      </c>
      <c r="J282" s="136">
        <v>11</v>
      </c>
      <c r="K282" s="136">
        <v>16</v>
      </c>
      <c r="L282" s="136">
        <v>12</v>
      </c>
      <c r="M282" s="137">
        <v>73</v>
      </c>
      <c r="N282" s="136"/>
      <c r="O282" s="136"/>
      <c r="P282" s="136"/>
      <c r="Q282" s="137"/>
      <c r="R282" s="136"/>
      <c r="S282" s="136"/>
      <c r="T282" s="136"/>
      <c r="U282" s="137"/>
      <c r="V282" s="64">
        <v>90</v>
      </c>
    </row>
    <row r="283" spans="1:22">
      <c r="A283" s="404"/>
      <c r="B283" s="138" t="s">
        <v>268</v>
      </c>
      <c r="C283" s="134"/>
      <c r="D283" s="134">
        <v>13</v>
      </c>
      <c r="E283" s="134">
        <v>7</v>
      </c>
      <c r="F283" s="138">
        <v>20</v>
      </c>
      <c r="G283" s="134">
        <v>12</v>
      </c>
      <c r="H283" s="134">
        <v>12</v>
      </c>
      <c r="I283" s="134">
        <v>4</v>
      </c>
      <c r="J283" s="134">
        <v>10</v>
      </c>
      <c r="K283" s="134">
        <v>6</v>
      </c>
      <c r="L283" s="134">
        <v>6</v>
      </c>
      <c r="M283" s="138">
        <v>50</v>
      </c>
      <c r="N283" s="134"/>
      <c r="O283" s="134"/>
      <c r="P283" s="134"/>
      <c r="Q283" s="138"/>
      <c r="R283" s="134"/>
      <c r="S283" s="134"/>
      <c r="T283" s="134"/>
      <c r="U283" s="138"/>
      <c r="V283" s="65">
        <v>70</v>
      </c>
    </row>
    <row r="284" spans="1:22">
      <c r="A284" s="404"/>
      <c r="B284" s="138" t="s">
        <v>240</v>
      </c>
      <c r="C284" s="134"/>
      <c r="D284" s="134">
        <v>18</v>
      </c>
      <c r="E284" s="134">
        <v>19</v>
      </c>
      <c r="F284" s="138">
        <v>37</v>
      </c>
      <c r="G284" s="134">
        <v>22</v>
      </c>
      <c r="H284" s="134">
        <v>25</v>
      </c>
      <c r="I284" s="134">
        <v>15</v>
      </c>
      <c r="J284" s="134">
        <v>21</v>
      </c>
      <c r="K284" s="134">
        <v>22</v>
      </c>
      <c r="L284" s="134">
        <v>18</v>
      </c>
      <c r="M284" s="138">
        <v>123</v>
      </c>
      <c r="N284" s="134"/>
      <c r="O284" s="134"/>
      <c r="P284" s="134"/>
      <c r="Q284" s="138"/>
      <c r="R284" s="134"/>
      <c r="S284" s="134"/>
      <c r="T284" s="134"/>
      <c r="U284" s="138"/>
      <c r="V284" s="65">
        <v>160</v>
      </c>
    </row>
    <row r="285" spans="1:22" ht="22.5" thickBot="1">
      <c r="A285" s="405"/>
      <c r="B285" s="139" t="s">
        <v>269</v>
      </c>
      <c r="C285" s="135"/>
      <c r="D285" s="135">
        <v>1</v>
      </c>
      <c r="E285" s="135">
        <v>1</v>
      </c>
      <c r="F285" s="139">
        <v>2</v>
      </c>
      <c r="G285" s="135">
        <v>1</v>
      </c>
      <c r="H285" s="135">
        <v>1</v>
      </c>
      <c r="I285" s="135">
        <v>1</v>
      </c>
      <c r="J285" s="135">
        <v>1</v>
      </c>
      <c r="K285" s="135">
        <v>1</v>
      </c>
      <c r="L285" s="135">
        <v>1</v>
      </c>
      <c r="M285" s="139">
        <v>6</v>
      </c>
      <c r="N285" s="135"/>
      <c r="O285" s="135"/>
      <c r="P285" s="135"/>
      <c r="Q285" s="139"/>
      <c r="R285" s="135"/>
      <c r="S285" s="135"/>
      <c r="T285" s="135"/>
      <c r="U285" s="139"/>
      <c r="V285" s="66">
        <v>8</v>
      </c>
    </row>
    <row r="286" spans="1:22" ht="22.5" thickTop="1">
      <c r="A286" s="403" t="s">
        <v>52</v>
      </c>
      <c r="B286" s="137" t="s">
        <v>267</v>
      </c>
      <c r="C286" s="136"/>
      <c r="D286" s="136">
        <v>10</v>
      </c>
      <c r="E286" s="136">
        <v>15</v>
      </c>
      <c r="F286" s="137">
        <v>25</v>
      </c>
      <c r="G286" s="136">
        <v>15</v>
      </c>
      <c r="H286" s="136">
        <v>10</v>
      </c>
      <c r="I286" s="136">
        <v>10</v>
      </c>
      <c r="J286" s="136">
        <v>7</v>
      </c>
      <c r="K286" s="136">
        <v>5</v>
      </c>
      <c r="L286" s="136">
        <v>4</v>
      </c>
      <c r="M286" s="137">
        <v>51</v>
      </c>
      <c r="N286" s="136"/>
      <c r="O286" s="136"/>
      <c r="P286" s="136"/>
      <c r="Q286" s="137"/>
      <c r="R286" s="136"/>
      <c r="S286" s="136"/>
      <c r="T286" s="136"/>
      <c r="U286" s="137"/>
      <c r="V286" s="64">
        <v>76</v>
      </c>
    </row>
    <row r="287" spans="1:22">
      <c r="A287" s="404"/>
      <c r="B287" s="138" t="s">
        <v>268</v>
      </c>
      <c r="C287" s="134"/>
      <c r="D287" s="134">
        <v>10</v>
      </c>
      <c r="E287" s="134">
        <v>8</v>
      </c>
      <c r="F287" s="138">
        <v>18</v>
      </c>
      <c r="G287" s="134">
        <v>11</v>
      </c>
      <c r="H287" s="134">
        <v>5</v>
      </c>
      <c r="I287" s="134">
        <v>9</v>
      </c>
      <c r="J287" s="134">
        <v>10</v>
      </c>
      <c r="K287" s="134">
        <v>8</v>
      </c>
      <c r="L287" s="134">
        <v>9</v>
      </c>
      <c r="M287" s="138">
        <v>52</v>
      </c>
      <c r="N287" s="134"/>
      <c r="O287" s="134"/>
      <c r="P287" s="134"/>
      <c r="Q287" s="138"/>
      <c r="R287" s="134"/>
      <c r="S287" s="134"/>
      <c r="T287" s="134"/>
      <c r="U287" s="138"/>
      <c r="V287" s="65">
        <v>70</v>
      </c>
    </row>
    <row r="288" spans="1:22">
      <c r="A288" s="404"/>
      <c r="B288" s="138" t="s">
        <v>240</v>
      </c>
      <c r="C288" s="134"/>
      <c r="D288" s="134">
        <v>20</v>
      </c>
      <c r="E288" s="134">
        <v>23</v>
      </c>
      <c r="F288" s="138">
        <v>43</v>
      </c>
      <c r="G288" s="134">
        <v>26</v>
      </c>
      <c r="H288" s="134">
        <v>15</v>
      </c>
      <c r="I288" s="134">
        <v>19</v>
      </c>
      <c r="J288" s="134">
        <v>17</v>
      </c>
      <c r="K288" s="134">
        <v>13</v>
      </c>
      <c r="L288" s="134">
        <v>13</v>
      </c>
      <c r="M288" s="138">
        <v>103</v>
      </c>
      <c r="N288" s="134"/>
      <c r="O288" s="134"/>
      <c r="P288" s="134"/>
      <c r="Q288" s="138"/>
      <c r="R288" s="134"/>
      <c r="S288" s="134"/>
      <c r="T288" s="134"/>
      <c r="U288" s="138"/>
      <c r="V288" s="65">
        <v>146</v>
      </c>
    </row>
    <row r="289" spans="1:22" ht="22.5" thickBot="1">
      <c r="A289" s="405"/>
      <c r="B289" s="139" t="s">
        <v>269</v>
      </c>
      <c r="C289" s="135"/>
      <c r="D289" s="135">
        <v>1</v>
      </c>
      <c r="E289" s="135">
        <v>1</v>
      </c>
      <c r="F289" s="139">
        <v>2</v>
      </c>
      <c r="G289" s="135">
        <v>1</v>
      </c>
      <c r="H289" s="135">
        <v>1</v>
      </c>
      <c r="I289" s="135">
        <v>1</v>
      </c>
      <c r="J289" s="135">
        <v>1</v>
      </c>
      <c r="K289" s="135">
        <v>1</v>
      </c>
      <c r="L289" s="135">
        <v>1</v>
      </c>
      <c r="M289" s="139">
        <v>6</v>
      </c>
      <c r="N289" s="135"/>
      <c r="O289" s="135"/>
      <c r="P289" s="135"/>
      <c r="Q289" s="139"/>
      <c r="R289" s="135"/>
      <c r="S289" s="135"/>
      <c r="T289" s="135"/>
      <c r="U289" s="139"/>
      <c r="V289" s="66">
        <v>8</v>
      </c>
    </row>
    <row r="290" spans="1:22" ht="22.5" thickTop="1">
      <c r="A290" s="403" t="s">
        <v>54</v>
      </c>
      <c r="B290" s="137" t="s">
        <v>267</v>
      </c>
      <c r="C290" s="136"/>
      <c r="D290" s="136">
        <v>21</v>
      </c>
      <c r="E290" s="136">
        <v>18</v>
      </c>
      <c r="F290" s="137">
        <v>39</v>
      </c>
      <c r="G290" s="136">
        <v>21</v>
      </c>
      <c r="H290" s="136">
        <v>22</v>
      </c>
      <c r="I290" s="136">
        <v>16</v>
      </c>
      <c r="J290" s="136">
        <v>27</v>
      </c>
      <c r="K290" s="136">
        <v>21</v>
      </c>
      <c r="L290" s="136">
        <v>25</v>
      </c>
      <c r="M290" s="137">
        <v>132</v>
      </c>
      <c r="N290" s="136"/>
      <c r="O290" s="136"/>
      <c r="P290" s="136"/>
      <c r="Q290" s="137"/>
      <c r="R290" s="136"/>
      <c r="S290" s="136"/>
      <c r="T290" s="136"/>
      <c r="U290" s="137"/>
      <c r="V290" s="64">
        <v>171</v>
      </c>
    </row>
    <row r="291" spans="1:22">
      <c r="A291" s="404"/>
      <c r="B291" s="138" t="s">
        <v>268</v>
      </c>
      <c r="C291" s="134"/>
      <c r="D291" s="134">
        <v>27</v>
      </c>
      <c r="E291" s="134">
        <v>21</v>
      </c>
      <c r="F291" s="138">
        <v>48</v>
      </c>
      <c r="G291" s="134">
        <v>15</v>
      </c>
      <c r="H291" s="134">
        <v>24</v>
      </c>
      <c r="I291" s="134">
        <v>21</v>
      </c>
      <c r="J291" s="134">
        <v>15</v>
      </c>
      <c r="K291" s="134">
        <v>27</v>
      </c>
      <c r="L291" s="134">
        <v>13</v>
      </c>
      <c r="M291" s="138">
        <v>115</v>
      </c>
      <c r="N291" s="134"/>
      <c r="O291" s="134"/>
      <c r="P291" s="134"/>
      <c r="Q291" s="138"/>
      <c r="R291" s="134"/>
      <c r="S291" s="134"/>
      <c r="T291" s="134"/>
      <c r="U291" s="138"/>
      <c r="V291" s="65">
        <v>163</v>
      </c>
    </row>
    <row r="292" spans="1:22">
      <c r="A292" s="404"/>
      <c r="B292" s="138" t="s">
        <v>240</v>
      </c>
      <c r="C292" s="134"/>
      <c r="D292" s="134">
        <v>48</v>
      </c>
      <c r="E292" s="134">
        <v>39</v>
      </c>
      <c r="F292" s="138">
        <v>87</v>
      </c>
      <c r="G292" s="134">
        <v>36</v>
      </c>
      <c r="H292" s="134">
        <v>46</v>
      </c>
      <c r="I292" s="134">
        <v>37</v>
      </c>
      <c r="J292" s="134">
        <v>42</v>
      </c>
      <c r="K292" s="134">
        <v>48</v>
      </c>
      <c r="L292" s="134">
        <v>38</v>
      </c>
      <c r="M292" s="138">
        <v>247</v>
      </c>
      <c r="N292" s="134"/>
      <c r="O292" s="134"/>
      <c r="P292" s="134"/>
      <c r="Q292" s="138"/>
      <c r="R292" s="134"/>
      <c r="S292" s="134"/>
      <c r="T292" s="134"/>
      <c r="U292" s="138"/>
      <c r="V292" s="65">
        <v>334</v>
      </c>
    </row>
    <row r="293" spans="1:22" ht="22.5" thickBot="1">
      <c r="A293" s="405"/>
      <c r="B293" s="139" t="s">
        <v>269</v>
      </c>
      <c r="C293" s="135"/>
      <c r="D293" s="135">
        <v>2</v>
      </c>
      <c r="E293" s="135">
        <v>2</v>
      </c>
      <c r="F293" s="139">
        <v>4</v>
      </c>
      <c r="G293" s="135">
        <v>2</v>
      </c>
      <c r="H293" s="135">
        <v>2</v>
      </c>
      <c r="I293" s="135">
        <v>2</v>
      </c>
      <c r="J293" s="135">
        <v>2</v>
      </c>
      <c r="K293" s="135">
        <v>2</v>
      </c>
      <c r="L293" s="135">
        <v>2</v>
      </c>
      <c r="M293" s="139">
        <v>12</v>
      </c>
      <c r="N293" s="135"/>
      <c r="O293" s="135"/>
      <c r="P293" s="135"/>
      <c r="Q293" s="139"/>
      <c r="R293" s="135"/>
      <c r="S293" s="135"/>
      <c r="T293" s="135"/>
      <c r="U293" s="139"/>
      <c r="V293" s="66">
        <v>16</v>
      </c>
    </row>
    <row r="294" spans="1:22" ht="22.5" thickTop="1">
      <c r="A294" s="403" t="s">
        <v>50</v>
      </c>
      <c r="B294" s="137" t="s">
        <v>267</v>
      </c>
      <c r="C294" s="136"/>
      <c r="D294" s="136">
        <v>34</v>
      </c>
      <c r="E294" s="136">
        <v>23</v>
      </c>
      <c r="F294" s="137">
        <v>57</v>
      </c>
      <c r="G294" s="136">
        <v>48</v>
      </c>
      <c r="H294" s="136">
        <v>37</v>
      </c>
      <c r="I294" s="136">
        <v>30</v>
      </c>
      <c r="J294" s="136">
        <v>16</v>
      </c>
      <c r="K294" s="136">
        <v>21</v>
      </c>
      <c r="L294" s="136">
        <v>26</v>
      </c>
      <c r="M294" s="137">
        <v>178</v>
      </c>
      <c r="N294" s="136"/>
      <c r="O294" s="136"/>
      <c r="P294" s="136"/>
      <c r="Q294" s="137"/>
      <c r="R294" s="136"/>
      <c r="S294" s="136"/>
      <c r="T294" s="136"/>
      <c r="U294" s="137"/>
      <c r="V294" s="64">
        <v>235</v>
      </c>
    </row>
    <row r="295" spans="1:22">
      <c r="A295" s="404"/>
      <c r="B295" s="138" t="s">
        <v>268</v>
      </c>
      <c r="C295" s="134"/>
      <c r="D295" s="134">
        <v>39</v>
      </c>
      <c r="E295" s="134">
        <v>7</v>
      </c>
      <c r="F295" s="138">
        <v>46</v>
      </c>
      <c r="G295" s="134">
        <v>56</v>
      </c>
      <c r="H295" s="134">
        <v>20</v>
      </c>
      <c r="I295" s="134">
        <v>34</v>
      </c>
      <c r="J295" s="134">
        <v>17</v>
      </c>
      <c r="K295" s="134">
        <v>15</v>
      </c>
      <c r="L295" s="134">
        <v>19</v>
      </c>
      <c r="M295" s="138">
        <v>161</v>
      </c>
      <c r="N295" s="134"/>
      <c r="O295" s="134"/>
      <c r="P295" s="134"/>
      <c r="Q295" s="138"/>
      <c r="R295" s="134"/>
      <c r="S295" s="134"/>
      <c r="T295" s="134"/>
      <c r="U295" s="138"/>
      <c r="V295" s="65">
        <v>207</v>
      </c>
    </row>
    <row r="296" spans="1:22">
      <c r="A296" s="404"/>
      <c r="B296" s="138" t="s">
        <v>240</v>
      </c>
      <c r="C296" s="134"/>
      <c r="D296" s="134">
        <v>73</v>
      </c>
      <c r="E296" s="134">
        <v>30</v>
      </c>
      <c r="F296" s="138">
        <v>103</v>
      </c>
      <c r="G296" s="134">
        <v>104</v>
      </c>
      <c r="H296" s="134">
        <v>57</v>
      </c>
      <c r="I296" s="134">
        <v>64</v>
      </c>
      <c r="J296" s="134">
        <v>33</v>
      </c>
      <c r="K296" s="134">
        <v>36</v>
      </c>
      <c r="L296" s="134">
        <v>45</v>
      </c>
      <c r="M296" s="138">
        <v>339</v>
      </c>
      <c r="N296" s="134"/>
      <c r="O296" s="134"/>
      <c r="P296" s="134"/>
      <c r="Q296" s="138"/>
      <c r="R296" s="134"/>
      <c r="S296" s="134"/>
      <c r="T296" s="134"/>
      <c r="U296" s="138"/>
      <c r="V296" s="65">
        <v>442</v>
      </c>
    </row>
    <row r="297" spans="1:22" ht="22.5" thickBot="1">
      <c r="A297" s="405"/>
      <c r="B297" s="139" t="s">
        <v>269</v>
      </c>
      <c r="C297" s="135"/>
      <c r="D297" s="135">
        <v>2</v>
      </c>
      <c r="E297" s="135">
        <v>1</v>
      </c>
      <c r="F297" s="139">
        <v>3</v>
      </c>
      <c r="G297" s="135">
        <v>3</v>
      </c>
      <c r="H297" s="135">
        <v>2</v>
      </c>
      <c r="I297" s="135">
        <v>2</v>
      </c>
      <c r="J297" s="135">
        <v>2</v>
      </c>
      <c r="K297" s="135">
        <v>2</v>
      </c>
      <c r="L297" s="135">
        <v>2</v>
      </c>
      <c r="M297" s="139">
        <v>13</v>
      </c>
      <c r="N297" s="135"/>
      <c r="O297" s="135"/>
      <c r="P297" s="135"/>
      <c r="Q297" s="139"/>
      <c r="R297" s="135"/>
      <c r="S297" s="135"/>
      <c r="T297" s="135"/>
      <c r="U297" s="139"/>
      <c r="V297" s="66">
        <v>16</v>
      </c>
    </row>
    <row r="298" spans="1:22" ht="22.5" thickTop="1">
      <c r="A298" s="403" t="s">
        <v>74</v>
      </c>
      <c r="B298" s="137" t="s">
        <v>267</v>
      </c>
      <c r="C298" s="136"/>
      <c r="D298" s="136">
        <v>15</v>
      </c>
      <c r="E298" s="136">
        <v>15</v>
      </c>
      <c r="F298" s="137">
        <v>30</v>
      </c>
      <c r="G298" s="136">
        <v>12</v>
      </c>
      <c r="H298" s="136">
        <v>13</v>
      </c>
      <c r="I298" s="136">
        <v>18</v>
      </c>
      <c r="J298" s="136">
        <v>21</v>
      </c>
      <c r="K298" s="136">
        <v>7</v>
      </c>
      <c r="L298" s="136">
        <v>6</v>
      </c>
      <c r="M298" s="137">
        <v>77</v>
      </c>
      <c r="N298" s="136">
        <v>12</v>
      </c>
      <c r="O298" s="136">
        <v>9</v>
      </c>
      <c r="P298" s="136">
        <v>12</v>
      </c>
      <c r="Q298" s="137">
        <v>33</v>
      </c>
      <c r="R298" s="136"/>
      <c r="S298" s="136"/>
      <c r="T298" s="136"/>
      <c r="U298" s="137"/>
      <c r="V298" s="64">
        <v>140</v>
      </c>
    </row>
    <row r="299" spans="1:22">
      <c r="A299" s="404"/>
      <c r="B299" s="138" t="s">
        <v>268</v>
      </c>
      <c r="C299" s="134"/>
      <c r="D299" s="134">
        <v>12</v>
      </c>
      <c r="E299" s="134">
        <v>9</v>
      </c>
      <c r="F299" s="138">
        <v>21</v>
      </c>
      <c r="G299" s="134">
        <v>17</v>
      </c>
      <c r="H299" s="134">
        <v>10</v>
      </c>
      <c r="I299" s="134">
        <v>13</v>
      </c>
      <c r="J299" s="134">
        <v>11</v>
      </c>
      <c r="K299" s="134">
        <v>10</v>
      </c>
      <c r="L299" s="134">
        <v>11</v>
      </c>
      <c r="M299" s="138">
        <v>72</v>
      </c>
      <c r="N299" s="134">
        <v>19</v>
      </c>
      <c r="O299" s="134">
        <v>17</v>
      </c>
      <c r="P299" s="134">
        <v>23</v>
      </c>
      <c r="Q299" s="138">
        <v>59</v>
      </c>
      <c r="R299" s="134"/>
      <c r="S299" s="134"/>
      <c r="T299" s="134"/>
      <c r="U299" s="138"/>
      <c r="V299" s="65">
        <v>152</v>
      </c>
    </row>
    <row r="300" spans="1:22">
      <c r="A300" s="404"/>
      <c r="B300" s="138" t="s">
        <v>240</v>
      </c>
      <c r="C300" s="134"/>
      <c r="D300" s="134">
        <v>27</v>
      </c>
      <c r="E300" s="134">
        <v>24</v>
      </c>
      <c r="F300" s="138">
        <v>51</v>
      </c>
      <c r="G300" s="134">
        <v>29</v>
      </c>
      <c r="H300" s="134">
        <v>23</v>
      </c>
      <c r="I300" s="134">
        <v>31</v>
      </c>
      <c r="J300" s="134">
        <v>32</v>
      </c>
      <c r="K300" s="134">
        <v>17</v>
      </c>
      <c r="L300" s="134">
        <v>17</v>
      </c>
      <c r="M300" s="138">
        <v>149</v>
      </c>
      <c r="N300" s="134">
        <v>31</v>
      </c>
      <c r="O300" s="134">
        <v>26</v>
      </c>
      <c r="P300" s="134">
        <v>35</v>
      </c>
      <c r="Q300" s="138">
        <v>92</v>
      </c>
      <c r="R300" s="134"/>
      <c r="S300" s="134"/>
      <c r="T300" s="134"/>
      <c r="U300" s="138"/>
      <c r="V300" s="65">
        <v>292</v>
      </c>
    </row>
    <row r="301" spans="1:22" ht="22.5" thickBot="1">
      <c r="A301" s="405"/>
      <c r="B301" s="139" t="s">
        <v>269</v>
      </c>
      <c r="C301" s="135"/>
      <c r="D301" s="135">
        <v>1</v>
      </c>
      <c r="E301" s="135">
        <v>1</v>
      </c>
      <c r="F301" s="139">
        <v>2</v>
      </c>
      <c r="G301" s="135">
        <v>1</v>
      </c>
      <c r="H301" s="135">
        <v>1</v>
      </c>
      <c r="I301" s="135">
        <v>1</v>
      </c>
      <c r="J301" s="135">
        <v>1</v>
      </c>
      <c r="K301" s="135">
        <v>1</v>
      </c>
      <c r="L301" s="135">
        <v>1</v>
      </c>
      <c r="M301" s="139">
        <v>6</v>
      </c>
      <c r="N301" s="135">
        <v>1</v>
      </c>
      <c r="O301" s="135">
        <v>1</v>
      </c>
      <c r="P301" s="135">
        <v>1</v>
      </c>
      <c r="Q301" s="139">
        <v>3</v>
      </c>
      <c r="R301" s="135"/>
      <c r="S301" s="135"/>
      <c r="T301" s="135"/>
      <c r="U301" s="139"/>
      <c r="V301" s="66">
        <v>11</v>
      </c>
    </row>
    <row r="302" spans="1:22" ht="22.5" thickTop="1">
      <c r="A302" s="403" t="s">
        <v>70</v>
      </c>
      <c r="B302" s="137" t="s">
        <v>267</v>
      </c>
      <c r="C302" s="136"/>
      <c r="D302" s="136">
        <v>37</v>
      </c>
      <c r="E302" s="136">
        <v>16</v>
      </c>
      <c r="F302" s="137">
        <v>53</v>
      </c>
      <c r="G302" s="136">
        <v>21</v>
      </c>
      <c r="H302" s="136">
        <v>26</v>
      </c>
      <c r="I302" s="136">
        <v>24</v>
      </c>
      <c r="J302" s="136">
        <v>16</v>
      </c>
      <c r="K302" s="136">
        <v>8</v>
      </c>
      <c r="L302" s="136">
        <v>14</v>
      </c>
      <c r="M302" s="137">
        <v>109</v>
      </c>
      <c r="N302" s="136"/>
      <c r="O302" s="136"/>
      <c r="P302" s="136"/>
      <c r="Q302" s="137"/>
      <c r="R302" s="136"/>
      <c r="S302" s="136"/>
      <c r="T302" s="136"/>
      <c r="U302" s="137"/>
      <c r="V302" s="64">
        <v>162</v>
      </c>
    </row>
    <row r="303" spans="1:22">
      <c r="A303" s="404"/>
      <c r="B303" s="138" t="s">
        <v>268</v>
      </c>
      <c r="C303" s="134"/>
      <c r="D303" s="134">
        <v>26</v>
      </c>
      <c r="E303" s="134">
        <v>20</v>
      </c>
      <c r="F303" s="138">
        <v>46</v>
      </c>
      <c r="G303" s="134">
        <v>27</v>
      </c>
      <c r="H303" s="134">
        <v>25</v>
      </c>
      <c r="I303" s="134">
        <v>30</v>
      </c>
      <c r="J303" s="134">
        <v>9</v>
      </c>
      <c r="K303" s="134">
        <v>8</v>
      </c>
      <c r="L303" s="134">
        <v>13</v>
      </c>
      <c r="M303" s="138">
        <v>112</v>
      </c>
      <c r="N303" s="134"/>
      <c r="O303" s="134"/>
      <c r="P303" s="134"/>
      <c r="Q303" s="138"/>
      <c r="R303" s="134"/>
      <c r="S303" s="134"/>
      <c r="T303" s="134"/>
      <c r="U303" s="138"/>
      <c r="V303" s="65">
        <v>158</v>
      </c>
    </row>
    <row r="304" spans="1:22">
      <c r="A304" s="404"/>
      <c r="B304" s="138" t="s">
        <v>240</v>
      </c>
      <c r="C304" s="134"/>
      <c r="D304" s="134">
        <v>63</v>
      </c>
      <c r="E304" s="134">
        <v>36</v>
      </c>
      <c r="F304" s="138">
        <v>99</v>
      </c>
      <c r="G304" s="134">
        <v>48</v>
      </c>
      <c r="H304" s="134">
        <v>51</v>
      </c>
      <c r="I304" s="134">
        <v>54</v>
      </c>
      <c r="J304" s="134">
        <v>25</v>
      </c>
      <c r="K304" s="134">
        <v>16</v>
      </c>
      <c r="L304" s="134">
        <v>27</v>
      </c>
      <c r="M304" s="138">
        <v>221</v>
      </c>
      <c r="N304" s="134"/>
      <c r="O304" s="134"/>
      <c r="P304" s="134"/>
      <c r="Q304" s="138"/>
      <c r="R304" s="134"/>
      <c r="S304" s="134"/>
      <c r="T304" s="134"/>
      <c r="U304" s="138"/>
      <c r="V304" s="65">
        <v>320</v>
      </c>
    </row>
    <row r="305" spans="1:22" ht="22.5" thickBot="1">
      <c r="A305" s="405"/>
      <c r="B305" s="139" t="s">
        <v>269</v>
      </c>
      <c r="C305" s="135"/>
      <c r="D305" s="135">
        <v>2</v>
      </c>
      <c r="E305" s="135">
        <v>1</v>
      </c>
      <c r="F305" s="139">
        <v>3</v>
      </c>
      <c r="G305" s="135">
        <v>2</v>
      </c>
      <c r="H305" s="135">
        <v>2</v>
      </c>
      <c r="I305" s="135">
        <v>2</v>
      </c>
      <c r="J305" s="135">
        <v>1</v>
      </c>
      <c r="K305" s="135">
        <v>1</v>
      </c>
      <c r="L305" s="135">
        <v>1</v>
      </c>
      <c r="M305" s="139">
        <v>9</v>
      </c>
      <c r="N305" s="135"/>
      <c r="O305" s="135"/>
      <c r="P305" s="135"/>
      <c r="Q305" s="139"/>
      <c r="R305" s="135"/>
      <c r="S305" s="135"/>
      <c r="T305" s="135"/>
      <c r="U305" s="139"/>
      <c r="V305" s="66">
        <v>12</v>
      </c>
    </row>
    <row r="306" spans="1:22" ht="22.5" thickTop="1">
      <c r="A306" s="403" t="s">
        <v>72</v>
      </c>
      <c r="B306" s="137" t="s">
        <v>267</v>
      </c>
      <c r="C306" s="136"/>
      <c r="D306" s="136">
        <v>16</v>
      </c>
      <c r="E306" s="136">
        <v>13</v>
      </c>
      <c r="F306" s="137">
        <v>29</v>
      </c>
      <c r="G306" s="136">
        <v>11</v>
      </c>
      <c r="H306" s="136">
        <v>12</v>
      </c>
      <c r="I306" s="136">
        <v>11</v>
      </c>
      <c r="J306" s="136">
        <v>17</v>
      </c>
      <c r="K306" s="136">
        <v>14</v>
      </c>
      <c r="L306" s="136">
        <v>16</v>
      </c>
      <c r="M306" s="137">
        <v>81</v>
      </c>
      <c r="N306" s="136"/>
      <c r="O306" s="136"/>
      <c r="P306" s="136"/>
      <c r="Q306" s="137"/>
      <c r="R306" s="136"/>
      <c r="S306" s="136"/>
      <c r="T306" s="136"/>
      <c r="U306" s="137"/>
      <c r="V306" s="64">
        <v>110</v>
      </c>
    </row>
    <row r="307" spans="1:22">
      <c r="A307" s="404"/>
      <c r="B307" s="138" t="s">
        <v>268</v>
      </c>
      <c r="C307" s="134"/>
      <c r="D307" s="134">
        <v>11</v>
      </c>
      <c r="E307" s="134">
        <v>8</v>
      </c>
      <c r="F307" s="138">
        <v>19</v>
      </c>
      <c r="G307" s="134">
        <v>11</v>
      </c>
      <c r="H307" s="134">
        <v>17</v>
      </c>
      <c r="I307" s="134">
        <v>18</v>
      </c>
      <c r="J307" s="134">
        <v>7</v>
      </c>
      <c r="K307" s="134">
        <v>11</v>
      </c>
      <c r="L307" s="134">
        <v>11</v>
      </c>
      <c r="M307" s="138">
        <v>75</v>
      </c>
      <c r="N307" s="134"/>
      <c r="O307" s="134"/>
      <c r="P307" s="134"/>
      <c r="Q307" s="138"/>
      <c r="R307" s="134"/>
      <c r="S307" s="134"/>
      <c r="T307" s="134"/>
      <c r="U307" s="138"/>
      <c r="V307" s="65">
        <v>94</v>
      </c>
    </row>
    <row r="308" spans="1:22">
      <c r="A308" s="404"/>
      <c r="B308" s="138" t="s">
        <v>240</v>
      </c>
      <c r="C308" s="134"/>
      <c r="D308" s="134">
        <v>27</v>
      </c>
      <c r="E308" s="134">
        <v>21</v>
      </c>
      <c r="F308" s="138">
        <v>48</v>
      </c>
      <c r="G308" s="134">
        <v>22</v>
      </c>
      <c r="H308" s="134">
        <v>29</v>
      </c>
      <c r="I308" s="134">
        <v>29</v>
      </c>
      <c r="J308" s="134">
        <v>24</v>
      </c>
      <c r="K308" s="134">
        <v>25</v>
      </c>
      <c r="L308" s="134">
        <v>27</v>
      </c>
      <c r="M308" s="138">
        <v>156</v>
      </c>
      <c r="N308" s="134"/>
      <c r="O308" s="134"/>
      <c r="P308" s="134"/>
      <c r="Q308" s="138"/>
      <c r="R308" s="134"/>
      <c r="S308" s="134"/>
      <c r="T308" s="134"/>
      <c r="U308" s="138"/>
      <c r="V308" s="65">
        <v>204</v>
      </c>
    </row>
    <row r="309" spans="1:22" ht="22.5" thickBot="1">
      <c r="A309" s="405"/>
      <c r="B309" s="139" t="s">
        <v>269</v>
      </c>
      <c r="C309" s="135"/>
      <c r="D309" s="135">
        <v>2</v>
      </c>
      <c r="E309" s="135">
        <v>2</v>
      </c>
      <c r="F309" s="139">
        <v>4</v>
      </c>
      <c r="G309" s="135">
        <v>2</v>
      </c>
      <c r="H309" s="135">
        <v>2</v>
      </c>
      <c r="I309" s="135">
        <v>2</v>
      </c>
      <c r="J309" s="135">
        <v>2</v>
      </c>
      <c r="K309" s="135">
        <v>2</v>
      </c>
      <c r="L309" s="135">
        <v>2</v>
      </c>
      <c r="M309" s="139">
        <v>12</v>
      </c>
      <c r="N309" s="135"/>
      <c r="O309" s="135"/>
      <c r="P309" s="135"/>
      <c r="Q309" s="139"/>
      <c r="R309" s="135"/>
      <c r="S309" s="135"/>
      <c r="T309" s="135"/>
      <c r="U309" s="139"/>
      <c r="V309" s="66">
        <v>16</v>
      </c>
    </row>
    <row r="310" spans="1:22" ht="22.5" thickTop="1">
      <c r="A310" s="403" t="s">
        <v>78</v>
      </c>
      <c r="B310" s="137" t="s">
        <v>267</v>
      </c>
      <c r="C310" s="136"/>
      <c r="D310" s="136">
        <v>38</v>
      </c>
      <c r="E310" s="136">
        <v>38</v>
      </c>
      <c r="F310" s="137">
        <v>76</v>
      </c>
      <c r="G310" s="136">
        <v>56</v>
      </c>
      <c r="H310" s="136">
        <v>36</v>
      </c>
      <c r="I310" s="136">
        <v>30</v>
      </c>
      <c r="J310" s="136">
        <v>39</v>
      </c>
      <c r="K310" s="136">
        <v>25</v>
      </c>
      <c r="L310" s="136">
        <v>23</v>
      </c>
      <c r="M310" s="137">
        <v>209</v>
      </c>
      <c r="N310" s="136">
        <v>51</v>
      </c>
      <c r="O310" s="136">
        <v>25</v>
      </c>
      <c r="P310" s="136">
        <v>30</v>
      </c>
      <c r="Q310" s="137">
        <v>106</v>
      </c>
      <c r="R310" s="136"/>
      <c r="S310" s="136"/>
      <c r="T310" s="136"/>
      <c r="U310" s="137"/>
      <c r="V310" s="64">
        <v>391</v>
      </c>
    </row>
    <row r="311" spans="1:22">
      <c r="A311" s="404"/>
      <c r="B311" s="138" t="s">
        <v>268</v>
      </c>
      <c r="C311" s="134"/>
      <c r="D311" s="134">
        <v>39</v>
      </c>
      <c r="E311" s="134">
        <v>52</v>
      </c>
      <c r="F311" s="138">
        <v>91</v>
      </c>
      <c r="G311" s="134">
        <v>44</v>
      </c>
      <c r="H311" s="134">
        <v>49</v>
      </c>
      <c r="I311" s="134">
        <v>35</v>
      </c>
      <c r="J311" s="134">
        <v>33</v>
      </c>
      <c r="K311" s="134">
        <v>26</v>
      </c>
      <c r="L311" s="134">
        <v>24</v>
      </c>
      <c r="M311" s="138">
        <v>211</v>
      </c>
      <c r="N311" s="134">
        <v>65</v>
      </c>
      <c r="O311" s="134">
        <v>49</v>
      </c>
      <c r="P311" s="134">
        <v>49</v>
      </c>
      <c r="Q311" s="138">
        <v>163</v>
      </c>
      <c r="R311" s="134"/>
      <c r="S311" s="134"/>
      <c r="T311" s="134"/>
      <c r="U311" s="138"/>
      <c r="V311" s="65">
        <v>465</v>
      </c>
    </row>
    <row r="312" spans="1:22">
      <c r="A312" s="404"/>
      <c r="B312" s="138" t="s">
        <v>240</v>
      </c>
      <c r="C312" s="134"/>
      <c r="D312" s="134">
        <v>77</v>
      </c>
      <c r="E312" s="134">
        <v>90</v>
      </c>
      <c r="F312" s="138">
        <v>167</v>
      </c>
      <c r="G312" s="134">
        <v>100</v>
      </c>
      <c r="H312" s="134">
        <v>85</v>
      </c>
      <c r="I312" s="134">
        <v>65</v>
      </c>
      <c r="J312" s="134">
        <v>72</v>
      </c>
      <c r="K312" s="134">
        <v>51</v>
      </c>
      <c r="L312" s="134">
        <v>47</v>
      </c>
      <c r="M312" s="138">
        <v>420</v>
      </c>
      <c r="N312" s="134">
        <v>116</v>
      </c>
      <c r="O312" s="134">
        <v>74</v>
      </c>
      <c r="P312" s="134">
        <v>79</v>
      </c>
      <c r="Q312" s="138">
        <v>269</v>
      </c>
      <c r="R312" s="134"/>
      <c r="S312" s="134"/>
      <c r="T312" s="134"/>
      <c r="U312" s="138"/>
      <c r="V312" s="65">
        <v>856</v>
      </c>
    </row>
    <row r="313" spans="1:22" ht="22.5" thickBot="1">
      <c r="A313" s="405"/>
      <c r="B313" s="139" t="s">
        <v>269</v>
      </c>
      <c r="C313" s="135"/>
      <c r="D313" s="135">
        <v>3</v>
      </c>
      <c r="E313" s="135">
        <v>3</v>
      </c>
      <c r="F313" s="139">
        <v>6</v>
      </c>
      <c r="G313" s="135">
        <v>3</v>
      </c>
      <c r="H313" s="135">
        <v>2</v>
      </c>
      <c r="I313" s="135">
        <v>2</v>
      </c>
      <c r="J313" s="135">
        <v>2</v>
      </c>
      <c r="K313" s="135">
        <v>2</v>
      </c>
      <c r="L313" s="135">
        <v>2</v>
      </c>
      <c r="M313" s="139">
        <v>13</v>
      </c>
      <c r="N313" s="135">
        <v>3</v>
      </c>
      <c r="O313" s="135">
        <v>3</v>
      </c>
      <c r="P313" s="135">
        <v>3</v>
      </c>
      <c r="Q313" s="139">
        <v>9</v>
      </c>
      <c r="R313" s="135"/>
      <c r="S313" s="135"/>
      <c r="T313" s="135"/>
      <c r="U313" s="139"/>
      <c r="V313" s="66">
        <v>28</v>
      </c>
    </row>
    <row r="314" spans="1:22" ht="22.5" thickTop="1">
      <c r="A314" s="403" t="s">
        <v>284</v>
      </c>
      <c r="B314" s="137" t="s">
        <v>267</v>
      </c>
      <c r="C314" s="136">
        <v>4</v>
      </c>
      <c r="D314" s="136">
        <v>6</v>
      </c>
      <c r="E314" s="136">
        <v>8</v>
      </c>
      <c r="F314" s="137">
        <v>18</v>
      </c>
      <c r="G314" s="136">
        <v>5</v>
      </c>
      <c r="H314" s="136">
        <v>6</v>
      </c>
      <c r="I314" s="136">
        <v>10</v>
      </c>
      <c r="J314" s="136">
        <v>6</v>
      </c>
      <c r="K314" s="136">
        <v>11</v>
      </c>
      <c r="L314" s="136">
        <v>8</v>
      </c>
      <c r="M314" s="137">
        <v>46</v>
      </c>
      <c r="N314" s="136"/>
      <c r="O314" s="136"/>
      <c r="P314" s="136"/>
      <c r="Q314" s="137"/>
      <c r="R314" s="136"/>
      <c r="S314" s="136"/>
      <c r="T314" s="136"/>
      <c r="U314" s="137"/>
      <c r="V314" s="64">
        <v>64</v>
      </c>
    </row>
    <row r="315" spans="1:22">
      <c r="A315" s="404"/>
      <c r="B315" s="138" t="s">
        <v>268</v>
      </c>
      <c r="C315" s="134">
        <v>7</v>
      </c>
      <c r="D315" s="134">
        <v>6</v>
      </c>
      <c r="E315" s="134">
        <v>7</v>
      </c>
      <c r="F315" s="138">
        <v>20</v>
      </c>
      <c r="G315" s="134">
        <v>6</v>
      </c>
      <c r="H315" s="134">
        <v>7</v>
      </c>
      <c r="I315" s="134">
        <v>2</v>
      </c>
      <c r="J315" s="134">
        <v>7</v>
      </c>
      <c r="K315" s="134">
        <v>7</v>
      </c>
      <c r="L315" s="134">
        <v>8</v>
      </c>
      <c r="M315" s="138">
        <v>37</v>
      </c>
      <c r="N315" s="134"/>
      <c r="O315" s="134"/>
      <c r="P315" s="134"/>
      <c r="Q315" s="138"/>
      <c r="R315" s="134"/>
      <c r="S315" s="134"/>
      <c r="T315" s="134"/>
      <c r="U315" s="138"/>
      <c r="V315" s="65">
        <v>57</v>
      </c>
    </row>
    <row r="316" spans="1:22">
      <c r="A316" s="404"/>
      <c r="B316" s="138" t="s">
        <v>240</v>
      </c>
      <c r="C316" s="134">
        <v>11</v>
      </c>
      <c r="D316" s="134">
        <v>12</v>
      </c>
      <c r="E316" s="134">
        <v>15</v>
      </c>
      <c r="F316" s="138">
        <v>38</v>
      </c>
      <c r="G316" s="134">
        <v>11</v>
      </c>
      <c r="H316" s="134">
        <v>13</v>
      </c>
      <c r="I316" s="134">
        <v>12</v>
      </c>
      <c r="J316" s="134">
        <v>13</v>
      </c>
      <c r="K316" s="134">
        <v>18</v>
      </c>
      <c r="L316" s="134">
        <v>16</v>
      </c>
      <c r="M316" s="138">
        <v>83</v>
      </c>
      <c r="N316" s="134"/>
      <c r="O316" s="134"/>
      <c r="P316" s="134"/>
      <c r="Q316" s="138"/>
      <c r="R316" s="134"/>
      <c r="S316" s="134"/>
      <c r="T316" s="134"/>
      <c r="U316" s="138"/>
      <c r="V316" s="65">
        <v>121</v>
      </c>
    </row>
    <row r="317" spans="1:22" ht="22.5" thickBot="1">
      <c r="A317" s="405"/>
      <c r="B317" s="139" t="s">
        <v>269</v>
      </c>
      <c r="C317" s="135">
        <v>1</v>
      </c>
      <c r="D317" s="135">
        <v>1</v>
      </c>
      <c r="E317" s="135">
        <v>1</v>
      </c>
      <c r="F317" s="139">
        <v>3</v>
      </c>
      <c r="G317" s="135">
        <v>1</v>
      </c>
      <c r="H317" s="135">
        <v>1</v>
      </c>
      <c r="I317" s="135">
        <v>1</v>
      </c>
      <c r="J317" s="135">
        <v>1</v>
      </c>
      <c r="K317" s="135">
        <v>1</v>
      </c>
      <c r="L317" s="135">
        <v>1</v>
      </c>
      <c r="M317" s="139">
        <v>6</v>
      </c>
      <c r="N317" s="135"/>
      <c r="O317" s="135"/>
      <c r="P317" s="135"/>
      <c r="Q317" s="139"/>
      <c r="R317" s="135"/>
      <c r="S317" s="135"/>
      <c r="T317" s="135"/>
      <c r="U317" s="139"/>
      <c r="V317" s="66">
        <v>9</v>
      </c>
    </row>
    <row r="318" spans="1:22" ht="22.5" thickTop="1">
      <c r="A318" s="403" t="s">
        <v>80</v>
      </c>
      <c r="B318" s="137" t="s">
        <v>267</v>
      </c>
      <c r="C318" s="136"/>
      <c r="D318" s="136">
        <v>36</v>
      </c>
      <c r="E318" s="136">
        <v>36</v>
      </c>
      <c r="F318" s="137">
        <v>72</v>
      </c>
      <c r="G318" s="136">
        <v>81</v>
      </c>
      <c r="H318" s="136">
        <v>77</v>
      </c>
      <c r="I318" s="136">
        <v>66</v>
      </c>
      <c r="J318" s="136">
        <v>64</v>
      </c>
      <c r="K318" s="136">
        <v>49</v>
      </c>
      <c r="L318" s="136">
        <v>46</v>
      </c>
      <c r="M318" s="137">
        <v>383</v>
      </c>
      <c r="N318" s="136">
        <v>48</v>
      </c>
      <c r="O318" s="136">
        <v>37</v>
      </c>
      <c r="P318" s="136">
        <v>36</v>
      </c>
      <c r="Q318" s="137">
        <v>121</v>
      </c>
      <c r="R318" s="136">
        <v>33</v>
      </c>
      <c r="S318" s="136">
        <v>31</v>
      </c>
      <c r="T318" s="136">
        <v>18</v>
      </c>
      <c r="U318" s="137">
        <v>82</v>
      </c>
      <c r="V318" s="64">
        <v>658</v>
      </c>
    </row>
    <row r="319" spans="1:22">
      <c r="A319" s="404"/>
      <c r="B319" s="138" t="s">
        <v>268</v>
      </c>
      <c r="C319" s="134"/>
      <c r="D319" s="134">
        <v>36</v>
      </c>
      <c r="E319" s="134">
        <v>42</v>
      </c>
      <c r="F319" s="138">
        <v>78</v>
      </c>
      <c r="G319" s="134">
        <v>60</v>
      </c>
      <c r="H319" s="134">
        <v>80</v>
      </c>
      <c r="I319" s="134">
        <v>68</v>
      </c>
      <c r="J319" s="134">
        <v>66</v>
      </c>
      <c r="K319" s="134">
        <v>50</v>
      </c>
      <c r="L319" s="134">
        <v>35</v>
      </c>
      <c r="M319" s="138">
        <v>359</v>
      </c>
      <c r="N319" s="134">
        <v>82</v>
      </c>
      <c r="O319" s="134">
        <v>75</v>
      </c>
      <c r="P319" s="134">
        <v>63</v>
      </c>
      <c r="Q319" s="138">
        <v>220</v>
      </c>
      <c r="R319" s="134">
        <v>80</v>
      </c>
      <c r="S319" s="134">
        <v>61</v>
      </c>
      <c r="T319" s="134">
        <v>47</v>
      </c>
      <c r="U319" s="138">
        <v>188</v>
      </c>
      <c r="V319" s="65">
        <v>845</v>
      </c>
    </row>
    <row r="320" spans="1:22">
      <c r="A320" s="404"/>
      <c r="B320" s="138" t="s">
        <v>240</v>
      </c>
      <c r="C320" s="134"/>
      <c r="D320" s="134">
        <v>72</v>
      </c>
      <c r="E320" s="134">
        <v>78</v>
      </c>
      <c r="F320" s="138">
        <v>150</v>
      </c>
      <c r="G320" s="134">
        <v>141</v>
      </c>
      <c r="H320" s="134">
        <v>157</v>
      </c>
      <c r="I320" s="134">
        <v>134</v>
      </c>
      <c r="J320" s="134">
        <v>130</v>
      </c>
      <c r="K320" s="134">
        <v>99</v>
      </c>
      <c r="L320" s="134">
        <v>81</v>
      </c>
      <c r="M320" s="138">
        <v>742</v>
      </c>
      <c r="N320" s="134">
        <v>130</v>
      </c>
      <c r="O320" s="134">
        <v>112</v>
      </c>
      <c r="P320" s="134">
        <v>99</v>
      </c>
      <c r="Q320" s="138">
        <v>341</v>
      </c>
      <c r="R320" s="134">
        <v>113</v>
      </c>
      <c r="S320" s="134">
        <v>92</v>
      </c>
      <c r="T320" s="134">
        <v>65</v>
      </c>
      <c r="U320" s="138">
        <v>270</v>
      </c>
      <c r="V320" s="65">
        <v>1503</v>
      </c>
    </row>
    <row r="321" spans="1:22" ht="22.5" thickBot="1">
      <c r="A321" s="405"/>
      <c r="B321" s="139" t="s">
        <v>269</v>
      </c>
      <c r="C321" s="135"/>
      <c r="D321" s="135">
        <v>3</v>
      </c>
      <c r="E321" s="135">
        <v>3</v>
      </c>
      <c r="F321" s="139">
        <v>6</v>
      </c>
      <c r="G321" s="135">
        <v>4</v>
      </c>
      <c r="H321" s="135">
        <v>5</v>
      </c>
      <c r="I321" s="135">
        <v>4</v>
      </c>
      <c r="J321" s="135">
        <v>4</v>
      </c>
      <c r="K321" s="135">
        <v>3</v>
      </c>
      <c r="L321" s="135">
        <v>3</v>
      </c>
      <c r="M321" s="139">
        <v>23</v>
      </c>
      <c r="N321" s="135">
        <v>4</v>
      </c>
      <c r="O321" s="135">
        <v>3</v>
      </c>
      <c r="P321" s="135">
        <v>3</v>
      </c>
      <c r="Q321" s="139">
        <v>10</v>
      </c>
      <c r="R321" s="135">
        <v>4</v>
      </c>
      <c r="S321" s="135">
        <v>4</v>
      </c>
      <c r="T321" s="135">
        <v>3</v>
      </c>
      <c r="U321" s="139">
        <v>11</v>
      </c>
      <c r="V321" s="66">
        <v>50</v>
      </c>
    </row>
    <row r="322" spans="1:22" ht="22.5" thickTop="1">
      <c r="A322" s="403" t="s">
        <v>82</v>
      </c>
      <c r="B322" s="137" t="s">
        <v>267</v>
      </c>
      <c r="C322" s="136"/>
      <c r="D322" s="136">
        <v>53</v>
      </c>
      <c r="E322" s="136">
        <v>62</v>
      </c>
      <c r="F322" s="137">
        <v>115</v>
      </c>
      <c r="G322" s="136">
        <v>101</v>
      </c>
      <c r="H322" s="136">
        <v>84</v>
      </c>
      <c r="I322" s="136">
        <v>90</v>
      </c>
      <c r="J322" s="136">
        <v>87</v>
      </c>
      <c r="K322" s="136">
        <v>71</v>
      </c>
      <c r="L322" s="136">
        <v>46</v>
      </c>
      <c r="M322" s="137">
        <v>479</v>
      </c>
      <c r="N322" s="136">
        <v>25</v>
      </c>
      <c r="O322" s="136">
        <v>14</v>
      </c>
      <c r="P322" s="136">
        <v>18</v>
      </c>
      <c r="Q322" s="137">
        <v>57</v>
      </c>
      <c r="R322" s="136"/>
      <c r="S322" s="136"/>
      <c r="T322" s="136"/>
      <c r="U322" s="137"/>
      <c r="V322" s="64">
        <v>651</v>
      </c>
    </row>
    <row r="323" spans="1:22">
      <c r="A323" s="404"/>
      <c r="B323" s="138" t="s">
        <v>268</v>
      </c>
      <c r="C323" s="134"/>
      <c r="D323" s="134">
        <v>43</v>
      </c>
      <c r="E323" s="134">
        <v>58</v>
      </c>
      <c r="F323" s="138">
        <v>101</v>
      </c>
      <c r="G323" s="134">
        <v>80</v>
      </c>
      <c r="H323" s="134">
        <v>76</v>
      </c>
      <c r="I323" s="134">
        <v>96</v>
      </c>
      <c r="J323" s="134">
        <v>61</v>
      </c>
      <c r="K323" s="134">
        <v>42</v>
      </c>
      <c r="L323" s="134">
        <v>49</v>
      </c>
      <c r="M323" s="138">
        <v>404</v>
      </c>
      <c r="N323" s="134">
        <v>45</v>
      </c>
      <c r="O323" s="134">
        <v>34</v>
      </c>
      <c r="P323" s="134">
        <v>41</v>
      </c>
      <c r="Q323" s="138">
        <v>120</v>
      </c>
      <c r="R323" s="134"/>
      <c r="S323" s="134"/>
      <c r="T323" s="134"/>
      <c r="U323" s="138"/>
      <c r="V323" s="65">
        <v>625</v>
      </c>
    </row>
    <row r="324" spans="1:22">
      <c r="A324" s="404"/>
      <c r="B324" s="138" t="s">
        <v>240</v>
      </c>
      <c r="C324" s="134"/>
      <c r="D324" s="134">
        <v>96</v>
      </c>
      <c r="E324" s="134">
        <v>120</v>
      </c>
      <c r="F324" s="138">
        <v>216</v>
      </c>
      <c r="G324" s="134">
        <v>181</v>
      </c>
      <c r="H324" s="134">
        <v>160</v>
      </c>
      <c r="I324" s="134">
        <v>186</v>
      </c>
      <c r="J324" s="134">
        <v>148</v>
      </c>
      <c r="K324" s="134">
        <v>113</v>
      </c>
      <c r="L324" s="134">
        <v>95</v>
      </c>
      <c r="M324" s="138">
        <v>883</v>
      </c>
      <c r="N324" s="134">
        <v>70</v>
      </c>
      <c r="O324" s="134">
        <v>48</v>
      </c>
      <c r="P324" s="134">
        <v>59</v>
      </c>
      <c r="Q324" s="138">
        <v>177</v>
      </c>
      <c r="R324" s="134"/>
      <c r="S324" s="134"/>
      <c r="T324" s="134"/>
      <c r="U324" s="138"/>
      <c r="V324" s="65">
        <v>1276</v>
      </c>
    </row>
    <row r="325" spans="1:22" ht="22.5" thickBot="1">
      <c r="A325" s="405"/>
      <c r="B325" s="139" t="s">
        <v>269</v>
      </c>
      <c r="C325" s="135"/>
      <c r="D325" s="135">
        <v>4</v>
      </c>
      <c r="E325" s="135">
        <v>5</v>
      </c>
      <c r="F325" s="139">
        <v>9</v>
      </c>
      <c r="G325" s="135">
        <v>6</v>
      </c>
      <c r="H325" s="135">
        <v>6</v>
      </c>
      <c r="I325" s="135">
        <v>7</v>
      </c>
      <c r="J325" s="135">
        <v>6</v>
      </c>
      <c r="K325" s="135">
        <v>5</v>
      </c>
      <c r="L325" s="135">
        <v>4</v>
      </c>
      <c r="M325" s="139">
        <v>34</v>
      </c>
      <c r="N325" s="135">
        <v>2</v>
      </c>
      <c r="O325" s="135">
        <v>2</v>
      </c>
      <c r="P325" s="135">
        <v>2</v>
      </c>
      <c r="Q325" s="139">
        <v>6</v>
      </c>
      <c r="R325" s="135"/>
      <c r="S325" s="135"/>
      <c r="T325" s="135"/>
      <c r="U325" s="139"/>
      <c r="V325" s="66">
        <v>49</v>
      </c>
    </row>
    <row r="326" spans="1:22" ht="22.5" thickTop="1">
      <c r="A326" s="403" t="s">
        <v>84</v>
      </c>
      <c r="B326" s="137" t="s">
        <v>267</v>
      </c>
      <c r="C326" s="136"/>
      <c r="D326" s="136">
        <v>45</v>
      </c>
      <c r="E326" s="136">
        <v>34</v>
      </c>
      <c r="F326" s="137">
        <v>79</v>
      </c>
      <c r="G326" s="136">
        <v>51</v>
      </c>
      <c r="H326" s="136">
        <v>50</v>
      </c>
      <c r="I326" s="136">
        <v>36</v>
      </c>
      <c r="J326" s="136">
        <v>50</v>
      </c>
      <c r="K326" s="136">
        <v>32</v>
      </c>
      <c r="L326" s="136">
        <v>26</v>
      </c>
      <c r="M326" s="137">
        <v>245</v>
      </c>
      <c r="N326" s="136">
        <v>28</v>
      </c>
      <c r="O326" s="136">
        <v>15</v>
      </c>
      <c r="P326" s="136">
        <v>12</v>
      </c>
      <c r="Q326" s="137">
        <v>55</v>
      </c>
      <c r="R326" s="136"/>
      <c r="S326" s="136"/>
      <c r="T326" s="136"/>
      <c r="U326" s="137"/>
      <c r="V326" s="64">
        <v>379</v>
      </c>
    </row>
    <row r="327" spans="1:22">
      <c r="A327" s="404"/>
      <c r="B327" s="138" t="s">
        <v>268</v>
      </c>
      <c r="C327" s="134"/>
      <c r="D327" s="134">
        <v>36</v>
      </c>
      <c r="E327" s="134">
        <v>32</v>
      </c>
      <c r="F327" s="138">
        <v>68</v>
      </c>
      <c r="G327" s="134">
        <v>48</v>
      </c>
      <c r="H327" s="134">
        <v>46</v>
      </c>
      <c r="I327" s="134">
        <v>38</v>
      </c>
      <c r="J327" s="134">
        <v>33</v>
      </c>
      <c r="K327" s="134">
        <v>15</v>
      </c>
      <c r="L327" s="134">
        <v>35</v>
      </c>
      <c r="M327" s="138">
        <v>215</v>
      </c>
      <c r="N327" s="134">
        <v>23</v>
      </c>
      <c r="O327" s="134">
        <v>23</v>
      </c>
      <c r="P327" s="134">
        <v>16</v>
      </c>
      <c r="Q327" s="138">
        <v>62</v>
      </c>
      <c r="R327" s="134"/>
      <c r="S327" s="134"/>
      <c r="T327" s="134"/>
      <c r="U327" s="138"/>
      <c r="V327" s="65">
        <v>345</v>
      </c>
    </row>
    <row r="328" spans="1:22">
      <c r="A328" s="404"/>
      <c r="B328" s="138" t="s">
        <v>240</v>
      </c>
      <c r="C328" s="134"/>
      <c r="D328" s="134">
        <v>81</v>
      </c>
      <c r="E328" s="134">
        <v>66</v>
      </c>
      <c r="F328" s="138">
        <v>147</v>
      </c>
      <c r="G328" s="134">
        <v>99</v>
      </c>
      <c r="H328" s="134">
        <v>96</v>
      </c>
      <c r="I328" s="134">
        <v>74</v>
      </c>
      <c r="J328" s="134">
        <v>83</v>
      </c>
      <c r="K328" s="134">
        <v>47</v>
      </c>
      <c r="L328" s="134">
        <v>61</v>
      </c>
      <c r="M328" s="138">
        <v>460</v>
      </c>
      <c r="N328" s="134">
        <v>51</v>
      </c>
      <c r="O328" s="134">
        <v>38</v>
      </c>
      <c r="P328" s="134">
        <v>28</v>
      </c>
      <c r="Q328" s="138">
        <v>117</v>
      </c>
      <c r="R328" s="134"/>
      <c r="S328" s="134"/>
      <c r="T328" s="134"/>
      <c r="U328" s="138"/>
      <c r="V328" s="65">
        <v>724</v>
      </c>
    </row>
    <row r="329" spans="1:22" ht="22.5" thickBot="1">
      <c r="A329" s="405"/>
      <c r="B329" s="139" t="s">
        <v>269</v>
      </c>
      <c r="C329" s="135"/>
      <c r="D329" s="135">
        <v>4</v>
      </c>
      <c r="E329" s="135">
        <v>4</v>
      </c>
      <c r="F329" s="139">
        <v>8</v>
      </c>
      <c r="G329" s="135">
        <v>5</v>
      </c>
      <c r="H329" s="135">
        <v>5</v>
      </c>
      <c r="I329" s="135">
        <v>4</v>
      </c>
      <c r="J329" s="135">
        <v>5</v>
      </c>
      <c r="K329" s="135">
        <v>3</v>
      </c>
      <c r="L329" s="135">
        <v>4</v>
      </c>
      <c r="M329" s="139">
        <v>26</v>
      </c>
      <c r="N329" s="135">
        <v>1</v>
      </c>
      <c r="O329" s="135">
        <v>1</v>
      </c>
      <c r="P329" s="135">
        <v>1</v>
      </c>
      <c r="Q329" s="139">
        <v>3</v>
      </c>
      <c r="R329" s="135"/>
      <c r="S329" s="135"/>
      <c r="T329" s="135"/>
      <c r="U329" s="139"/>
      <c r="V329" s="66">
        <v>37</v>
      </c>
    </row>
    <row r="330" spans="1:22" ht="22.5" thickTop="1">
      <c r="A330" s="403" t="s">
        <v>64</v>
      </c>
      <c r="B330" s="137" t="s">
        <v>267</v>
      </c>
      <c r="C330" s="136"/>
      <c r="D330" s="136">
        <v>139</v>
      </c>
      <c r="E330" s="136">
        <v>137</v>
      </c>
      <c r="F330" s="137">
        <v>276</v>
      </c>
      <c r="G330" s="136">
        <v>166</v>
      </c>
      <c r="H330" s="136">
        <v>140</v>
      </c>
      <c r="I330" s="136">
        <v>144</v>
      </c>
      <c r="J330" s="136">
        <v>129</v>
      </c>
      <c r="K330" s="136">
        <v>109</v>
      </c>
      <c r="L330" s="136">
        <v>97</v>
      </c>
      <c r="M330" s="137">
        <v>785</v>
      </c>
      <c r="N330" s="136">
        <v>76</v>
      </c>
      <c r="O330" s="136">
        <v>56</v>
      </c>
      <c r="P330" s="136">
        <v>43</v>
      </c>
      <c r="Q330" s="137">
        <v>175</v>
      </c>
      <c r="R330" s="136">
        <v>17</v>
      </c>
      <c r="S330" s="136">
        <v>20</v>
      </c>
      <c r="T330" s="136">
        <v>20</v>
      </c>
      <c r="U330" s="137">
        <v>57</v>
      </c>
      <c r="V330" s="64">
        <v>1293</v>
      </c>
    </row>
    <row r="331" spans="1:22">
      <c r="A331" s="404"/>
      <c r="B331" s="138" t="s">
        <v>268</v>
      </c>
      <c r="C331" s="134"/>
      <c r="D331" s="134">
        <v>120</v>
      </c>
      <c r="E331" s="134">
        <v>113</v>
      </c>
      <c r="F331" s="138">
        <v>233</v>
      </c>
      <c r="G331" s="134">
        <v>175</v>
      </c>
      <c r="H331" s="134">
        <v>122</v>
      </c>
      <c r="I331" s="134">
        <v>174</v>
      </c>
      <c r="J331" s="134">
        <v>101</v>
      </c>
      <c r="K331" s="134">
        <v>121</v>
      </c>
      <c r="L331" s="134">
        <v>85</v>
      </c>
      <c r="M331" s="138">
        <v>778</v>
      </c>
      <c r="N331" s="134">
        <v>104</v>
      </c>
      <c r="O331" s="134">
        <v>74</v>
      </c>
      <c r="P331" s="134">
        <v>73</v>
      </c>
      <c r="Q331" s="138">
        <v>251</v>
      </c>
      <c r="R331" s="134">
        <v>42</v>
      </c>
      <c r="S331" s="134">
        <v>37</v>
      </c>
      <c r="T331" s="134">
        <v>26</v>
      </c>
      <c r="U331" s="138">
        <v>105</v>
      </c>
      <c r="V331" s="65">
        <v>1367</v>
      </c>
    </row>
    <row r="332" spans="1:22">
      <c r="A332" s="404"/>
      <c r="B332" s="138" t="s">
        <v>240</v>
      </c>
      <c r="C332" s="134"/>
      <c r="D332" s="134">
        <v>259</v>
      </c>
      <c r="E332" s="134">
        <v>250</v>
      </c>
      <c r="F332" s="138">
        <v>509</v>
      </c>
      <c r="G332" s="134">
        <v>341</v>
      </c>
      <c r="H332" s="134">
        <v>262</v>
      </c>
      <c r="I332" s="134">
        <v>318</v>
      </c>
      <c r="J332" s="134">
        <v>230</v>
      </c>
      <c r="K332" s="134">
        <v>230</v>
      </c>
      <c r="L332" s="134">
        <v>182</v>
      </c>
      <c r="M332" s="138">
        <v>1563</v>
      </c>
      <c r="N332" s="134">
        <v>180</v>
      </c>
      <c r="O332" s="134">
        <v>130</v>
      </c>
      <c r="P332" s="134">
        <v>116</v>
      </c>
      <c r="Q332" s="138">
        <v>426</v>
      </c>
      <c r="R332" s="134">
        <v>59</v>
      </c>
      <c r="S332" s="134">
        <v>57</v>
      </c>
      <c r="T332" s="134">
        <v>46</v>
      </c>
      <c r="U332" s="138">
        <v>162</v>
      </c>
      <c r="V332" s="65">
        <v>2660</v>
      </c>
    </row>
    <row r="333" spans="1:22" ht="22.5" thickBot="1">
      <c r="A333" s="405"/>
      <c r="B333" s="139" t="s">
        <v>269</v>
      </c>
      <c r="C333" s="135"/>
      <c r="D333" s="135">
        <v>11</v>
      </c>
      <c r="E333" s="135">
        <v>10</v>
      </c>
      <c r="F333" s="139">
        <v>21</v>
      </c>
      <c r="G333" s="135">
        <v>12</v>
      </c>
      <c r="H333" s="135">
        <v>11</v>
      </c>
      <c r="I333" s="135">
        <v>12</v>
      </c>
      <c r="J333" s="135">
        <v>7</v>
      </c>
      <c r="K333" s="135">
        <v>6</v>
      </c>
      <c r="L333" s="135">
        <v>5</v>
      </c>
      <c r="M333" s="139">
        <v>53</v>
      </c>
      <c r="N333" s="135">
        <v>4</v>
      </c>
      <c r="O333" s="135">
        <v>4</v>
      </c>
      <c r="P333" s="135">
        <v>4</v>
      </c>
      <c r="Q333" s="139">
        <v>12</v>
      </c>
      <c r="R333" s="135">
        <v>2</v>
      </c>
      <c r="S333" s="135">
        <v>2</v>
      </c>
      <c r="T333" s="135">
        <v>2</v>
      </c>
      <c r="U333" s="139">
        <v>6</v>
      </c>
      <c r="V333" s="66">
        <v>92</v>
      </c>
    </row>
    <row r="334" spans="1:22" ht="22.5" thickTop="1">
      <c r="A334" s="403" t="s">
        <v>66</v>
      </c>
      <c r="B334" s="137" t="s">
        <v>267</v>
      </c>
      <c r="C334" s="136">
        <v>5</v>
      </c>
      <c r="D334" s="136">
        <v>23</v>
      </c>
      <c r="E334" s="136">
        <v>41</v>
      </c>
      <c r="F334" s="137">
        <v>69</v>
      </c>
      <c r="G334" s="136">
        <v>72</v>
      </c>
      <c r="H334" s="136">
        <v>78</v>
      </c>
      <c r="I334" s="136">
        <v>52</v>
      </c>
      <c r="J334" s="136">
        <v>47</v>
      </c>
      <c r="K334" s="136">
        <v>43</v>
      </c>
      <c r="L334" s="136">
        <v>45</v>
      </c>
      <c r="M334" s="137">
        <v>337</v>
      </c>
      <c r="N334" s="136">
        <v>33</v>
      </c>
      <c r="O334" s="136">
        <v>35</v>
      </c>
      <c r="P334" s="136">
        <v>26</v>
      </c>
      <c r="Q334" s="137">
        <v>94</v>
      </c>
      <c r="R334" s="136">
        <v>30</v>
      </c>
      <c r="S334" s="136">
        <v>13</v>
      </c>
      <c r="T334" s="136">
        <v>30</v>
      </c>
      <c r="U334" s="137">
        <v>73</v>
      </c>
      <c r="V334" s="64">
        <v>573</v>
      </c>
    </row>
    <row r="335" spans="1:22">
      <c r="A335" s="404"/>
      <c r="B335" s="138" t="s">
        <v>268</v>
      </c>
      <c r="C335" s="134">
        <v>8</v>
      </c>
      <c r="D335" s="134">
        <v>23</v>
      </c>
      <c r="E335" s="134">
        <v>50</v>
      </c>
      <c r="F335" s="138">
        <v>81</v>
      </c>
      <c r="G335" s="134">
        <v>52</v>
      </c>
      <c r="H335" s="134">
        <v>64</v>
      </c>
      <c r="I335" s="134">
        <v>68</v>
      </c>
      <c r="J335" s="134">
        <v>51</v>
      </c>
      <c r="K335" s="134">
        <v>33</v>
      </c>
      <c r="L335" s="134">
        <v>50</v>
      </c>
      <c r="M335" s="138">
        <v>318</v>
      </c>
      <c r="N335" s="134">
        <v>74</v>
      </c>
      <c r="O335" s="134">
        <v>73</v>
      </c>
      <c r="P335" s="134">
        <v>66</v>
      </c>
      <c r="Q335" s="138">
        <v>213</v>
      </c>
      <c r="R335" s="134">
        <v>66</v>
      </c>
      <c r="S335" s="134">
        <v>50</v>
      </c>
      <c r="T335" s="134">
        <v>50</v>
      </c>
      <c r="U335" s="138">
        <v>166</v>
      </c>
      <c r="V335" s="65">
        <v>778</v>
      </c>
    </row>
    <row r="336" spans="1:22">
      <c r="A336" s="404"/>
      <c r="B336" s="138" t="s">
        <v>240</v>
      </c>
      <c r="C336" s="134">
        <v>13</v>
      </c>
      <c r="D336" s="134">
        <v>46</v>
      </c>
      <c r="E336" s="134">
        <v>91</v>
      </c>
      <c r="F336" s="138">
        <v>150</v>
      </c>
      <c r="G336" s="134">
        <v>124</v>
      </c>
      <c r="H336" s="134">
        <v>142</v>
      </c>
      <c r="I336" s="134">
        <v>120</v>
      </c>
      <c r="J336" s="134">
        <v>98</v>
      </c>
      <c r="K336" s="134">
        <v>76</v>
      </c>
      <c r="L336" s="134">
        <v>95</v>
      </c>
      <c r="M336" s="138">
        <v>655</v>
      </c>
      <c r="N336" s="134">
        <v>107</v>
      </c>
      <c r="O336" s="134">
        <v>108</v>
      </c>
      <c r="P336" s="134">
        <v>92</v>
      </c>
      <c r="Q336" s="138">
        <v>307</v>
      </c>
      <c r="R336" s="134">
        <v>96</v>
      </c>
      <c r="S336" s="134">
        <v>63</v>
      </c>
      <c r="T336" s="134">
        <v>80</v>
      </c>
      <c r="U336" s="138">
        <v>239</v>
      </c>
      <c r="V336" s="65">
        <v>1351</v>
      </c>
    </row>
    <row r="337" spans="1:22" ht="22.5" thickBot="1">
      <c r="A337" s="405"/>
      <c r="B337" s="139" t="s">
        <v>269</v>
      </c>
      <c r="C337" s="135">
        <v>3</v>
      </c>
      <c r="D337" s="135">
        <v>8</v>
      </c>
      <c r="E337" s="135">
        <v>11</v>
      </c>
      <c r="F337" s="139">
        <v>22</v>
      </c>
      <c r="G337" s="135">
        <v>13</v>
      </c>
      <c r="H337" s="135">
        <v>13</v>
      </c>
      <c r="I337" s="135">
        <v>12</v>
      </c>
      <c r="J337" s="135">
        <v>4</v>
      </c>
      <c r="K337" s="135">
        <v>4</v>
      </c>
      <c r="L337" s="135">
        <v>4</v>
      </c>
      <c r="M337" s="139">
        <v>50</v>
      </c>
      <c r="N337" s="135">
        <v>3</v>
      </c>
      <c r="O337" s="135">
        <v>3</v>
      </c>
      <c r="P337" s="135">
        <v>3</v>
      </c>
      <c r="Q337" s="139">
        <v>9</v>
      </c>
      <c r="R337" s="135">
        <v>3</v>
      </c>
      <c r="S337" s="135">
        <v>3</v>
      </c>
      <c r="T337" s="135">
        <v>3</v>
      </c>
      <c r="U337" s="139">
        <v>9</v>
      </c>
      <c r="V337" s="66">
        <v>90</v>
      </c>
    </row>
    <row r="338" spans="1:22" ht="22.5" thickTop="1">
      <c r="A338" s="403" t="s">
        <v>283</v>
      </c>
      <c r="B338" s="137" t="s">
        <v>267</v>
      </c>
      <c r="C338" s="136">
        <v>1</v>
      </c>
      <c r="D338" s="136">
        <v>3</v>
      </c>
      <c r="E338" s="136"/>
      <c r="F338" s="137">
        <v>4</v>
      </c>
      <c r="G338" s="136">
        <v>2</v>
      </c>
      <c r="H338" s="136">
        <v>4</v>
      </c>
      <c r="I338" s="136">
        <v>5</v>
      </c>
      <c r="J338" s="136">
        <v>9</v>
      </c>
      <c r="K338" s="136">
        <v>10</v>
      </c>
      <c r="L338" s="136">
        <v>5</v>
      </c>
      <c r="M338" s="137">
        <v>35</v>
      </c>
      <c r="N338" s="136"/>
      <c r="O338" s="136"/>
      <c r="P338" s="136"/>
      <c r="Q338" s="137"/>
      <c r="R338" s="136"/>
      <c r="S338" s="136"/>
      <c r="T338" s="136"/>
      <c r="U338" s="137"/>
      <c r="V338" s="64">
        <v>39</v>
      </c>
    </row>
    <row r="339" spans="1:22">
      <c r="A339" s="404"/>
      <c r="B339" s="138" t="s">
        <v>268</v>
      </c>
      <c r="C339" s="134">
        <v>1</v>
      </c>
      <c r="D339" s="134">
        <v>1</v>
      </c>
      <c r="E339" s="134">
        <v>1</v>
      </c>
      <c r="F339" s="138">
        <v>3</v>
      </c>
      <c r="G339" s="134">
        <v>3</v>
      </c>
      <c r="H339" s="134">
        <v>7</v>
      </c>
      <c r="I339" s="134">
        <v>6</v>
      </c>
      <c r="J339" s="134">
        <v>6</v>
      </c>
      <c r="K339" s="134">
        <v>4</v>
      </c>
      <c r="L339" s="134">
        <v>9</v>
      </c>
      <c r="M339" s="138">
        <v>35</v>
      </c>
      <c r="N339" s="134"/>
      <c r="O339" s="134"/>
      <c r="P339" s="134"/>
      <c r="Q339" s="138"/>
      <c r="R339" s="134"/>
      <c r="S339" s="134"/>
      <c r="T339" s="134"/>
      <c r="U339" s="138"/>
      <c r="V339" s="65">
        <v>38</v>
      </c>
    </row>
    <row r="340" spans="1:22">
      <c r="A340" s="404"/>
      <c r="B340" s="138" t="s">
        <v>240</v>
      </c>
      <c r="C340" s="134">
        <v>2</v>
      </c>
      <c r="D340" s="134">
        <v>4</v>
      </c>
      <c r="E340" s="134">
        <v>1</v>
      </c>
      <c r="F340" s="138">
        <v>7</v>
      </c>
      <c r="G340" s="134">
        <v>5</v>
      </c>
      <c r="H340" s="134">
        <v>11</v>
      </c>
      <c r="I340" s="134">
        <v>11</v>
      </c>
      <c r="J340" s="134">
        <v>15</v>
      </c>
      <c r="K340" s="134">
        <v>14</v>
      </c>
      <c r="L340" s="134">
        <v>14</v>
      </c>
      <c r="M340" s="138">
        <v>70</v>
      </c>
      <c r="N340" s="134"/>
      <c r="O340" s="134"/>
      <c r="P340" s="134"/>
      <c r="Q340" s="138"/>
      <c r="R340" s="134"/>
      <c r="S340" s="134"/>
      <c r="T340" s="134"/>
      <c r="U340" s="138"/>
      <c r="V340" s="65">
        <v>77</v>
      </c>
    </row>
    <row r="341" spans="1:22" ht="22.5" thickBot="1">
      <c r="A341" s="405"/>
      <c r="B341" s="139" t="s">
        <v>269</v>
      </c>
      <c r="C341" s="135">
        <v>1</v>
      </c>
      <c r="D341" s="135">
        <v>1</v>
      </c>
      <c r="E341" s="135">
        <v>1</v>
      </c>
      <c r="F341" s="139">
        <v>3</v>
      </c>
      <c r="G341" s="135">
        <v>1</v>
      </c>
      <c r="H341" s="135">
        <v>1</v>
      </c>
      <c r="I341" s="135">
        <v>1</v>
      </c>
      <c r="J341" s="135">
        <v>1</v>
      </c>
      <c r="K341" s="135">
        <v>1</v>
      </c>
      <c r="L341" s="135">
        <v>1</v>
      </c>
      <c r="M341" s="139">
        <v>6</v>
      </c>
      <c r="N341" s="135"/>
      <c r="O341" s="135"/>
      <c r="P341" s="135"/>
      <c r="Q341" s="139"/>
      <c r="R341" s="135"/>
      <c r="S341" s="135"/>
      <c r="T341" s="135"/>
      <c r="U341" s="139"/>
      <c r="V341" s="66">
        <v>9</v>
      </c>
    </row>
    <row r="342" spans="1:22" ht="22.5" thickTop="1">
      <c r="A342" s="403" t="s">
        <v>48</v>
      </c>
      <c r="B342" s="137" t="s">
        <v>267</v>
      </c>
      <c r="C342" s="136"/>
      <c r="D342" s="136">
        <v>26</v>
      </c>
      <c r="E342" s="136">
        <v>26</v>
      </c>
      <c r="F342" s="137">
        <v>52</v>
      </c>
      <c r="G342" s="136">
        <v>30</v>
      </c>
      <c r="H342" s="136">
        <v>35</v>
      </c>
      <c r="I342" s="136">
        <v>41</v>
      </c>
      <c r="J342" s="136">
        <v>35</v>
      </c>
      <c r="K342" s="136">
        <v>21</v>
      </c>
      <c r="L342" s="136">
        <v>30</v>
      </c>
      <c r="M342" s="137">
        <v>192</v>
      </c>
      <c r="N342" s="136"/>
      <c r="O342" s="136"/>
      <c r="P342" s="136"/>
      <c r="Q342" s="137"/>
      <c r="R342" s="136"/>
      <c r="S342" s="136"/>
      <c r="T342" s="136"/>
      <c r="U342" s="137"/>
      <c r="V342" s="64">
        <v>244</v>
      </c>
    </row>
    <row r="343" spans="1:22">
      <c r="A343" s="404"/>
      <c r="B343" s="138" t="s">
        <v>268</v>
      </c>
      <c r="C343" s="134"/>
      <c r="D343" s="134">
        <v>34</v>
      </c>
      <c r="E343" s="134">
        <v>41</v>
      </c>
      <c r="F343" s="138">
        <v>75</v>
      </c>
      <c r="G343" s="134">
        <v>35</v>
      </c>
      <c r="H343" s="134">
        <v>34</v>
      </c>
      <c r="I343" s="134">
        <v>39</v>
      </c>
      <c r="J343" s="134">
        <v>31</v>
      </c>
      <c r="K343" s="134">
        <v>31</v>
      </c>
      <c r="L343" s="134">
        <v>18</v>
      </c>
      <c r="M343" s="138">
        <v>188</v>
      </c>
      <c r="N343" s="134"/>
      <c r="O343" s="134"/>
      <c r="P343" s="134"/>
      <c r="Q343" s="138"/>
      <c r="R343" s="134"/>
      <c r="S343" s="134"/>
      <c r="T343" s="134"/>
      <c r="U343" s="138"/>
      <c r="V343" s="65">
        <v>263</v>
      </c>
    </row>
    <row r="344" spans="1:22">
      <c r="A344" s="404"/>
      <c r="B344" s="138" t="s">
        <v>240</v>
      </c>
      <c r="C344" s="134"/>
      <c r="D344" s="134">
        <v>60</v>
      </c>
      <c r="E344" s="134">
        <v>67</v>
      </c>
      <c r="F344" s="138">
        <v>127</v>
      </c>
      <c r="G344" s="134">
        <v>65</v>
      </c>
      <c r="H344" s="134">
        <v>69</v>
      </c>
      <c r="I344" s="134">
        <v>80</v>
      </c>
      <c r="J344" s="134">
        <v>66</v>
      </c>
      <c r="K344" s="134">
        <v>52</v>
      </c>
      <c r="L344" s="134">
        <v>48</v>
      </c>
      <c r="M344" s="138">
        <v>380</v>
      </c>
      <c r="N344" s="134"/>
      <c r="O344" s="134"/>
      <c r="P344" s="134"/>
      <c r="Q344" s="138"/>
      <c r="R344" s="134"/>
      <c r="S344" s="134"/>
      <c r="T344" s="134"/>
      <c r="U344" s="138"/>
      <c r="V344" s="65">
        <v>507</v>
      </c>
    </row>
    <row r="345" spans="1:22" ht="22.5" thickBot="1">
      <c r="A345" s="405"/>
      <c r="B345" s="139" t="s">
        <v>269</v>
      </c>
      <c r="C345" s="135"/>
      <c r="D345" s="135">
        <v>3</v>
      </c>
      <c r="E345" s="135">
        <v>3</v>
      </c>
      <c r="F345" s="139">
        <v>6</v>
      </c>
      <c r="G345" s="135">
        <v>3</v>
      </c>
      <c r="H345" s="135">
        <v>3</v>
      </c>
      <c r="I345" s="135">
        <v>3</v>
      </c>
      <c r="J345" s="135">
        <v>3</v>
      </c>
      <c r="K345" s="135">
        <v>3</v>
      </c>
      <c r="L345" s="135">
        <v>3</v>
      </c>
      <c r="M345" s="139">
        <v>18</v>
      </c>
      <c r="N345" s="135"/>
      <c r="O345" s="135"/>
      <c r="P345" s="135"/>
      <c r="Q345" s="139"/>
      <c r="R345" s="135"/>
      <c r="S345" s="135"/>
      <c r="T345" s="135"/>
      <c r="U345" s="139"/>
      <c r="V345" s="66">
        <v>24</v>
      </c>
    </row>
    <row r="346" spans="1:22" ht="22.5" thickTop="1">
      <c r="A346" s="403" t="s">
        <v>239</v>
      </c>
      <c r="B346" s="137" t="s">
        <v>267</v>
      </c>
      <c r="C346" s="136"/>
      <c r="D346" s="136">
        <v>24</v>
      </c>
      <c r="E346" s="136">
        <v>18</v>
      </c>
      <c r="F346" s="137">
        <v>42</v>
      </c>
      <c r="G346" s="136">
        <v>26</v>
      </c>
      <c r="H346" s="136">
        <v>21</v>
      </c>
      <c r="I346" s="136">
        <v>30</v>
      </c>
      <c r="J346" s="136">
        <v>23</v>
      </c>
      <c r="K346" s="136">
        <v>20</v>
      </c>
      <c r="L346" s="136">
        <v>18</v>
      </c>
      <c r="M346" s="137">
        <v>138</v>
      </c>
      <c r="N346" s="136"/>
      <c r="O346" s="136"/>
      <c r="P346" s="136"/>
      <c r="Q346" s="137"/>
      <c r="R346" s="136"/>
      <c r="S346" s="136"/>
      <c r="T346" s="136"/>
      <c r="U346" s="137"/>
      <c r="V346" s="64">
        <v>180</v>
      </c>
    </row>
    <row r="347" spans="1:22">
      <c r="A347" s="404"/>
      <c r="B347" s="138" t="s">
        <v>268</v>
      </c>
      <c r="C347" s="134"/>
      <c r="D347" s="134">
        <v>20</v>
      </c>
      <c r="E347" s="134">
        <v>12</v>
      </c>
      <c r="F347" s="138">
        <v>32</v>
      </c>
      <c r="G347" s="134">
        <v>30</v>
      </c>
      <c r="H347" s="134">
        <v>28</v>
      </c>
      <c r="I347" s="134">
        <v>22</v>
      </c>
      <c r="J347" s="134">
        <v>18</v>
      </c>
      <c r="K347" s="134">
        <v>19</v>
      </c>
      <c r="L347" s="134">
        <v>13</v>
      </c>
      <c r="M347" s="138">
        <v>130</v>
      </c>
      <c r="N347" s="134"/>
      <c r="O347" s="134"/>
      <c r="P347" s="134"/>
      <c r="Q347" s="138"/>
      <c r="R347" s="134"/>
      <c r="S347" s="134"/>
      <c r="T347" s="134"/>
      <c r="U347" s="138"/>
      <c r="V347" s="65">
        <v>162</v>
      </c>
    </row>
    <row r="348" spans="1:22">
      <c r="A348" s="404"/>
      <c r="B348" s="138" t="s">
        <v>240</v>
      </c>
      <c r="C348" s="134"/>
      <c r="D348" s="134">
        <v>44</v>
      </c>
      <c r="E348" s="134">
        <v>30</v>
      </c>
      <c r="F348" s="138">
        <v>74</v>
      </c>
      <c r="G348" s="134">
        <v>56</v>
      </c>
      <c r="H348" s="134">
        <v>49</v>
      </c>
      <c r="I348" s="134">
        <v>52</v>
      </c>
      <c r="J348" s="134">
        <v>41</v>
      </c>
      <c r="K348" s="134">
        <v>39</v>
      </c>
      <c r="L348" s="134">
        <v>31</v>
      </c>
      <c r="M348" s="138">
        <v>268</v>
      </c>
      <c r="N348" s="134"/>
      <c r="O348" s="134"/>
      <c r="P348" s="134"/>
      <c r="Q348" s="138"/>
      <c r="R348" s="134"/>
      <c r="S348" s="134"/>
      <c r="T348" s="134"/>
      <c r="U348" s="138"/>
      <c r="V348" s="65">
        <v>342</v>
      </c>
    </row>
    <row r="349" spans="1:22" ht="22.5" thickBot="1">
      <c r="A349" s="405"/>
      <c r="B349" s="139" t="s">
        <v>269</v>
      </c>
      <c r="C349" s="135"/>
      <c r="D349" s="135">
        <v>2</v>
      </c>
      <c r="E349" s="135">
        <v>2</v>
      </c>
      <c r="F349" s="139">
        <v>4</v>
      </c>
      <c r="G349" s="135">
        <v>2</v>
      </c>
      <c r="H349" s="135">
        <v>2</v>
      </c>
      <c r="I349" s="135">
        <v>2</v>
      </c>
      <c r="J349" s="135">
        <v>2</v>
      </c>
      <c r="K349" s="135">
        <v>1</v>
      </c>
      <c r="L349" s="135">
        <v>1</v>
      </c>
      <c r="M349" s="139">
        <v>10</v>
      </c>
      <c r="N349" s="135"/>
      <c r="O349" s="135"/>
      <c r="P349" s="135"/>
      <c r="Q349" s="139"/>
      <c r="R349" s="135"/>
      <c r="S349" s="135"/>
      <c r="T349" s="135"/>
      <c r="U349" s="139"/>
      <c r="V349" s="66">
        <v>14</v>
      </c>
    </row>
    <row r="350" spans="1:22" ht="22.5" thickTop="1">
      <c r="A350" s="403" t="s">
        <v>46</v>
      </c>
      <c r="B350" s="137" t="s">
        <v>267</v>
      </c>
      <c r="C350" s="136"/>
      <c r="D350" s="136">
        <v>45</v>
      </c>
      <c r="E350" s="136">
        <v>60</v>
      </c>
      <c r="F350" s="137">
        <v>105</v>
      </c>
      <c r="G350" s="136">
        <v>66</v>
      </c>
      <c r="H350" s="136">
        <v>58</v>
      </c>
      <c r="I350" s="136">
        <v>69</v>
      </c>
      <c r="J350" s="136">
        <v>54</v>
      </c>
      <c r="K350" s="136">
        <v>44</v>
      </c>
      <c r="L350" s="136">
        <v>52</v>
      </c>
      <c r="M350" s="137">
        <v>343</v>
      </c>
      <c r="N350" s="136">
        <v>68</v>
      </c>
      <c r="O350" s="136">
        <v>27</v>
      </c>
      <c r="P350" s="136">
        <v>40</v>
      </c>
      <c r="Q350" s="137">
        <v>135</v>
      </c>
      <c r="R350" s="136">
        <v>15</v>
      </c>
      <c r="S350" s="136"/>
      <c r="T350" s="136"/>
      <c r="U350" s="137">
        <v>15</v>
      </c>
      <c r="V350" s="64">
        <v>598</v>
      </c>
    </row>
    <row r="351" spans="1:22">
      <c r="A351" s="404"/>
      <c r="B351" s="138" t="s">
        <v>268</v>
      </c>
      <c r="C351" s="134"/>
      <c r="D351" s="134">
        <v>63</v>
      </c>
      <c r="E351" s="134">
        <v>40</v>
      </c>
      <c r="F351" s="138">
        <v>103</v>
      </c>
      <c r="G351" s="134">
        <v>56</v>
      </c>
      <c r="H351" s="134">
        <v>65</v>
      </c>
      <c r="I351" s="134">
        <v>63</v>
      </c>
      <c r="J351" s="134">
        <v>53</v>
      </c>
      <c r="K351" s="134">
        <v>58</v>
      </c>
      <c r="L351" s="134">
        <v>35</v>
      </c>
      <c r="M351" s="138">
        <v>330</v>
      </c>
      <c r="N351" s="134">
        <v>81</v>
      </c>
      <c r="O351" s="134">
        <v>66</v>
      </c>
      <c r="P351" s="134">
        <v>57</v>
      </c>
      <c r="Q351" s="138">
        <v>204</v>
      </c>
      <c r="R351" s="134">
        <v>35</v>
      </c>
      <c r="S351" s="134"/>
      <c r="T351" s="134"/>
      <c r="U351" s="138">
        <v>35</v>
      </c>
      <c r="V351" s="65">
        <v>672</v>
      </c>
    </row>
    <row r="352" spans="1:22">
      <c r="A352" s="404"/>
      <c r="B352" s="138" t="s">
        <v>240</v>
      </c>
      <c r="C352" s="134"/>
      <c r="D352" s="134">
        <v>108</v>
      </c>
      <c r="E352" s="134">
        <v>100</v>
      </c>
      <c r="F352" s="138">
        <v>208</v>
      </c>
      <c r="G352" s="134">
        <v>122</v>
      </c>
      <c r="H352" s="134">
        <v>123</v>
      </c>
      <c r="I352" s="134">
        <v>132</v>
      </c>
      <c r="J352" s="134">
        <v>107</v>
      </c>
      <c r="K352" s="134">
        <v>102</v>
      </c>
      <c r="L352" s="134">
        <v>87</v>
      </c>
      <c r="M352" s="138">
        <v>673</v>
      </c>
      <c r="N352" s="134">
        <v>149</v>
      </c>
      <c r="O352" s="134">
        <v>93</v>
      </c>
      <c r="P352" s="134">
        <v>97</v>
      </c>
      <c r="Q352" s="138">
        <v>339</v>
      </c>
      <c r="R352" s="134">
        <v>50</v>
      </c>
      <c r="S352" s="134"/>
      <c r="T352" s="134"/>
      <c r="U352" s="138">
        <v>50</v>
      </c>
      <c r="V352" s="65">
        <v>1270</v>
      </c>
    </row>
    <row r="353" spans="1:22" ht="22.5" thickBot="1">
      <c r="A353" s="405"/>
      <c r="B353" s="139" t="s">
        <v>269</v>
      </c>
      <c r="C353" s="135"/>
      <c r="D353" s="135">
        <v>4</v>
      </c>
      <c r="E353" s="135">
        <v>4</v>
      </c>
      <c r="F353" s="139">
        <v>8</v>
      </c>
      <c r="G353" s="135">
        <v>4</v>
      </c>
      <c r="H353" s="135">
        <v>4</v>
      </c>
      <c r="I353" s="135">
        <v>4</v>
      </c>
      <c r="J353" s="135">
        <v>4</v>
      </c>
      <c r="K353" s="135">
        <v>3</v>
      </c>
      <c r="L353" s="135">
        <v>4</v>
      </c>
      <c r="M353" s="139">
        <v>23</v>
      </c>
      <c r="N353" s="135">
        <v>4</v>
      </c>
      <c r="O353" s="135">
        <v>3</v>
      </c>
      <c r="P353" s="135">
        <v>3</v>
      </c>
      <c r="Q353" s="139">
        <v>10</v>
      </c>
      <c r="R353" s="135">
        <v>2</v>
      </c>
      <c r="S353" s="135"/>
      <c r="T353" s="135"/>
      <c r="U353" s="139">
        <v>2</v>
      </c>
      <c r="V353" s="66">
        <v>43</v>
      </c>
    </row>
    <row r="354" spans="1:22" ht="22.5" thickTop="1">
      <c r="A354" s="403" t="s">
        <v>60</v>
      </c>
      <c r="B354" s="137" t="s">
        <v>267</v>
      </c>
      <c r="C354" s="136"/>
      <c r="D354" s="136">
        <v>4</v>
      </c>
      <c r="E354" s="136">
        <v>5</v>
      </c>
      <c r="F354" s="137">
        <v>9</v>
      </c>
      <c r="G354" s="136">
        <v>14</v>
      </c>
      <c r="H354" s="136">
        <v>7</v>
      </c>
      <c r="I354" s="136">
        <v>8</v>
      </c>
      <c r="J354" s="136">
        <v>13</v>
      </c>
      <c r="K354" s="136">
        <v>7</v>
      </c>
      <c r="L354" s="136">
        <v>17</v>
      </c>
      <c r="M354" s="137">
        <v>66</v>
      </c>
      <c r="N354" s="136">
        <v>19</v>
      </c>
      <c r="O354" s="136">
        <v>16</v>
      </c>
      <c r="P354" s="136">
        <v>14</v>
      </c>
      <c r="Q354" s="137">
        <v>49</v>
      </c>
      <c r="R354" s="136"/>
      <c r="S354" s="136"/>
      <c r="T354" s="136"/>
      <c r="U354" s="137"/>
      <c r="V354" s="64">
        <v>124</v>
      </c>
    </row>
    <row r="355" spans="1:22">
      <c r="A355" s="404"/>
      <c r="B355" s="138" t="s">
        <v>268</v>
      </c>
      <c r="C355" s="134"/>
      <c r="D355" s="134">
        <v>3</v>
      </c>
      <c r="E355" s="134">
        <v>17</v>
      </c>
      <c r="F355" s="138">
        <v>20</v>
      </c>
      <c r="G355" s="134">
        <v>8</v>
      </c>
      <c r="H355" s="134">
        <v>8</v>
      </c>
      <c r="I355" s="134">
        <v>14</v>
      </c>
      <c r="J355" s="134">
        <v>18</v>
      </c>
      <c r="K355" s="134">
        <v>18</v>
      </c>
      <c r="L355" s="134">
        <v>13</v>
      </c>
      <c r="M355" s="138">
        <v>79</v>
      </c>
      <c r="N355" s="134">
        <v>23</v>
      </c>
      <c r="O355" s="134">
        <v>25</v>
      </c>
      <c r="P355" s="134">
        <v>22</v>
      </c>
      <c r="Q355" s="138">
        <v>70</v>
      </c>
      <c r="R355" s="134"/>
      <c r="S355" s="134"/>
      <c r="T355" s="134"/>
      <c r="U355" s="138"/>
      <c r="V355" s="65">
        <v>169</v>
      </c>
    </row>
    <row r="356" spans="1:22">
      <c r="A356" s="404"/>
      <c r="B356" s="138" t="s">
        <v>240</v>
      </c>
      <c r="C356" s="134"/>
      <c r="D356" s="134">
        <v>7</v>
      </c>
      <c r="E356" s="134">
        <v>22</v>
      </c>
      <c r="F356" s="138">
        <v>29</v>
      </c>
      <c r="G356" s="134">
        <v>22</v>
      </c>
      <c r="H356" s="134">
        <v>15</v>
      </c>
      <c r="I356" s="134">
        <v>22</v>
      </c>
      <c r="J356" s="134">
        <v>31</v>
      </c>
      <c r="K356" s="134">
        <v>25</v>
      </c>
      <c r="L356" s="134">
        <v>30</v>
      </c>
      <c r="M356" s="138">
        <v>145</v>
      </c>
      <c r="N356" s="134">
        <v>42</v>
      </c>
      <c r="O356" s="134">
        <v>41</v>
      </c>
      <c r="P356" s="134">
        <v>36</v>
      </c>
      <c r="Q356" s="138">
        <v>119</v>
      </c>
      <c r="R356" s="134"/>
      <c r="S356" s="134"/>
      <c r="T356" s="134"/>
      <c r="U356" s="138"/>
      <c r="V356" s="65">
        <v>293</v>
      </c>
    </row>
    <row r="357" spans="1:22" ht="22.5" thickBot="1">
      <c r="A357" s="405"/>
      <c r="B357" s="139" t="s">
        <v>269</v>
      </c>
      <c r="C357" s="135"/>
      <c r="D357" s="135">
        <v>2</v>
      </c>
      <c r="E357" s="135">
        <v>2</v>
      </c>
      <c r="F357" s="139">
        <v>4</v>
      </c>
      <c r="G357" s="135">
        <v>2</v>
      </c>
      <c r="H357" s="135">
        <v>2</v>
      </c>
      <c r="I357" s="135">
        <v>1</v>
      </c>
      <c r="J357" s="135">
        <v>1</v>
      </c>
      <c r="K357" s="135">
        <v>1</v>
      </c>
      <c r="L357" s="135">
        <v>1</v>
      </c>
      <c r="M357" s="139">
        <v>8</v>
      </c>
      <c r="N357" s="135">
        <v>2</v>
      </c>
      <c r="O357" s="135">
        <v>2</v>
      </c>
      <c r="P357" s="135">
        <v>2</v>
      </c>
      <c r="Q357" s="139">
        <v>6</v>
      </c>
      <c r="R357" s="135"/>
      <c r="S357" s="135"/>
      <c r="T357" s="135"/>
      <c r="U357" s="139"/>
      <c r="V357" s="66">
        <v>18</v>
      </c>
    </row>
    <row r="358" spans="1:22" ht="22.5" thickTop="1">
      <c r="A358" s="403" t="s">
        <v>62</v>
      </c>
      <c r="B358" s="137" t="s">
        <v>267</v>
      </c>
      <c r="C358" s="136"/>
      <c r="D358" s="136">
        <v>45</v>
      </c>
      <c r="E358" s="136">
        <v>41</v>
      </c>
      <c r="F358" s="137">
        <v>86</v>
      </c>
      <c r="G358" s="136">
        <v>77</v>
      </c>
      <c r="H358" s="136">
        <v>68</v>
      </c>
      <c r="I358" s="136">
        <v>69</v>
      </c>
      <c r="J358" s="136">
        <v>53</v>
      </c>
      <c r="K358" s="136">
        <v>40</v>
      </c>
      <c r="L358" s="136">
        <v>33</v>
      </c>
      <c r="M358" s="137">
        <v>340</v>
      </c>
      <c r="N358" s="136">
        <v>24</v>
      </c>
      <c r="O358" s="136">
        <v>17</v>
      </c>
      <c r="P358" s="136">
        <v>15</v>
      </c>
      <c r="Q358" s="137">
        <v>56</v>
      </c>
      <c r="R358" s="136"/>
      <c r="S358" s="136"/>
      <c r="T358" s="136"/>
      <c r="U358" s="137"/>
      <c r="V358" s="64">
        <v>482</v>
      </c>
    </row>
    <row r="359" spans="1:22">
      <c r="A359" s="404"/>
      <c r="B359" s="138" t="s">
        <v>268</v>
      </c>
      <c r="C359" s="134"/>
      <c r="D359" s="134">
        <v>32</v>
      </c>
      <c r="E359" s="134">
        <v>55</v>
      </c>
      <c r="F359" s="138">
        <v>87</v>
      </c>
      <c r="G359" s="134">
        <v>39</v>
      </c>
      <c r="H359" s="134">
        <v>65</v>
      </c>
      <c r="I359" s="134">
        <v>62</v>
      </c>
      <c r="J359" s="134">
        <v>51</v>
      </c>
      <c r="K359" s="134">
        <v>43</v>
      </c>
      <c r="L359" s="134">
        <v>31</v>
      </c>
      <c r="M359" s="138">
        <v>291</v>
      </c>
      <c r="N359" s="134">
        <v>52</v>
      </c>
      <c r="O359" s="134">
        <v>25</v>
      </c>
      <c r="P359" s="134">
        <v>39</v>
      </c>
      <c r="Q359" s="138">
        <v>116</v>
      </c>
      <c r="R359" s="134"/>
      <c r="S359" s="134"/>
      <c r="T359" s="134"/>
      <c r="U359" s="138"/>
      <c r="V359" s="65">
        <v>494</v>
      </c>
    </row>
    <row r="360" spans="1:22">
      <c r="A360" s="404"/>
      <c r="B360" s="138" t="s">
        <v>240</v>
      </c>
      <c r="C360" s="134"/>
      <c r="D360" s="134">
        <v>77</v>
      </c>
      <c r="E360" s="134">
        <v>96</v>
      </c>
      <c r="F360" s="138">
        <v>173</v>
      </c>
      <c r="G360" s="134">
        <v>116</v>
      </c>
      <c r="H360" s="134">
        <v>133</v>
      </c>
      <c r="I360" s="134">
        <v>131</v>
      </c>
      <c r="J360" s="134">
        <v>104</v>
      </c>
      <c r="K360" s="134">
        <v>83</v>
      </c>
      <c r="L360" s="134">
        <v>64</v>
      </c>
      <c r="M360" s="138">
        <v>631</v>
      </c>
      <c r="N360" s="134">
        <v>76</v>
      </c>
      <c r="O360" s="134">
        <v>42</v>
      </c>
      <c r="P360" s="134">
        <v>54</v>
      </c>
      <c r="Q360" s="138">
        <v>172</v>
      </c>
      <c r="R360" s="134"/>
      <c r="S360" s="134"/>
      <c r="T360" s="134"/>
      <c r="U360" s="138"/>
      <c r="V360" s="65">
        <v>976</v>
      </c>
    </row>
    <row r="361" spans="1:22" ht="22.5" thickBot="1">
      <c r="A361" s="405"/>
      <c r="B361" s="139" t="s">
        <v>269</v>
      </c>
      <c r="C361" s="135"/>
      <c r="D361" s="135">
        <v>13</v>
      </c>
      <c r="E361" s="135">
        <v>12</v>
      </c>
      <c r="F361" s="139">
        <v>25</v>
      </c>
      <c r="G361" s="135">
        <v>14</v>
      </c>
      <c r="H361" s="135">
        <v>14</v>
      </c>
      <c r="I361" s="135">
        <v>14</v>
      </c>
      <c r="J361" s="135">
        <v>5</v>
      </c>
      <c r="K361" s="135">
        <v>5</v>
      </c>
      <c r="L361" s="135">
        <v>5</v>
      </c>
      <c r="M361" s="139">
        <v>57</v>
      </c>
      <c r="N361" s="135">
        <v>2</v>
      </c>
      <c r="O361" s="135">
        <v>2</v>
      </c>
      <c r="P361" s="135">
        <v>2</v>
      </c>
      <c r="Q361" s="139">
        <v>6</v>
      </c>
      <c r="R361" s="135"/>
      <c r="S361" s="135"/>
      <c r="T361" s="135"/>
      <c r="U361" s="139"/>
      <c r="V361" s="66">
        <v>88</v>
      </c>
    </row>
    <row r="362" spans="1:22" ht="23.25" thickTop="1" thickBot="1">
      <c r="A362" s="408" t="s">
        <v>755</v>
      </c>
      <c r="B362" s="409"/>
      <c r="C362" s="409"/>
      <c r="D362" s="409"/>
      <c r="E362" s="409"/>
      <c r="F362" s="409"/>
      <c r="G362" s="409"/>
      <c r="H362" s="409"/>
      <c r="I362" s="409"/>
      <c r="J362" s="409"/>
      <c r="K362" s="409"/>
      <c r="L362" s="409"/>
      <c r="M362" s="409"/>
      <c r="N362" s="409"/>
      <c r="O362" s="409"/>
      <c r="P362" s="409"/>
      <c r="Q362" s="409"/>
      <c r="R362" s="409"/>
      <c r="S362" s="409"/>
      <c r="T362" s="409"/>
      <c r="U362" s="409"/>
      <c r="V362" s="410"/>
    </row>
    <row r="363" spans="1:22" ht="22.5" thickTop="1">
      <c r="A363" s="403" t="s">
        <v>182</v>
      </c>
      <c r="B363" s="137" t="s">
        <v>267</v>
      </c>
      <c r="C363" s="136"/>
      <c r="D363" s="136">
        <v>58</v>
      </c>
      <c r="E363" s="136">
        <v>59</v>
      </c>
      <c r="F363" s="137">
        <v>117</v>
      </c>
      <c r="G363" s="136">
        <v>86</v>
      </c>
      <c r="H363" s="136">
        <v>80</v>
      </c>
      <c r="I363" s="136">
        <v>72</v>
      </c>
      <c r="J363" s="136">
        <v>89</v>
      </c>
      <c r="K363" s="136">
        <v>68</v>
      </c>
      <c r="L363" s="136">
        <v>66</v>
      </c>
      <c r="M363" s="137">
        <v>461</v>
      </c>
      <c r="N363" s="136">
        <v>55</v>
      </c>
      <c r="O363" s="136">
        <v>51</v>
      </c>
      <c r="P363" s="136">
        <v>46</v>
      </c>
      <c r="Q363" s="137">
        <v>152</v>
      </c>
      <c r="R363" s="136"/>
      <c r="S363" s="136"/>
      <c r="T363" s="136"/>
      <c r="U363" s="137"/>
      <c r="V363" s="64">
        <v>730</v>
      </c>
    </row>
    <row r="364" spans="1:22">
      <c r="A364" s="404"/>
      <c r="B364" s="138" t="s">
        <v>268</v>
      </c>
      <c r="C364" s="134"/>
      <c r="D364" s="134">
        <v>58</v>
      </c>
      <c r="E364" s="134">
        <v>46</v>
      </c>
      <c r="F364" s="138">
        <v>104</v>
      </c>
      <c r="G364" s="134">
        <v>67</v>
      </c>
      <c r="H364" s="134">
        <v>65</v>
      </c>
      <c r="I364" s="134">
        <v>64</v>
      </c>
      <c r="J364" s="134">
        <v>70</v>
      </c>
      <c r="K364" s="134">
        <v>70</v>
      </c>
      <c r="L364" s="134">
        <v>63</v>
      </c>
      <c r="M364" s="138">
        <v>399</v>
      </c>
      <c r="N364" s="134">
        <v>57</v>
      </c>
      <c r="O364" s="134">
        <v>71</v>
      </c>
      <c r="P364" s="134">
        <v>42</v>
      </c>
      <c r="Q364" s="138">
        <v>170</v>
      </c>
      <c r="R364" s="134"/>
      <c r="S364" s="134"/>
      <c r="T364" s="134"/>
      <c r="U364" s="138"/>
      <c r="V364" s="65">
        <v>673</v>
      </c>
    </row>
    <row r="365" spans="1:22">
      <c r="A365" s="404"/>
      <c r="B365" s="138" t="s">
        <v>240</v>
      </c>
      <c r="C365" s="134"/>
      <c r="D365" s="134">
        <v>116</v>
      </c>
      <c r="E365" s="134">
        <v>105</v>
      </c>
      <c r="F365" s="138">
        <v>221</v>
      </c>
      <c r="G365" s="134">
        <v>153</v>
      </c>
      <c r="H365" s="134">
        <v>145</v>
      </c>
      <c r="I365" s="134">
        <v>136</v>
      </c>
      <c r="J365" s="134">
        <v>159</v>
      </c>
      <c r="K365" s="134">
        <v>138</v>
      </c>
      <c r="L365" s="134">
        <v>129</v>
      </c>
      <c r="M365" s="138">
        <v>860</v>
      </c>
      <c r="N365" s="134">
        <v>112</v>
      </c>
      <c r="O365" s="134">
        <v>122</v>
      </c>
      <c r="P365" s="134">
        <v>88</v>
      </c>
      <c r="Q365" s="138">
        <v>322</v>
      </c>
      <c r="R365" s="134"/>
      <c r="S365" s="134"/>
      <c r="T365" s="134"/>
      <c r="U365" s="138"/>
      <c r="V365" s="65">
        <v>1403</v>
      </c>
    </row>
    <row r="366" spans="1:22" ht="22.5" thickBot="1">
      <c r="A366" s="405"/>
      <c r="B366" s="139" t="s">
        <v>269</v>
      </c>
      <c r="C366" s="135"/>
      <c r="D366" s="135">
        <v>4</v>
      </c>
      <c r="E366" s="135">
        <v>4</v>
      </c>
      <c r="F366" s="139">
        <v>8</v>
      </c>
      <c r="G366" s="135">
        <v>6</v>
      </c>
      <c r="H366" s="135">
        <v>5</v>
      </c>
      <c r="I366" s="135">
        <v>4</v>
      </c>
      <c r="J366" s="135">
        <v>5</v>
      </c>
      <c r="K366" s="135">
        <v>4</v>
      </c>
      <c r="L366" s="135">
        <v>4</v>
      </c>
      <c r="M366" s="139">
        <v>28</v>
      </c>
      <c r="N366" s="135">
        <v>3</v>
      </c>
      <c r="O366" s="135">
        <v>3</v>
      </c>
      <c r="P366" s="135">
        <v>3</v>
      </c>
      <c r="Q366" s="139">
        <v>9</v>
      </c>
      <c r="R366" s="135"/>
      <c r="S366" s="135"/>
      <c r="T366" s="135"/>
      <c r="U366" s="139"/>
      <c r="V366" s="66">
        <v>45</v>
      </c>
    </row>
    <row r="367" spans="1:22" ht="22.5" thickTop="1">
      <c r="A367" s="403" t="s">
        <v>186</v>
      </c>
      <c r="B367" s="137" t="s">
        <v>267</v>
      </c>
      <c r="C367" s="136"/>
      <c r="D367" s="136">
        <v>30</v>
      </c>
      <c r="E367" s="136">
        <v>25</v>
      </c>
      <c r="F367" s="137">
        <v>55</v>
      </c>
      <c r="G367" s="136">
        <v>34</v>
      </c>
      <c r="H367" s="136">
        <v>47</v>
      </c>
      <c r="I367" s="136">
        <v>26</v>
      </c>
      <c r="J367" s="136">
        <v>26</v>
      </c>
      <c r="K367" s="136">
        <v>31</v>
      </c>
      <c r="L367" s="136">
        <v>15</v>
      </c>
      <c r="M367" s="137">
        <v>179</v>
      </c>
      <c r="N367" s="136">
        <v>37</v>
      </c>
      <c r="O367" s="136">
        <v>17</v>
      </c>
      <c r="P367" s="136">
        <v>23</v>
      </c>
      <c r="Q367" s="137">
        <v>77</v>
      </c>
      <c r="R367" s="136"/>
      <c r="S367" s="136"/>
      <c r="T367" s="136"/>
      <c r="U367" s="137"/>
      <c r="V367" s="64">
        <v>311</v>
      </c>
    </row>
    <row r="368" spans="1:22">
      <c r="A368" s="404"/>
      <c r="B368" s="138" t="s">
        <v>268</v>
      </c>
      <c r="C368" s="134"/>
      <c r="D368" s="134">
        <v>24</v>
      </c>
      <c r="E368" s="134">
        <v>13</v>
      </c>
      <c r="F368" s="138">
        <v>37</v>
      </c>
      <c r="G368" s="134">
        <v>24</v>
      </c>
      <c r="H368" s="134">
        <v>39</v>
      </c>
      <c r="I368" s="134">
        <v>34</v>
      </c>
      <c r="J368" s="134">
        <v>34</v>
      </c>
      <c r="K368" s="134">
        <v>27</v>
      </c>
      <c r="L368" s="134">
        <v>33</v>
      </c>
      <c r="M368" s="138">
        <v>191</v>
      </c>
      <c r="N368" s="134">
        <v>35</v>
      </c>
      <c r="O368" s="134">
        <v>35</v>
      </c>
      <c r="P368" s="134">
        <v>16</v>
      </c>
      <c r="Q368" s="138">
        <v>86</v>
      </c>
      <c r="R368" s="134"/>
      <c r="S368" s="134"/>
      <c r="T368" s="134"/>
      <c r="U368" s="138"/>
      <c r="V368" s="65">
        <v>314</v>
      </c>
    </row>
    <row r="369" spans="1:22">
      <c r="A369" s="404"/>
      <c r="B369" s="138" t="s">
        <v>240</v>
      </c>
      <c r="C369" s="134"/>
      <c r="D369" s="134">
        <v>54</v>
      </c>
      <c r="E369" s="134">
        <v>38</v>
      </c>
      <c r="F369" s="138">
        <v>92</v>
      </c>
      <c r="G369" s="134">
        <v>58</v>
      </c>
      <c r="H369" s="134">
        <v>86</v>
      </c>
      <c r="I369" s="134">
        <v>60</v>
      </c>
      <c r="J369" s="134">
        <v>60</v>
      </c>
      <c r="K369" s="134">
        <v>58</v>
      </c>
      <c r="L369" s="134">
        <v>48</v>
      </c>
      <c r="M369" s="138">
        <v>370</v>
      </c>
      <c r="N369" s="134">
        <v>72</v>
      </c>
      <c r="O369" s="134">
        <v>52</v>
      </c>
      <c r="P369" s="134">
        <v>39</v>
      </c>
      <c r="Q369" s="138">
        <v>163</v>
      </c>
      <c r="R369" s="134"/>
      <c r="S369" s="134"/>
      <c r="T369" s="134"/>
      <c r="U369" s="138"/>
      <c r="V369" s="65">
        <v>625</v>
      </c>
    </row>
    <row r="370" spans="1:22" ht="22.5" thickBot="1">
      <c r="A370" s="405"/>
      <c r="B370" s="139" t="s">
        <v>269</v>
      </c>
      <c r="C370" s="135"/>
      <c r="D370" s="135">
        <v>2</v>
      </c>
      <c r="E370" s="135">
        <v>2</v>
      </c>
      <c r="F370" s="139">
        <v>4</v>
      </c>
      <c r="G370" s="135">
        <v>3</v>
      </c>
      <c r="H370" s="135">
        <v>4</v>
      </c>
      <c r="I370" s="135">
        <v>3</v>
      </c>
      <c r="J370" s="135">
        <v>3</v>
      </c>
      <c r="K370" s="135">
        <v>3</v>
      </c>
      <c r="L370" s="135">
        <v>3</v>
      </c>
      <c r="M370" s="139">
        <v>19</v>
      </c>
      <c r="N370" s="135">
        <v>3</v>
      </c>
      <c r="O370" s="135">
        <v>2</v>
      </c>
      <c r="P370" s="135">
        <v>2</v>
      </c>
      <c r="Q370" s="139">
        <v>7</v>
      </c>
      <c r="R370" s="135"/>
      <c r="S370" s="135"/>
      <c r="T370" s="135"/>
      <c r="U370" s="139"/>
      <c r="V370" s="66">
        <v>30</v>
      </c>
    </row>
    <row r="371" spans="1:22" ht="22.5" thickTop="1">
      <c r="A371" s="403" t="s">
        <v>184</v>
      </c>
      <c r="B371" s="137" t="s">
        <v>267</v>
      </c>
      <c r="C371" s="136"/>
      <c r="D371" s="136">
        <v>32</v>
      </c>
      <c r="E371" s="136">
        <v>25</v>
      </c>
      <c r="F371" s="137">
        <v>57</v>
      </c>
      <c r="G371" s="136">
        <v>25</v>
      </c>
      <c r="H371" s="136">
        <v>29</v>
      </c>
      <c r="I371" s="136">
        <v>31</v>
      </c>
      <c r="J371" s="136">
        <v>27</v>
      </c>
      <c r="K371" s="136">
        <v>22</v>
      </c>
      <c r="L371" s="136">
        <v>18</v>
      </c>
      <c r="M371" s="137">
        <v>152</v>
      </c>
      <c r="N371" s="136"/>
      <c r="O371" s="136"/>
      <c r="P371" s="136"/>
      <c r="Q371" s="137"/>
      <c r="R371" s="136"/>
      <c r="S371" s="136"/>
      <c r="T371" s="136"/>
      <c r="U371" s="137"/>
      <c r="V371" s="64">
        <v>209</v>
      </c>
    </row>
    <row r="372" spans="1:22">
      <c r="A372" s="404"/>
      <c r="B372" s="138" t="s">
        <v>268</v>
      </c>
      <c r="C372" s="134"/>
      <c r="D372" s="134">
        <v>19</v>
      </c>
      <c r="E372" s="134">
        <v>9</v>
      </c>
      <c r="F372" s="138">
        <v>28</v>
      </c>
      <c r="G372" s="134">
        <v>31</v>
      </c>
      <c r="H372" s="134">
        <v>32</v>
      </c>
      <c r="I372" s="134">
        <v>29</v>
      </c>
      <c r="J372" s="134">
        <v>26</v>
      </c>
      <c r="K372" s="134">
        <v>35</v>
      </c>
      <c r="L372" s="134">
        <v>22</v>
      </c>
      <c r="M372" s="138">
        <v>175</v>
      </c>
      <c r="N372" s="134"/>
      <c r="O372" s="134"/>
      <c r="P372" s="134"/>
      <c r="Q372" s="138"/>
      <c r="R372" s="134"/>
      <c r="S372" s="134"/>
      <c r="T372" s="134"/>
      <c r="U372" s="138"/>
      <c r="V372" s="65">
        <v>203</v>
      </c>
    </row>
    <row r="373" spans="1:22">
      <c r="A373" s="404"/>
      <c r="B373" s="138" t="s">
        <v>240</v>
      </c>
      <c r="C373" s="134"/>
      <c r="D373" s="134">
        <v>51</v>
      </c>
      <c r="E373" s="134">
        <v>34</v>
      </c>
      <c r="F373" s="138">
        <v>85</v>
      </c>
      <c r="G373" s="134">
        <v>56</v>
      </c>
      <c r="H373" s="134">
        <v>61</v>
      </c>
      <c r="I373" s="134">
        <v>60</v>
      </c>
      <c r="J373" s="134">
        <v>53</v>
      </c>
      <c r="K373" s="134">
        <v>57</v>
      </c>
      <c r="L373" s="134">
        <v>40</v>
      </c>
      <c r="M373" s="138">
        <v>327</v>
      </c>
      <c r="N373" s="134"/>
      <c r="O373" s="134"/>
      <c r="P373" s="134"/>
      <c r="Q373" s="138"/>
      <c r="R373" s="134"/>
      <c r="S373" s="134"/>
      <c r="T373" s="134"/>
      <c r="U373" s="138"/>
      <c r="V373" s="65">
        <v>412</v>
      </c>
    </row>
    <row r="374" spans="1:22" ht="22.5" thickBot="1">
      <c r="A374" s="405"/>
      <c r="B374" s="139" t="s">
        <v>269</v>
      </c>
      <c r="C374" s="135"/>
      <c r="D374" s="135">
        <v>2</v>
      </c>
      <c r="E374" s="135">
        <v>2</v>
      </c>
      <c r="F374" s="139">
        <v>4</v>
      </c>
      <c r="G374" s="135">
        <v>2</v>
      </c>
      <c r="H374" s="135">
        <v>2</v>
      </c>
      <c r="I374" s="135">
        <v>2</v>
      </c>
      <c r="J374" s="135">
        <v>2</v>
      </c>
      <c r="K374" s="135">
        <v>2</v>
      </c>
      <c r="L374" s="135">
        <v>1</v>
      </c>
      <c r="M374" s="139">
        <v>11</v>
      </c>
      <c r="N374" s="135"/>
      <c r="O374" s="135"/>
      <c r="P374" s="135"/>
      <c r="Q374" s="139"/>
      <c r="R374" s="135"/>
      <c r="S374" s="135"/>
      <c r="T374" s="135"/>
      <c r="U374" s="139"/>
      <c r="V374" s="66">
        <v>15</v>
      </c>
    </row>
    <row r="375" spans="1:22" ht="22.5" thickTop="1">
      <c r="A375" s="403" t="s">
        <v>188</v>
      </c>
      <c r="B375" s="137" t="s">
        <v>267</v>
      </c>
      <c r="C375" s="136"/>
      <c r="D375" s="136">
        <v>39</v>
      </c>
      <c r="E375" s="136">
        <v>37</v>
      </c>
      <c r="F375" s="137">
        <v>76</v>
      </c>
      <c r="G375" s="136">
        <v>51</v>
      </c>
      <c r="H375" s="136">
        <v>43</v>
      </c>
      <c r="I375" s="136">
        <v>29</v>
      </c>
      <c r="J375" s="136">
        <v>44</v>
      </c>
      <c r="K375" s="136">
        <v>38</v>
      </c>
      <c r="L375" s="136">
        <v>29</v>
      </c>
      <c r="M375" s="137">
        <v>234</v>
      </c>
      <c r="N375" s="136">
        <v>28</v>
      </c>
      <c r="O375" s="136">
        <v>33</v>
      </c>
      <c r="P375" s="136">
        <v>20</v>
      </c>
      <c r="Q375" s="137">
        <v>81</v>
      </c>
      <c r="R375" s="136"/>
      <c r="S375" s="136"/>
      <c r="T375" s="136"/>
      <c r="U375" s="137"/>
      <c r="V375" s="64">
        <v>391</v>
      </c>
    </row>
    <row r="376" spans="1:22">
      <c r="A376" s="404"/>
      <c r="B376" s="138" t="s">
        <v>268</v>
      </c>
      <c r="C376" s="134"/>
      <c r="D376" s="134">
        <v>43</v>
      </c>
      <c r="E376" s="134">
        <v>44</v>
      </c>
      <c r="F376" s="138">
        <v>87</v>
      </c>
      <c r="G376" s="134">
        <v>45</v>
      </c>
      <c r="H376" s="134">
        <v>38</v>
      </c>
      <c r="I376" s="134">
        <v>40</v>
      </c>
      <c r="J376" s="134">
        <v>36</v>
      </c>
      <c r="K376" s="134">
        <v>39</v>
      </c>
      <c r="L376" s="134">
        <v>29</v>
      </c>
      <c r="M376" s="138">
        <v>227</v>
      </c>
      <c r="N376" s="134">
        <v>34</v>
      </c>
      <c r="O376" s="134">
        <v>23</v>
      </c>
      <c r="P376" s="134">
        <v>17</v>
      </c>
      <c r="Q376" s="138">
        <v>74</v>
      </c>
      <c r="R376" s="134"/>
      <c r="S376" s="134"/>
      <c r="T376" s="134"/>
      <c r="U376" s="138"/>
      <c r="V376" s="65">
        <v>388</v>
      </c>
    </row>
    <row r="377" spans="1:22">
      <c r="A377" s="404"/>
      <c r="B377" s="138" t="s">
        <v>240</v>
      </c>
      <c r="C377" s="134"/>
      <c r="D377" s="134">
        <v>82</v>
      </c>
      <c r="E377" s="134">
        <v>81</v>
      </c>
      <c r="F377" s="138">
        <v>163</v>
      </c>
      <c r="G377" s="134">
        <v>96</v>
      </c>
      <c r="H377" s="134">
        <v>81</v>
      </c>
      <c r="I377" s="134">
        <v>69</v>
      </c>
      <c r="J377" s="134">
        <v>80</v>
      </c>
      <c r="K377" s="134">
        <v>77</v>
      </c>
      <c r="L377" s="134">
        <v>58</v>
      </c>
      <c r="M377" s="138">
        <v>461</v>
      </c>
      <c r="N377" s="134">
        <v>62</v>
      </c>
      <c r="O377" s="134">
        <v>56</v>
      </c>
      <c r="P377" s="134">
        <v>37</v>
      </c>
      <c r="Q377" s="138">
        <v>155</v>
      </c>
      <c r="R377" s="134"/>
      <c r="S377" s="134"/>
      <c r="T377" s="134"/>
      <c r="U377" s="138"/>
      <c r="V377" s="65">
        <v>779</v>
      </c>
    </row>
    <row r="378" spans="1:22" ht="22.5" thickBot="1">
      <c r="A378" s="405"/>
      <c r="B378" s="139" t="s">
        <v>269</v>
      </c>
      <c r="C378" s="135"/>
      <c r="D378" s="135">
        <v>3</v>
      </c>
      <c r="E378" s="135">
        <v>3</v>
      </c>
      <c r="F378" s="139">
        <v>6</v>
      </c>
      <c r="G378" s="135">
        <v>3</v>
      </c>
      <c r="H378" s="135">
        <v>3</v>
      </c>
      <c r="I378" s="135">
        <v>3</v>
      </c>
      <c r="J378" s="135">
        <v>3</v>
      </c>
      <c r="K378" s="135">
        <v>2</v>
      </c>
      <c r="L378" s="135">
        <v>2</v>
      </c>
      <c r="M378" s="139">
        <v>16</v>
      </c>
      <c r="N378" s="135">
        <v>2</v>
      </c>
      <c r="O378" s="135">
        <v>2</v>
      </c>
      <c r="P378" s="135">
        <v>2</v>
      </c>
      <c r="Q378" s="139">
        <v>6</v>
      </c>
      <c r="R378" s="135"/>
      <c r="S378" s="135"/>
      <c r="T378" s="135"/>
      <c r="U378" s="139"/>
      <c r="V378" s="66">
        <v>28</v>
      </c>
    </row>
    <row r="379" spans="1:22" ht="22.5" thickTop="1">
      <c r="A379" s="403" t="s">
        <v>190</v>
      </c>
      <c r="B379" s="137" t="s">
        <v>267</v>
      </c>
      <c r="C379" s="136"/>
      <c r="D379" s="136">
        <v>41</v>
      </c>
      <c r="E379" s="136">
        <v>65</v>
      </c>
      <c r="F379" s="137">
        <v>106</v>
      </c>
      <c r="G379" s="136">
        <v>52</v>
      </c>
      <c r="H379" s="136">
        <v>55</v>
      </c>
      <c r="I379" s="136">
        <v>48</v>
      </c>
      <c r="J379" s="136">
        <v>55</v>
      </c>
      <c r="K379" s="136">
        <v>49</v>
      </c>
      <c r="L379" s="136">
        <v>32</v>
      </c>
      <c r="M379" s="137">
        <v>291</v>
      </c>
      <c r="N379" s="136">
        <v>46</v>
      </c>
      <c r="O379" s="136">
        <v>42</v>
      </c>
      <c r="P379" s="136">
        <v>25</v>
      </c>
      <c r="Q379" s="137">
        <v>113</v>
      </c>
      <c r="R379" s="136"/>
      <c r="S379" s="136"/>
      <c r="T379" s="136"/>
      <c r="U379" s="137"/>
      <c r="V379" s="64">
        <v>510</v>
      </c>
    </row>
    <row r="380" spans="1:22">
      <c r="A380" s="404"/>
      <c r="B380" s="138" t="s">
        <v>268</v>
      </c>
      <c r="C380" s="134"/>
      <c r="D380" s="134">
        <v>43</v>
      </c>
      <c r="E380" s="134">
        <v>46</v>
      </c>
      <c r="F380" s="138">
        <v>89</v>
      </c>
      <c r="G380" s="134">
        <v>54</v>
      </c>
      <c r="H380" s="134">
        <v>61</v>
      </c>
      <c r="I380" s="134">
        <v>55</v>
      </c>
      <c r="J380" s="134">
        <v>44</v>
      </c>
      <c r="K380" s="134">
        <v>54</v>
      </c>
      <c r="L380" s="134">
        <v>44</v>
      </c>
      <c r="M380" s="138">
        <v>312</v>
      </c>
      <c r="N380" s="134">
        <v>38</v>
      </c>
      <c r="O380" s="134">
        <v>21</v>
      </c>
      <c r="P380" s="134">
        <v>26</v>
      </c>
      <c r="Q380" s="138">
        <v>85</v>
      </c>
      <c r="R380" s="134"/>
      <c r="S380" s="134"/>
      <c r="T380" s="134"/>
      <c r="U380" s="138"/>
      <c r="V380" s="65">
        <v>486</v>
      </c>
    </row>
    <row r="381" spans="1:22">
      <c r="A381" s="404"/>
      <c r="B381" s="138" t="s">
        <v>240</v>
      </c>
      <c r="C381" s="134"/>
      <c r="D381" s="134">
        <v>84</v>
      </c>
      <c r="E381" s="134">
        <v>111</v>
      </c>
      <c r="F381" s="138">
        <v>195</v>
      </c>
      <c r="G381" s="134">
        <v>106</v>
      </c>
      <c r="H381" s="134">
        <v>116</v>
      </c>
      <c r="I381" s="134">
        <v>103</v>
      </c>
      <c r="J381" s="134">
        <v>99</v>
      </c>
      <c r="K381" s="134">
        <v>103</v>
      </c>
      <c r="L381" s="134">
        <v>76</v>
      </c>
      <c r="M381" s="138">
        <v>603</v>
      </c>
      <c r="N381" s="134">
        <v>84</v>
      </c>
      <c r="O381" s="134">
        <v>63</v>
      </c>
      <c r="P381" s="134">
        <v>51</v>
      </c>
      <c r="Q381" s="138">
        <v>198</v>
      </c>
      <c r="R381" s="134"/>
      <c r="S381" s="134"/>
      <c r="T381" s="134"/>
      <c r="U381" s="138"/>
      <c r="V381" s="65">
        <v>996</v>
      </c>
    </row>
    <row r="382" spans="1:22" ht="22.5" thickBot="1">
      <c r="A382" s="405"/>
      <c r="B382" s="139" t="s">
        <v>269</v>
      </c>
      <c r="C382" s="135"/>
      <c r="D382" s="135">
        <v>4</v>
      </c>
      <c r="E382" s="135">
        <v>4</v>
      </c>
      <c r="F382" s="139">
        <v>8</v>
      </c>
      <c r="G382" s="135">
        <v>4</v>
      </c>
      <c r="H382" s="135">
        <v>4</v>
      </c>
      <c r="I382" s="135">
        <v>4</v>
      </c>
      <c r="J382" s="135">
        <v>3</v>
      </c>
      <c r="K382" s="135">
        <v>3</v>
      </c>
      <c r="L382" s="135">
        <v>3</v>
      </c>
      <c r="M382" s="139">
        <v>21</v>
      </c>
      <c r="N382" s="135">
        <v>2</v>
      </c>
      <c r="O382" s="135">
        <v>2</v>
      </c>
      <c r="P382" s="135">
        <v>2</v>
      </c>
      <c r="Q382" s="139">
        <v>6</v>
      </c>
      <c r="R382" s="135"/>
      <c r="S382" s="135"/>
      <c r="T382" s="135"/>
      <c r="U382" s="139"/>
      <c r="V382" s="66">
        <v>35</v>
      </c>
    </row>
    <row r="383" spans="1:22" ht="22.5" thickTop="1">
      <c r="A383" s="403" t="s">
        <v>192</v>
      </c>
      <c r="B383" s="137" t="s">
        <v>267</v>
      </c>
      <c r="C383" s="136"/>
      <c r="D383" s="136">
        <v>20</v>
      </c>
      <c r="E383" s="136">
        <v>20</v>
      </c>
      <c r="F383" s="137">
        <v>40</v>
      </c>
      <c r="G383" s="136">
        <v>15</v>
      </c>
      <c r="H383" s="136">
        <v>18</v>
      </c>
      <c r="I383" s="136">
        <v>26</v>
      </c>
      <c r="J383" s="136">
        <v>22</v>
      </c>
      <c r="K383" s="136">
        <v>20</v>
      </c>
      <c r="L383" s="136">
        <v>17</v>
      </c>
      <c r="M383" s="137">
        <v>118</v>
      </c>
      <c r="N383" s="136">
        <v>23</v>
      </c>
      <c r="O383" s="136">
        <v>25</v>
      </c>
      <c r="P383" s="136">
        <v>16</v>
      </c>
      <c r="Q383" s="137">
        <v>64</v>
      </c>
      <c r="R383" s="136"/>
      <c r="S383" s="136"/>
      <c r="T383" s="136"/>
      <c r="U383" s="137"/>
      <c r="V383" s="64">
        <v>222</v>
      </c>
    </row>
    <row r="384" spans="1:22">
      <c r="A384" s="404"/>
      <c r="B384" s="138" t="s">
        <v>268</v>
      </c>
      <c r="C384" s="134"/>
      <c r="D384" s="134">
        <v>19</v>
      </c>
      <c r="E384" s="134">
        <v>15</v>
      </c>
      <c r="F384" s="138">
        <v>34</v>
      </c>
      <c r="G384" s="134">
        <v>18</v>
      </c>
      <c r="H384" s="134">
        <v>22</v>
      </c>
      <c r="I384" s="134">
        <v>15</v>
      </c>
      <c r="J384" s="134">
        <v>22</v>
      </c>
      <c r="K384" s="134">
        <v>14</v>
      </c>
      <c r="L384" s="134">
        <v>20</v>
      </c>
      <c r="M384" s="138">
        <v>111</v>
      </c>
      <c r="N384" s="134">
        <v>22</v>
      </c>
      <c r="O384" s="134">
        <v>17</v>
      </c>
      <c r="P384" s="134">
        <v>18</v>
      </c>
      <c r="Q384" s="138">
        <v>57</v>
      </c>
      <c r="R384" s="134"/>
      <c r="S384" s="134"/>
      <c r="T384" s="134"/>
      <c r="U384" s="138"/>
      <c r="V384" s="65">
        <v>202</v>
      </c>
    </row>
    <row r="385" spans="1:22">
      <c r="A385" s="404"/>
      <c r="B385" s="138" t="s">
        <v>240</v>
      </c>
      <c r="C385" s="134"/>
      <c r="D385" s="134">
        <v>39</v>
      </c>
      <c r="E385" s="134">
        <v>35</v>
      </c>
      <c r="F385" s="138">
        <v>74</v>
      </c>
      <c r="G385" s="134">
        <v>33</v>
      </c>
      <c r="H385" s="134">
        <v>40</v>
      </c>
      <c r="I385" s="134">
        <v>41</v>
      </c>
      <c r="J385" s="134">
        <v>44</v>
      </c>
      <c r="K385" s="134">
        <v>34</v>
      </c>
      <c r="L385" s="134">
        <v>37</v>
      </c>
      <c r="M385" s="138">
        <v>229</v>
      </c>
      <c r="N385" s="134">
        <v>45</v>
      </c>
      <c r="O385" s="134">
        <v>42</v>
      </c>
      <c r="P385" s="134">
        <v>34</v>
      </c>
      <c r="Q385" s="138">
        <v>121</v>
      </c>
      <c r="R385" s="134"/>
      <c r="S385" s="134"/>
      <c r="T385" s="134"/>
      <c r="U385" s="138"/>
      <c r="V385" s="65">
        <v>424</v>
      </c>
    </row>
    <row r="386" spans="1:22" ht="22.5" thickBot="1">
      <c r="A386" s="405"/>
      <c r="B386" s="139" t="s">
        <v>269</v>
      </c>
      <c r="C386" s="135"/>
      <c r="D386" s="135">
        <v>2</v>
      </c>
      <c r="E386" s="135">
        <v>2</v>
      </c>
      <c r="F386" s="139">
        <v>4</v>
      </c>
      <c r="G386" s="135">
        <v>2</v>
      </c>
      <c r="H386" s="135">
        <v>2</v>
      </c>
      <c r="I386" s="135">
        <v>2</v>
      </c>
      <c r="J386" s="135">
        <v>2</v>
      </c>
      <c r="K386" s="135">
        <v>2</v>
      </c>
      <c r="L386" s="135">
        <v>2</v>
      </c>
      <c r="M386" s="139">
        <v>12</v>
      </c>
      <c r="N386" s="135">
        <v>2</v>
      </c>
      <c r="O386" s="135">
        <v>2</v>
      </c>
      <c r="P386" s="135">
        <v>1</v>
      </c>
      <c r="Q386" s="139">
        <v>5</v>
      </c>
      <c r="R386" s="135"/>
      <c r="S386" s="135"/>
      <c r="T386" s="135"/>
      <c r="U386" s="139"/>
      <c r="V386" s="66">
        <v>21</v>
      </c>
    </row>
    <row r="387" spans="1:22" ht="24" customHeight="1" thickTop="1">
      <c r="A387" s="403" t="s">
        <v>282</v>
      </c>
      <c r="B387" s="137" t="s">
        <v>267</v>
      </c>
      <c r="C387" s="136"/>
      <c r="D387" s="136">
        <v>17</v>
      </c>
      <c r="E387" s="136">
        <v>13</v>
      </c>
      <c r="F387" s="137">
        <v>30</v>
      </c>
      <c r="G387" s="136">
        <v>19</v>
      </c>
      <c r="H387" s="136">
        <v>6</v>
      </c>
      <c r="I387" s="136">
        <v>17</v>
      </c>
      <c r="J387" s="136">
        <v>9</v>
      </c>
      <c r="K387" s="136">
        <v>11</v>
      </c>
      <c r="L387" s="136">
        <v>9</v>
      </c>
      <c r="M387" s="137">
        <v>71</v>
      </c>
      <c r="N387" s="136"/>
      <c r="O387" s="136"/>
      <c r="P387" s="136"/>
      <c r="Q387" s="137"/>
      <c r="R387" s="136"/>
      <c r="S387" s="136"/>
      <c r="T387" s="136"/>
      <c r="U387" s="137"/>
      <c r="V387" s="64">
        <v>101</v>
      </c>
    </row>
    <row r="388" spans="1:22">
      <c r="A388" s="404"/>
      <c r="B388" s="138" t="s">
        <v>268</v>
      </c>
      <c r="C388" s="134"/>
      <c r="D388" s="134">
        <v>13</v>
      </c>
      <c r="E388" s="134">
        <v>15</v>
      </c>
      <c r="F388" s="138">
        <v>28</v>
      </c>
      <c r="G388" s="134">
        <v>13</v>
      </c>
      <c r="H388" s="134">
        <v>12</v>
      </c>
      <c r="I388" s="134">
        <v>7</v>
      </c>
      <c r="J388" s="134">
        <v>14</v>
      </c>
      <c r="K388" s="134">
        <v>10</v>
      </c>
      <c r="L388" s="134">
        <v>10</v>
      </c>
      <c r="M388" s="138">
        <v>66</v>
      </c>
      <c r="N388" s="134"/>
      <c r="O388" s="134"/>
      <c r="P388" s="134"/>
      <c r="Q388" s="138"/>
      <c r="R388" s="134"/>
      <c r="S388" s="134"/>
      <c r="T388" s="134"/>
      <c r="U388" s="138"/>
      <c r="V388" s="65">
        <v>94</v>
      </c>
    </row>
    <row r="389" spans="1:22">
      <c r="A389" s="404"/>
      <c r="B389" s="138" t="s">
        <v>240</v>
      </c>
      <c r="C389" s="134"/>
      <c r="D389" s="134">
        <v>30</v>
      </c>
      <c r="E389" s="134">
        <v>28</v>
      </c>
      <c r="F389" s="138">
        <v>58</v>
      </c>
      <c r="G389" s="134">
        <v>32</v>
      </c>
      <c r="H389" s="134">
        <v>18</v>
      </c>
      <c r="I389" s="134">
        <v>24</v>
      </c>
      <c r="J389" s="134">
        <v>23</v>
      </c>
      <c r="K389" s="134">
        <v>21</v>
      </c>
      <c r="L389" s="134">
        <v>19</v>
      </c>
      <c r="M389" s="138">
        <v>137</v>
      </c>
      <c r="N389" s="134"/>
      <c r="O389" s="134"/>
      <c r="P389" s="134"/>
      <c r="Q389" s="138"/>
      <c r="R389" s="134"/>
      <c r="S389" s="134"/>
      <c r="T389" s="134"/>
      <c r="U389" s="138"/>
      <c r="V389" s="65">
        <v>195</v>
      </c>
    </row>
    <row r="390" spans="1:22" ht="22.5" thickBot="1">
      <c r="A390" s="405"/>
      <c r="B390" s="139" t="s">
        <v>269</v>
      </c>
      <c r="C390" s="135"/>
      <c r="D390" s="135">
        <v>1</v>
      </c>
      <c r="E390" s="135">
        <v>1</v>
      </c>
      <c r="F390" s="139">
        <v>2</v>
      </c>
      <c r="G390" s="135">
        <v>1</v>
      </c>
      <c r="H390" s="135">
        <v>1</v>
      </c>
      <c r="I390" s="135">
        <v>1</v>
      </c>
      <c r="J390" s="135">
        <v>1</v>
      </c>
      <c r="K390" s="135">
        <v>1</v>
      </c>
      <c r="L390" s="135">
        <v>1</v>
      </c>
      <c r="M390" s="139">
        <v>6</v>
      </c>
      <c r="N390" s="135"/>
      <c r="O390" s="135"/>
      <c r="P390" s="135"/>
      <c r="Q390" s="139"/>
      <c r="R390" s="135"/>
      <c r="S390" s="135"/>
      <c r="T390" s="135"/>
      <c r="U390" s="139"/>
      <c r="V390" s="66">
        <v>8</v>
      </c>
    </row>
    <row r="391" spans="1:22" ht="22.5" thickTop="1">
      <c r="A391" s="403" t="s">
        <v>194</v>
      </c>
      <c r="B391" s="137" t="s">
        <v>267</v>
      </c>
      <c r="C391" s="136"/>
      <c r="D391" s="136">
        <v>8</v>
      </c>
      <c r="E391" s="136">
        <v>12</v>
      </c>
      <c r="F391" s="137">
        <v>20</v>
      </c>
      <c r="G391" s="136">
        <v>32</v>
      </c>
      <c r="H391" s="136">
        <v>32</v>
      </c>
      <c r="I391" s="136">
        <v>44</v>
      </c>
      <c r="J391" s="136">
        <v>25</v>
      </c>
      <c r="K391" s="136">
        <v>16</v>
      </c>
      <c r="L391" s="136">
        <v>30</v>
      </c>
      <c r="M391" s="137">
        <v>179</v>
      </c>
      <c r="N391" s="136">
        <v>25</v>
      </c>
      <c r="O391" s="136">
        <v>20</v>
      </c>
      <c r="P391" s="136">
        <v>19</v>
      </c>
      <c r="Q391" s="137">
        <v>64</v>
      </c>
      <c r="R391" s="136"/>
      <c r="S391" s="136"/>
      <c r="T391" s="136"/>
      <c r="U391" s="137"/>
      <c r="V391" s="64">
        <v>263</v>
      </c>
    </row>
    <row r="392" spans="1:22">
      <c r="A392" s="404"/>
      <c r="B392" s="138" t="s">
        <v>268</v>
      </c>
      <c r="C392" s="134"/>
      <c r="D392" s="134">
        <v>5</v>
      </c>
      <c r="E392" s="134">
        <v>16</v>
      </c>
      <c r="F392" s="138">
        <v>21</v>
      </c>
      <c r="G392" s="134">
        <v>38</v>
      </c>
      <c r="H392" s="134">
        <v>23</v>
      </c>
      <c r="I392" s="134">
        <v>40</v>
      </c>
      <c r="J392" s="134">
        <v>31</v>
      </c>
      <c r="K392" s="134">
        <v>31</v>
      </c>
      <c r="L392" s="134">
        <v>27</v>
      </c>
      <c r="M392" s="138">
        <v>190</v>
      </c>
      <c r="N392" s="134">
        <v>22</v>
      </c>
      <c r="O392" s="134">
        <v>18</v>
      </c>
      <c r="P392" s="134">
        <v>25</v>
      </c>
      <c r="Q392" s="138">
        <v>65</v>
      </c>
      <c r="R392" s="134"/>
      <c r="S392" s="134"/>
      <c r="T392" s="134"/>
      <c r="U392" s="138"/>
      <c r="V392" s="65">
        <v>276</v>
      </c>
    </row>
    <row r="393" spans="1:22">
      <c r="A393" s="404"/>
      <c r="B393" s="138" t="s">
        <v>240</v>
      </c>
      <c r="C393" s="134"/>
      <c r="D393" s="134">
        <v>13</v>
      </c>
      <c r="E393" s="134">
        <v>28</v>
      </c>
      <c r="F393" s="138">
        <v>41</v>
      </c>
      <c r="G393" s="134">
        <v>70</v>
      </c>
      <c r="H393" s="134">
        <v>55</v>
      </c>
      <c r="I393" s="134">
        <v>84</v>
      </c>
      <c r="J393" s="134">
        <v>56</v>
      </c>
      <c r="K393" s="134">
        <v>47</v>
      </c>
      <c r="L393" s="134">
        <v>57</v>
      </c>
      <c r="M393" s="138">
        <v>369</v>
      </c>
      <c r="N393" s="134">
        <v>47</v>
      </c>
      <c r="O393" s="134">
        <v>38</v>
      </c>
      <c r="P393" s="134">
        <v>44</v>
      </c>
      <c r="Q393" s="138">
        <v>129</v>
      </c>
      <c r="R393" s="134"/>
      <c r="S393" s="134"/>
      <c r="T393" s="134"/>
      <c r="U393" s="138"/>
      <c r="V393" s="65">
        <v>539</v>
      </c>
    </row>
    <row r="394" spans="1:22" ht="22.5" thickBot="1">
      <c r="A394" s="405"/>
      <c r="B394" s="139" t="s">
        <v>269</v>
      </c>
      <c r="C394" s="135"/>
      <c r="D394" s="135">
        <v>1</v>
      </c>
      <c r="E394" s="135">
        <v>1</v>
      </c>
      <c r="F394" s="139">
        <v>2</v>
      </c>
      <c r="G394" s="135">
        <v>3</v>
      </c>
      <c r="H394" s="135">
        <v>2</v>
      </c>
      <c r="I394" s="135">
        <v>3</v>
      </c>
      <c r="J394" s="135">
        <v>2</v>
      </c>
      <c r="K394" s="135">
        <v>2</v>
      </c>
      <c r="L394" s="135">
        <v>2</v>
      </c>
      <c r="M394" s="139">
        <v>14</v>
      </c>
      <c r="N394" s="135">
        <v>2</v>
      </c>
      <c r="O394" s="135">
        <v>2</v>
      </c>
      <c r="P394" s="135">
        <v>2</v>
      </c>
      <c r="Q394" s="139">
        <v>6</v>
      </c>
      <c r="R394" s="135"/>
      <c r="S394" s="135"/>
      <c r="T394" s="135"/>
      <c r="U394" s="139"/>
      <c r="V394" s="66">
        <v>22</v>
      </c>
    </row>
    <row r="395" spans="1:22" ht="22.5" thickTop="1">
      <c r="A395" s="403" t="s">
        <v>198</v>
      </c>
      <c r="B395" s="137" t="s">
        <v>267</v>
      </c>
      <c r="C395" s="136"/>
      <c r="D395" s="136">
        <v>5</v>
      </c>
      <c r="E395" s="136">
        <v>11</v>
      </c>
      <c r="F395" s="137">
        <v>16</v>
      </c>
      <c r="G395" s="136">
        <v>14</v>
      </c>
      <c r="H395" s="136">
        <v>17</v>
      </c>
      <c r="I395" s="136">
        <v>21</v>
      </c>
      <c r="J395" s="136">
        <v>23</v>
      </c>
      <c r="K395" s="136">
        <v>13</v>
      </c>
      <c r="L395" s="136">
        <v>12</v>
      </c>
      <c r="M395" s="137">
        <v>100</v>
      </c>
      <c r="N395" s="136"/>
      <c r="O395" s="136"/>
      <c r="P395" s="136"/>
      <c r="Q395" s="137"/>
      <c r="R395" s="136"/>
      <c r="S395" s="136"/>
      <c r="T395" s="136"/>
      <c r="U395" s="137"/>
      <c r="V395" s="64">
        <v>116</v>
      </c>
    </row>
    <row r="396" spans="1:22">
      <c r="A396" s="404"/>
      <c r="B396" s="138" t="s">
        <v>268</v>
      </c>
      <c r="C396" s="134"/>
      <c r="D396" s="134">
        <v>9</v>
      </c>
      <c r="E396" s="134">
        <v>15</v>
      </c>
      <c r="F396" s="138">
        <v>24</v>
      </c>
      <c r="G396" s="134">
        <v>14</v>
      </c>
      <c r="H396" s="134">
        <v>16</v>
      </c>
      <c r="I396" s="134">
        <v>11</v>
      </c>
      <c r="J396" s="134">
        <v>20</v>
      </c>
      <c r="K396" s="134">
        <v>9</v>
      </c>
      <c r="L396" s="134">
        <v>15</v>
      </c>
      <c r="M396" s="138">
        <v>85</v>
      </c>
      <c r="N396" s="134"/>
      <c r="O396" s="134"/>
      <c r="P396" s="134"/>
      <c r="Q396" s="138"/>
      <c r="R396" s="134"/>
      <c r="S396" s="134"/>
      <c r="T396" s="134"/>
      <c r="U396" s="138"/>
      <c r="V396" s="65">
        <v>109</v>
      </c>
    </row>
    <row r="397" spans="1:22">
      <c r="A397" s="404"/>
      <c r="B397" s="138" t="s">
        <v>240</v>
      </c>
      <c r="C397" s="134"/>
      <c r="D397" s="134">
        <v>14</v>
      </c>
      <c r="E397" s="134">
        <v>26</v>
      </c>
      <c r="F397" s="138">
        <v>40</v>
      </c>
      <c r="G397" s="134">
        <v>28</v>
      </c>
      <c r="H397" s="134">
        <v>33</v>
      </c>
      <c r="I397" s="134">
        <v>32</v>
      </c>
      <c r="J397" s="134">
        <v>43</v>
      </c>
      <c r="K397" s="134">
        <v>22</v>
      </c>
      <c r="L397" s="134">
        <v>27</v>
      </c>
      <c r="M397" s="138">
        <v>185</v>
      </c>
      <c r="N397" s="134"/>
      <c r="O397" s="134"/>
      <c r="P397" s="134"/>
      <c r="Q397" s="138"/>
      <c r="R397" s="134"/>
      <c r="S397" s="134"/>
      <c r="T397" s="134"/>
      <c r="U397" s="138"/>
      <c r="V397" s="65">
        <v>225</v>
      </c>
    </row>
    <row r="398" spans="1:22" ht="22.5" thickBot="1">
      <c r="A398" s="405"/>
      <c r="B398" s="139" t="s">
        <v>269</v>
      </c>
      <c r="C398" s="135"/>
      <c r="D398" s="135">
        <v>1</v>
      </c>
      <c r="E398" s="135">
        <v>1</v>
      </c>
      <c r="F398" s="139">
        <v>2</v>
      </c>
      <c r="G398" s="135">
        <v>1</v>
      </c>
      <c r="H398" s="135">
        <v>1</v>
      </c>
      <c r="I398" s="135">
        <v>1</v>
      </c>
      <c r="J398" s="135">
        <v>1</v>
      </c>
      <c r="K398" s="135">
        <v>1</v>
      </c>
      <c r="L398" s="135">
        <v>1</v>
      </c>
      <c r="M398" s="139">
        <v>6</v>
      </c>
      <c r="N398" s="135"/>
      <c r="O398" s="135"/>
      <c r="P398" s="135"/>
      <c r="Q398" s="139"/>
      <c r="R398" s="135"/>
      <c r="S398" s="135"/>
      <c r="T398" s="135"/>
      <c r="U398" s="139"/>
      <c r="V398" s="66">
        <v>8</v>
      </c>
    </row>
    <row r="399" spans="1:22" ht="22.5" thickTop="1">
      <c r="A399" s="403" t="s">
        <v>196</v>
      </c>
      <c r="B399" s="137" t="s">
        <v>267</v>
      </c>
      <c r="C399" s="136"/>
      <c r="D399" s="136">
        <v>9</v>
      </c>
      <c r="E399" s="136">
        <v>29</v>
      </c>
      <c r="F399" s="137">
        <v>38</v>
      </c>
      <c r="G399" s="136">
        <v>13</v>
      </c>
      <c r="H399" s="136">
        <v>19</v>
      </c>
      <c r="I399" s="136">
        <v>22</v>
      </c>
      <c r="J399" s="136">
        <v>15</v>
      </c>
      <c r="K399" s="136">
        <v>9</v>
      </c>
      <c r="L399" s="136">
        <v>9</v>
      </c>
      <c r="M399" s="137">
        <v>87</v>
      </c>
      <c r="N399" s="136">
        <v>8</v>
      </c>
      <c r="O399" s="136">
        <v>9</v>
      </c>
      <c r="P399" s="136">
        <v>12</v>
      </c>
      <c r="Q399" s="137">
        <v>29</v>
      </c>
      <c r="R399" s="136"/>
      <c r="S399" s="136"/>
      <c r="T399" s="136"/>
      <c r="U399" s="137"/>
      <c r="V399" s="64">
        <v>154</v>
      </c>
    </row>
    <row r="400" spans="1:22">
      <c r="A400" s="404"/>
      <c r="B400" s="138" t="s">
        <v>268</v>
      </c>
      <c r="C400" s="134"/>
      <c r="D400" s="134">
        <v>6</v>
      </c>
      <c r="E400" s="134">
        <v>17</v>
      </c>
      <c r="F400" s="138">
        <v>23</v>
      </c>
      <c r="G400" s="134">
        <v>16</v>
      </c>
      <c r="H400" s="134">
        <v>21</v>
      </c>
      <c r="I400" s="134">
        <v>13</v>
      </c>
      <c r="J400" s="134">
        <v>5</v>
      </c>
      <c r="K400" s="134">
        <v>9</v>
      </c>
      <c r="L400" s="134">
        <v>5</v>
      </c>
      <c r="M400" s="138">
        <v>69</v>
      </c>
      <c r="N400" s="134">
        <v>8</v>
      </c>
      <c r="O400" s="134">
        <v>14</v>
      </c>
      <c r="P400" s="134">
        <v>9</v>
      </c>
      <c r="Q400" s="138">
        <v>31</v>
      </c>
      <c r="R400" s="134"/>
      <c r="S400" s="134"/>
      <c r="T400" s="134"/>
      <c r="U400" s="138"/>
      <c r="V400" s="65">
        <v>123</v>
      </c>
    </row>
    <row r="401" spans="1:22">
      <c r="A401" s="404"/>
      <c r="B401" s="138" t="s">
        <v>240</v>
      </c>
      <c r="C401" s="134"/>
      <c r="D401" s="134">
        <v>15</v>
      </c>
      <c r="E401" s="134">
        <v>46</v>
      </c>
      <c r="F401" s="138">
        <v>61</v>
      </c>
      <c r="G401" s="134">
        <v>29</v>
      </c>
      <c r="H401" s="134">
        <v>40</v>
      </c>
      <c r="I401" s="134">
        <v>35</v>
      </c>
      <c r="J401" s="134">
        <v>20</v>
      </c>
      <c r="K401" s="134">
        <v>18</v>
      </c>
      <c r="L401" s="134">
        <v>14</v>
      </c>
      <c r="M401" s="138">
        <v>156</v>
      </c>
      <c r="N401" s="134">
        <v>16</v>
      </c>
      <c r="O401" s="134">
        <v>23</v>
      </c>
      <c r="P401" s="134">
        <v>21</v>
      </c>
      <c r="Q401" s="138">
        <v>60</v>
      </c>
      <c r="R401" s="134"/>
      <c r="S401" s="134"/>
      <c r="T401" s="134"/>
      <c r="U401" s="138"/>
      <c r="V401" s="65">
        <v>277</v>
      </c>
    </row>
    <row r="402" spans="1:22" ht="22.5" thickBot="1">
      <c r="A402" s="405"/>
      <c r="B402" s="139" t="s">
        <v>269</v>
      </c>
      <c r="C402" s="135"/>
      <c r="D402" s="135">
        <v>1</v>
      </c>
      <c r="E402" s="135">
        <v>1</v>
      </c>
      <c r="F402" s="139">
        <v>2</v>
      </c>
      <c r="G402" s="135">
        <v>1</v>
      </c>
      <c r="H402" s="135">
        <v>1</v>
      </c>
      <c r="I402" s="135">
        <v>1</v>
      </c>
      <c r="J402" s="135">
        <v>1</v>
      </c>
      <c r="K402" s="135">
        <v>1</v>
      </c>
      <c r="L402" s="135">
        <v>1</v>
      </c>
      <c r="M402" s="139">
        <v>6</v>
      </c>
      <c r="N402" s="135">
        <v>1</v>
      </c>
      <c r="O402" s="135">
        <v>1</v>
      </c>
      <c r="P402" s="135">
        <v>1</v>
      </c>
      <c r="Q402" s="139">
        <v>3</v>
      </c>
      <c r="R402" s="135"/>
      <c r="S402" s="135"/>
      <c r="T402" s="135"/>
      <c r="U402" s="139"/>
      <c r="V402" s="66">
        <v>11</v>
      </c>
    </row>
    <row r="403" spans="1:22" ht="24" customHeight="1" thickTop="1">
      <c r="A403" s="403" t="s">
        <v>281</v>
      </c>
      <c r="B403" s="137" t="s">
        <v>267</v>
      </c>
      <c r="C403" s="136"/>
      <c r="D403" s="136">
        <v>26</v>
      </c>
      <c r="E403" s="136">
        <v>32</v>
      </c>
      <c r="F403" s="137">
        <v>58</v>
      </c>
      <c r="G403" s="136">
        <v>44</v>
      </c>
      <c r="H403" s="136">
        <v>40</v>
      </c>
      <c r="I403" s="136">
        <v>29</v>
      </c>
      <c r="J403" s="136">
        <v>36</v>
      </c>
      <c r="K403" s="136">
        <v>14</v>
      </c>
      <c r="L403" s="136">
        <v>26</v>
      </c>
      <c r="M403" s="137">
        <v>189</v>
      </c>
      <c r="N403" s="136"/>
      <c r="O403" s="136"/>
      <c r="P403" s="136"/>
      <c r="Q403" s="137"/>
      <c r="R403" s="136"/>
      <c r="S403" s="136"/>
      <c r="T403" s="136"/>
      <c r="U403" s="137"/>
      <c r="V403" s="64">
        <v>247</v>
      </c>
    </row>
    <row r="404" spans="1:22">
      <c r="A404" s="404"/>
      <c r="B404" s="138" t="s">
        <v>268</v>
      </c>
      <c r="C404" s="134"/>
      <c r="D404" s="134">
        <v>36</v>
      </c>
      <c r="E404" s="134">
        <v>24</v>
      </c>
      <c r="F404" s="138">
        <v>60</v>
      </c>
      <c r="G404" s="134">
        <v>34</v>
      </c>
      <c r="H404" s="134">
        <v>32</v>
      </c>
      <c r="I404" s="134">
        <v>34</v>
      </c>
      <c r="J404" s="134">
        <v>18</v>
      </c>
      <c r="K404" s="134">
        <v>25</v>
      </c>
      <c r="L404" s="134">
        <v>23</v>
      </c>
      <c r="M404" s="138">
        <v>166</v>
      </c>
      <c r="N404" s="134"/>
      <c r="O404" s="134"/>
      <c r="P404" s="134"/>
      <c r="Q404" s="138"/>
      <c r="R404" s="134"/>
      <c r="S404" s="134"/>
      <c r="T404" s="134"/>
      <c r="U404" s="138"/>
      <c r="V404" s="65">
        <v>226</v>
      </c>
    </row>
    <row r="405" spans="1:22">
      <c r="A405" s="404"/>
      <c r="B405" s="138" t="s">
        <v>240</v>
      </c>
      <c r="C405" s="134"/>
      <c r="D405" s="134">
        <v>62</v>
      </c>
      <c r="E405" s="134">
        <v>56</v>
      </c>
      <c r="F405" s="138">
        <v>118</v>
      </c>
      <c r="G405" s="134">
        <v>78</v>
      </c>
      <c r="H405" s="134">
        <v>72</v>
      </c>
      <c r="I405" s="134">
        <v>63</v>
      </c>
      <c r="J405" s="134">
        <v>54</v>
      </c>
      <c r="K405" s="134">
        <v>39</v>
      </c>
      <c r="L405" s="134">
        <v>49</v>
      </c>
      <c r="M405" s="138">
        <v>355</v>
      </c>
      <c r="N405" s="134"/>
      <c r="O405" s="134"/>
      <c r="P405" s="134"/>
      <c r="Q405" s="138"/>
      <c r="R405" s="134"/>
      <c r="S405" s="134"/>
      <c r="T405" s="134"/>
      <c r="U405" s="138"/>
      <c r="V405" s="65">
        <v>473</v>
      </c>
    </row>
    <row r="406" spans="1:22" ht="22.5" thickBot="1">
      <c r="A406" s="405"/>
      <c r="B406" s="139" t="s">
        <v>269</v>
      </c>
      <c r="C406" s="135"/>
      <c r="D406" s="135">
        <v>2</v>
      </c>
      <c r="E406" s="135">
        <v>2</v>
      </c>
      <c r="F406" s="139">
        <v>4</v>
      </c>
      <c r="G406" s="135">
        <v>3</v>
      </c>
      <c r="H406" s="135">
        <v>2</v>
      </c>
      <c r="I406" s="135">
        <v>2</v>
      </c>
      <c r="J406" s="135">
        <v>2</v>
      </c>
      <c r="K406" s="135">
        <v>1</v>
      </c>
      <c r="L406" s="135">
        <v>2</v>
      </c>
      <c r="M406" s="139">
        <v>12</v>
      </c>
      <c r="N406" s="135"/>
      <c r="O406" s="135"/>
      <c r="P406" s="135"/>
      <c r="Q406" s="139"/>
      <c r="R406" s="135"/>
      <c r="S406" s="135"/>
      <c r="T406" s="135"/>
      <c r="U406" s="139"/>
      <c r="V406" s="66">
        <v>16</v>
      </c>
    </row>
    <row r="407" spans="1:22" ht="22.5" thickTop="1">
      <c r="A407" s="403" t="s">
        <v>202</v>
      </c>
      <c r="B407" s="137" t="s">
        <v>267</v>
      </c>
      <c r="C407" s="136"/>
      <c r="D407" s="136">
        <v>33</v>
      </c>
      <c r="E407" s="136">
        <v>27</v>
      </c>
      <c r="F407" s="137">
        <v>60</v>
      </c>
      <c r="G407" s="136">
        <v>26</v>
      </c>
      <c r="H407" s="136">
        <v>20</v>
      </c>
      <c r="I407" s="136">
        <v>17</v>
      </c>
      <c r="J407" s="136">
        <v>24</v>
      </c>
      <c r="K407" s="136">
        <v>15</v>
      </c>
      <c r="L407" s="136">
        <v>15</v>
      </c>
      <c r="M407" s="137">
        <v>117</v>
      </c>
      <c r="N407" s="136">
        <v>20</v>
      </c>
      <c r="O407" s="136">
        <v>10</v>
      </c>
      <c r="P407" s="136">
        <v>13</v>
      </c>
      <c r="Q407" s="137">
        <v>43</v>
      </c>
      <c r="R407" s="136"/>
      <c r="S407" s="136"/>
      <c r="T407" s="136"/>
      <c r="U407" s="137"/>
      <c r="V407" s="64">
        <v>220</v>
      </c>
    </row>
    <row r="408" spans="1:22">
      <c r="A408" s="404"/>
      <c r="B408" s="138" t="s">
        <v>268</v>
      </c>
      <c r="C408" s="134"/>
      <c r="D408" s="134">
        <v>33</v>
      </c>
      <c r="E408" s="134">
        <v>18</v>
      </c>
      <c r="F408" s="138">
        <v>51</v>
      </c>
      <c r="G408" s="134">
        <v>24</v>
      </c>
      <c r="H408" s="134">
        <v>22</v>
      </c>
      <c r="I408" s="134">
        <v>23</v>
      </c>
      <c r="J408" s="134">
        <v>15</v>
      </c>
      <c r="K408" s="134">
        <v>11</v>
      </c>
      <c r="L408" s="134">
        <v>16</v>
      </c>
      <c r="M408" s="138">
        <v>111</v>
      </c>
      <c r="N408" s="134">
        <v>20</v>
      </c>
      <c r="O408" s="134">
        <v>19</v>
      </c>
      <c r="P408" s="134">
        <v>19</v>
      </c>
      <c r="Q408" s="138">
        <v>58</v>
      </c>
      <c r="R408" s="134"/>
      <c r="S408" s="134"/>
      <c r="T408" s="134"/>
      <c r="U408" s="138"/>
      <c r="V408" s="65">
        <v>220</v>
      </c>
    </row>
    <row r="409" spans="1:22">
      <c r="A409" s="404"/>
      <c r="B409" s="138" t="s">
        <v>240</v>
      </c>
      <c r="C409" s="134"/>
      <c r="D409" s="134">
        <v>66</v>
      </c>
      <c r="E409" s="134">
        <v>45</v>
      </c>
      <c r="F409" s="138">
        <v>111</v>
      </c>
      <c r="G409" s="134">
        <v>50</v>
      </c>
      <c r="H409" s="134">
        <v>42</v>
      </c>
      <c r="I409" s="134">
        <v>40</v>
      </c>
      <c r="J409" s="134">
        <v>39</v>
      </c>
      <c r="K409" s="134">
        <v>26</v>
      </c>
      <c r="L409" s="134">
        <v>31</v>
      </c>
      <c r="M409" s="138">
        <v>228</v>
      </c>
      <c r="N409" s="134">
        <v>40</v>
      </c>
      <c r="O409" s="134">
        <v>29</v>
      </c>
      <c r="P409" s="134">
        <v>32</v>
      </c>
      <c r="Q409" s="138">
        <v>101</v>
      </c>
      <c r="R409" s="134"/>
      <c r="S409" s="134"/>
      <c r="T409" s="134"/>
      <c r="U409" s="138"/>
      <c r="V409" s="65">
        <v>440</v>
      </c>
    </row>
    <row r="410" spans="1:22" ht="22.5" thickBot="1">
      <c r="A410" s="405"/>
      <c r="B410" s="139" t="s">
        <v>269</v>
      </c>
      <c r="C410" s="135"/>
      <c r="D410" s="135">
        <v>2</v>
      </c>
      <c r="E410" s="135">
        <v>2</v>
      </c>
      <c r="F410" s="139">
        <v>4</v>
      </c>
      <c r="G410" s="135">
        <v>2</v>
      </c>
      <c r="H410" s="135">
        <v>2</v>
      </c>
      <c r="I410" s="135">
        <v>1</v>
      </c>
      <c r="J410" s="135">
        <v>1</v>
      </c>
      <c r="K410" s="135">
        <v>1</v>
      </c>
      <c r="L410" s="135">
        <v>1</v>
      </c>
      <c r="M410" s="139">
        <v>8</v>
      </c>
      <c r="N410" s="135">
        <v>1</v>
      </c>
      <c r="O410" s="135">
        <v>1</v>
      </c>
      <c r="P410" s="135">
        <v>1</v>
      </c>
      <c r="Q410" s="139">
        <v>3</v>
      </c>
      <c r="R410" s="135"/>
      <c r="S410" s="135"/>
      <c r="T410" s="135"/>
      <c r="U410" s="139"/>
      <c r="V410" s="66">
        <v>15</v>
      </c>
    </row>
    <row r="411" spans="1:22" ht="22.5" thickTop="1">
      <c r="A411" s="403" t="s">
        <v>176</v>
      </c>
      <c r="B411" s="137" t="s">
        <v>267</v>
      </c>
      <c r="C411" s="136"/>
      <c r="D411" s="136">
        <v>9</v>
      </c>
      <c r="E411" s="136">
        <v>14</v>
      </c>
      <c r="F411" s="137">
        <v>23</v>
      </c>
      <c r="G411" s="136">
        <v>16</v>
      </c>
      <c r="H411" s="136">
        <v>8</v>
      </c>
      <c r="I411" s="136">
        <v>7</v>
      </c>
      <c r="J411" s="136">
        <v>10</v>
      </c>
      <c r="K411" s="136">
        <v>10</v>
      </c>
      <c r="L411" s="136">
        <v>9</v>
      </c>
      <c r="M411" s="137">
        <v>60</v>
      </c>
      <c r="N411" s="136">
        <v>8</v>
      </c>
      <c r="O411" s="136">
        <v>6</v>
      </c>
      <c r="P411" s="136">
        <v>10</v>
      </c>
      <c r="Q411" s="137">
        <v>24</v>
      </c>
      <c r="R411" s="136"/>
      <c r="S411" s="136"/>
      <c r="T411" s="136"/>
      <c r="U411" s="137"/>
      <c r="V411" s="64">
        <v>107</v>
      </c>
    </row>
    <row r="412" spans="1:22">
      <c r="A412" s="404"/>
      <c r="B412" s="138" t="s">
        <v>268</v>
      </c>
      <c r="C412" s="134"/>
      <c r="D412" s="134">
        <v>8</v>
      </c>
      <c r="E412" s="134">
        <v>7</v>
      </c>
      <c r="F412" s="138">
        <v>15</v>
      </c>
      <c r="G412" s="134">
        <v>9</v>
      </c>
      <c r="H412" s="134">
        <v>6</v>
      </c>
      <c r="I412" s="134">
        <v>11</v>
      </c>
      <c r="J412" s="134">
        <v>12</v>
      </c>
      <c r="K412" s="134">
        <v>5</v>
      </c>
      <c r="L412" s="134">
        <v>10</v>
      </c>
      <c r="M412" s="138">
        <v>53</v>
      </c>
      <c r="N412" s="134">
        <v>13</v>
      </c>
      <c r="O412" s="134">
        <v>6</v>
      </c>
      <c r="P412" s="134">
        <v>9</v>
      </c>
      <c r="Q412" s="138">
        <v>28</v>
      </c>
      <c r="R412" s="134"/>
      <c r="S412" s="134"/>
      <c r="T412" s="134"/>
      <c r="U412" s="138"/>
      <c r="V412" s="65">
        <v>96</v>
      </c>
    </row>
    <row r="413" spans="1:22">
      <c r="A413" s="404"/>
      <c r="B413" s="138" t="s">
        <v>240</v>
      </c>
      <c r="C413" s="134"/>
      <c r="D413" s="134">
        <v>17</v>
      </c>
      <c r="E413" s="134">
        <v>21</v>
      </c>
      <c r="F413" s="138">
        <v>38</v>
      </c>
      <c r="G413" s="134">
        <v>25</v>
      </c>
      <c r="H413" s="134">
        <v>14</v>
      </c>
      <c r="I413" s="134">
        <v>18</v>
      </c>
      <c r="J413" s="134">
        <v>22</v>
      </c>
      <c r="K413" s="134">
        <v>15</v>
      </c>
      <c r="L413" s="134">
        <v>19</v>
      </c>
      <c r="M413" s="138">
        <v>113</v>
      </c>
      <c r="N413" s="134">
        <v>21</v>
      </c>
      <c r="O413" s="134">
        <v>12</v>
      </c>
      <c r="P413" s="134">
        <v>19</v>
      </c>
      <c r="Q413" s="138">
        <v>52</v>
      </c>
      <c r="R413" s="134"/>
      <c r="S413" s="134"/>
      <c r="T413" s="134"/>
      <c r="U413" s="138"/>
      <c r="V413" s="65">
        <v>203</v>
      </c>
    </row>
    <row r="414" spans="1:22" ht="22.5" thickBot="1">
      <c r="A414" s="405"/>
      <c r="B414" s="139" t="s">
        <v>269</v>
      </c>
      <c r="C414" s="135"/>
      <c r="D414" s="135">
        <v>1</v>
      </c>
      <c r="E414" s="135">
        <v>1</v>
      </c>
      <c r="F414" s="139">
        <v>2</v>
      </c>
      <c r="G414" s="135">
        <v>1</v>
      </c>
      <c r="H414" s="135">
        <v>1</v>
      </c>
      <c r="I414" s="135">
        <v>1</v>
      </c>
      <c r="J414" s="135">
        <v>1</v>
      </c>
      <c r="K414" s="135">
        <v>1</v>
      </c>
      <c r="L414" s="135">
        <v>1</v>
      </c>
      <c r="M414" s="139">
        <v>6</v>
      </c>
      <c r="N414" s="135">
        <v>1</v>
      </c>
      <c r="O414" s="135">
        <v>1</v>
      </c>
      <c r="P414" s="135">
        <v>1</v>
      </c>
      <c r="Q414" s="139">
        <v>3</v>
      </c>
      <c r="R414" s="135"/>
      <c r="S414" s="135"/>
      <c r="T414" s="135"/>
      <c r="U414" s="139"/>
      <c r="V414" s="66">
        <v>11</v>
      </c>
    </row>
    <row r="415" spans="1:22" ht="22.5" thickTop="1">
      <c r="A415" s="403" t="s">
        <v>174</v>
      </c>
      <c r="B415" s="137" t="s">
        <v>267</v>
      </c>
      <c r="C415" s="136"/>
      <c r="D415" s="136">
        <v>40</v>
      </c>
      <c r="E415" s="136">
        <v>27</v>
      </c>
      <c r="F415" s="137">
        <v>67</v>
      </c>
      <c r="G415" s="136">
        <v>36</v>
      </c>
      <c r="H415" s="136">
        <v>41</v>
      </c>
      <c r="I415" s="136">
        <v>26</v>
      </c>
      <c r="J415" s="136">
        <v>32</v>
      </c>
      <c r="K415" s="136">
        <v>29</v>
      </c>
      <c r="L415" s="136">
        <v>32</v>
      </c>
      <c r="M415" s="137">
        <v>196</v>
      </c>
      <c r="N415" s="136">
        <v>33</v>
      </c>
      <c r="O415" s="136">
        <v>29</v>
      </c>
      <c r="P415" s="136">
        <v>14</v>
      </c>
      <c r="Q415" s="137">
        <v>76</v>
      </c>
      <c r="R415" s="136"/>
      <c r="S415" s="136"/>
      <c r="T415" s="136"/>
      <c r="U415" s="137"/>
      <c r="V415" s="64">
        <v>339</v>
      </c>
    </row>
    <row r="416" spans="1:22">
      <c r="A416" s="404"/>
      <c r="B416" s="138" t="s">
        <v>268</v>
      </c>
      <c r="C416" s="134"/>
      <c r="D416" s="134">
        <v>37</v>
      </c>
      <c r="E416" s="134">
        <v>30</v>
      </c>
      <c r="F416" s="138">
        <v>67</v>
      </c>
      <c r="G416" s="134">
        <v>33</v>
      </c>
      <c r="H416" s="134">
        <v>19</v>
      </c>
      <c r="I416" s="134">
        <v>35</v>
      </c>
      <c r="J416" s="134">
        <v>28</v>
      </c>
      <c r="K416" s="134">
        <v>26</v>
      </c>
      <c r="L416" s="134">
        <v>26</v>
      </c>
      <c r="M416" s="138">
        <v>167</v>
      </c>
      <c r="N416" s="134">
        <v>27</v>
      </c>
      <c r="O416" s="134">
        <v>36</v>
      </c>
      <c r="P416" s="134">
        <v>13</v>
      </c>
      <c r="Q416" s="138">
        <v>76</v>
      </c>
      <c r="R416" s="134"/>
      <c r="S416" s="134"/>
      <c r="T416" s="134"/>
      <c r="U416" s="138"/>
      <c r="V416" s="65">
        <v>310</v>
      </c>
    </row>
    <row r="417" spans="1:22">
      <c r="A417" s="404"/>
      <c r="B417" s="138" t="s">
        <v>240</v>
      </c>
      <c r="C417" s="134"/>
      <c r="D417" s="134">
        <v>77</v>
      </c>
      <c r="E417" s="134">
        <v>57</v>
      </c>
      <c r="F417" s="138">
        <v>134</v>
      </c>
      <c r="G417" s="134">
        <v>69</v>
      </c>
      <c r="H417" s="134">
        <v>60</v>
      </c>
      <c r="I417" s="134">
        <v>61</v>
      </c>
      <c r="J417" s="134">
        <v>60</v>
      </c>
      <c r="K417" s="134">
        <v>55</v>
      </c>
      <c r="L417" s="134">
        <v>58</v>
      </c>
      <c r="M417" s="138">
        <v>363</v>
      </c>
      <c r="N417" s="134">
        <v>60</v>
      </c>
      <c r="O417" s="134">
        <v>65</v>
      </c>
      <c r="P417" s="134">
        <v>27</v>
      </c>
      <c r="Q417" s="138">
        <v>152</v>
      </c>
      <c r="R417" s="134"/>
      <c r="S417" s="134"/>
      <c r="T417" s="134"/>
      <c r="U417" s="138"/>
      <c r="V417" s="65">
        <v>649</v>
      </c>
    </row>
    <row r="418" spans="1:22" ht="22.5" thickBot="1">
      <c r="A418" s="405"/>
      <c r="B418" s="139" t="s">
        <v>269</v>
      </c>
      <c r="C418" s="135"/>
      <c r="D418" s="135">
        <v>2</v>
      </c>
      <c r="E418" s="135">
        <v>2</v>
      </c>
      <c r="F418" s="139">
        <v>4</v>
      </c>
      <c r="G418" s="135">
        <v>2</v>
      </c>
      <c r="H418" s="135">
        <v>2</v>
      </c>
      <c r="I418" s="135">
        <v>2</v>
      </c>
      <c r="J418" s="135">
        <v>2</v>
      </c>
      <c r="K418" s="135">
        <v>2</v>
      </c>
      <c r="L418" s="135">
        <v>2</v>
      </c>
      <c r="M418" s="139">
        <v>12</v>
      </c>
      <c r="N418" s="135">
        <v>2</v>
      </c>
      <c r="O418" s="135">
        <v>2</v>
      </c>
      <c r="P418" s="135">
        <v>1</v>
      </c>
      <c r="Q418" s="139">
        <v>5</v>
      </c>
      <c r="R418" s="135"/>
      <c r="S418" s="135"/>
      <c r="T418" s="135"/>
      <c r="U418" s="139"/>
      <c r="V418" s="66">
        <v>21</v>
      </c>
    </row>
    <row r="419" spans="1:22" ht="22.5" thickTop="1">
      <c r="A419" s="403" t="s">
        <v>178</v>
      </c>
      <c r="B419" s="137" t="s">
        <v>267</v>
      </c>
      <c r="C419" s="136"/>
      <c r="D419" s="136">
        <v>12</v>
      </c>
      <c r="E419" s="136">
        <v>8</v>
      </c>
      <c r="F419" s="137">
        <v>20</v>
      </c>
      <c r="G419" s="136">
        <v>14</v>
      </c>
      <c r="H419" s="136">
        <v>8</v>
      </c>
      <c r="I419" s="136">
        <v>5</v>
      </c>
      <c r="J419" s="136">
        <v>6</v>
      </c>
      <c r="K419" s="136">
        <v>9</v>
      </c>
      <c r="L419" s="136">
        <v>6</v>
      </c>
      <c r="M419" s="137">
        <v>48</v>
      </c>
      <c r="N419" s="136"/>
      <c r="O419" s="136"/>
      <c r="P419" s="136"/>
      <c r="Q419" s="137"/>
      <c r="R419" s="136"/>
      <c r="S419" s="136"/>
      <c r="T419" s="136"/>
      <c r="U419" s="137"/>
      <c r="V419" s="64">
        <v>68</v>
      </c>
    </row>
    <row r="420" spans="1:22">
      <c r="A420" s="404"/>
      <c r="B420" s="138" t="s">
        <v>268</v>
      </c>
      <c r="C420" s="134"/>
      <c r="D420" s="134">
        <v>10</v>
      </c>
      <c r="E420" s="134">
        <v>14</v>
      </c>
      <c r="F420" s="138">
        <v>24</v>
      </c>
      <c r="G420" s="134">
        <v>7</v>
      </c>
      <c r="H420" s="134">
        <v>10</v>
      </c>
      <c r="I420" s="134">
        <v>11</v>
      </c>
      <c r="J420" s="134">
        <v>11</v>
      </c>
      <c r="K420" s="134">
        <v>8</v>
      </c>
      <c r="L420" s="134">
        <v>6</v>
      </c>
      <c r="M420" s="138">
        <v>53</v>
      </c>
      <c r="N420" s="134"/>
      <c r="O420" s="134"/>
      <c r="P420" s="134"/>
      <c r="Q420" s="138"/>
      <c r="R420" s="134"/>
      <c r="S420" s="134"/>
      <c r="T420" s="134"/>
      <c r="U420" s="138"/>
      <c r="V420" s="65">
        <v>77</v>
      </c>
    </row>
    <row r="421" spans="1:22">
      <c r="A421" s="404"/>
      <c r="B421" s="138" t="s">
        <v>240</v>
      </c>
      <c r="C421" s="134"/>
      <c r="D421" s="134">
        <v>22</v>
      </c>
      <c r="E421" s="134">
        <v>22</v>
      </c>
      <c r="F421" s="138">
        <v>44</v>
      </c>
      <c r="G421" s="134">
        <v>21</v>
      </c>
      <c r="H421" s="134">
        <v>18</v>
      </c>
      <c r="I421" s="134">
        <v>16</v>
      </c>
      <c r="J421" s="134">
        <v>17</v>
      </c>
      <c r="K421" s="134">
        <v>17</v>
      </c>
      <c r="L421" s="134">
        <v>12</v>
      </c>
      <c r="M421" s="138">
        <v>101</v>
      </c>
      <c r="N421" s="134"/>
      <c r="O421" s="134"/>
      <c r="P421" s="134"/>
      <c r="Q421" s="138"/>
      <c r="R421" s="134"/>
      <c r="S421" s="134"/>
      <c r="T421" s="134"/>
      <c r="U421" s="138"/>
      <c r="V421" s="65">
        <v>145</v>
      </c>
    </row>
    <row r="422" spans="1:22" ht="22.5" thickBot="1">
      <c r="A422" s="405"/>
      <c r="B422" s="139" t="s">
        <v>269</v>
      </c>
      <c r="C422" s="135"/>
      <c r="D422" s="135">
        <v>1</v>
      </c>
      <c r="E422" s="135">
        <v>1</v>
      </c>
      <c r="F422" s="139">
        <v>2</v>
      </c>
      <c r="G422" s="135">
        <v>1</v>
      </c>
      <c r="H422" s="135">
        <v>1</v>
      </c>
      <c r="I422" s="135">
        <v>1</v>
      </c>
      <c r="J422" s="135">
        <v>1</v>
      </c>
      <c r="K422" s="135">
        <v>1</v>
      </c>
      <c r="L422" s="135">
        <v>1</v>
      </c>
      <c r="M422" s="139">
        <v>6</v>
      </c>
      <c r="N422" s="135"/>
      <c r="O422" s="135"/>
      <c r="P422" s="135"/>
      <c r="Q422" s="139"/>
      <c r="R422" s="135"/>
      <c r="S422" s="135"/>
      <c r="T422" s="135"/>
      <c r="U422" s="139"/>
      <c r="V422" s="66">
        <v>8</v>
      </c>
    </row>
    <row r="423" spans="1:22" ht="22.5" thickTop="1">
      <c r="A423" s="403" t="s">
        <v>180</v>
      </c>
      <c r="B423" s="137" t="s">
        <v>267</v>
      </c>
      <c r="C423" s="136">
        <v>7</v>
      </c>
      <c r="D423" s="136">
        <v>21</v>
      </c>
      <c r="E423" s="136">
        <v>7</v>
      </c>
      <c r="F423" s="137">
        <v>35</v>
      </c>
      <c r="G423" s="136">
        <v>13</v>
      </c>
      <c r="H423" s="136">
        <v>10</v>
      </c>
      <c r="I423" s="136">
        <v>4</v>
      </c>
      <c r="J423" s="136">
        <v>9</v>
      </c>
      <c r="K423" s="136">
        <v>3</v>
      </c>
      <c r="L423" s="136">
        <v>4</v>
      </c>
      <c r="M423" s="137">
        <v>43</v>
      </c>
      <c r="N423" s="136"/>
      <c r="O423" s="136"/>
      <c r="P423" s="136"/>
      <c r="Q423" s="137"/>
      <c r="R423" s="136"/>
      <c r="S423" s="136"/>
      <c r="T423" s="136"/>
      <c r="U423" s="137"/>
      <c r="V423" s="64">
        <v>78</v>
      </c>
    </row>
    <row r="424" spans="1:22">
      <c r="A424" s="404"/>
      <c r="B424" s="138" t="s">
        <v>268</v>
      </c>
      <c r="C424" s="134">
        <v>12</v>
      </c>
      <c r="D424" s="134">
        <v>7</v>
      </c>
      <c r="E424" s="134">
        <v>6</v>
      </c>
      <c r="F424" s="138">
        <v>25</v>
      </c>
      <c r="G424" s="134">
        <v>14</v>
      </c>
      <c r="H424" s="134">
        <v>13</v>
      </c>
      <c r="I424" s="134">
        <v>6</v>
      </c>
      <c r="J424" s="134">
        <v>3</v>
      </c>
      <c r="K424" s="134">
        <v>6</v>
      </c>
      <c r="L424" s="134">
        <v>3</v>
      </c>
      <c r="M424" s="138">
        <v>45</v>
      </c>
      <c r="N424" s="134"/>
      <c r="O424" s="134"/>
      <c r="P424" s="134"/>
      <c r="Q424" s="138"/>
      <c r="R424" s="134"/>
      <c r="S424" s="134"/>
      <c r="T424" s="134"/>
      <c r="U424" s="138"/>
      <c r="V424" s="65">
        <v>70</v>
      </c>
    </row>
    <row r="425" spans="1:22">
      <c r="A425" s="404"/>
      <c r="B425" s="138" t="s">
        <v>240</v>
      </c>
      <c r="C425" s="134">
        <v>19</v>
      </c>
      <c r="D425" s="134">
        <v>28</v>
      </c>
      <c r="E425" s="134">
        <v>13</v>
      </c>
      <c r="F425" s="138">
        <v>60</v>
      </c>
      <c r="G425" s="134">
        <v>27</v>
      </c>
      <c r="H425" s="134">
        <v>23</v>
      </c>
      <c r="I425" s="134">
        <v>10</v>
      </c>
      <c r="J425" s="134">
        <v>12</v>
      </c>
      <c r="K425" s="134">
        <v>9</v>
      </c>
      <c r="L425" s="134">
        <v>7</v>
      </c>
      <c r="M425" s="138">
        <v>88</v>
      </c>
      <c r="N425" s="134"/>
      <c r="O425" s="134"/>
      <c r="P425" s="134"/>
      <c r="Q425" s="138"/>
      <c r="R425" s="134"/>
      <c r="S425" s="134"/>
      <c r="T425" s="134"/>
      <c r="U425" s="138"/>
      <c r="V425" s="65">
        <v>148</v>
      </c>
    </row>
    <row r="426" spans="1:22" ht="22.5" thickBot="1">
      <c r="A426" s="405"/>
      <c r="B426" s="139" t="s">
        <v>269</v>
      </c>
      <c r="C426" s="135">
        <v>1</v>
      </c>
      <c r="D426" s="135">
        <v>1</v>
      </c>
      <c r="E426" s="135">
        <v>1</v>
      </c>
      <c r="F426" s="139">
        <v>3</v>
      </c>
      <c r="G426" s="135">
        <v>1</v>
      </c>
      <c r="H426" s="135">
        <v>1</v>
      </c>
      <c r="I426" s="135">
        <v>1</v>
      </c>
      <c r="J426" s="135">
        <v>1</v>
      </c>
      <c r="K426" s="135">
        <v>1</v>
      </c>
      <c r="L426" s="135">
        <v>1</v>
      </c>
      <c r="M426" s="139">
        <v>6</v>
      </c>
      <c r="N426" s="135"/>
      <c r="O426" s="135"/>
      <c r="P426" s="135"/>
      <c r="Q426" s="139"/>
      <c r="R426" s="135"/>
      <c r="S426" s="135"/>
      <c r="T426" s="135"/>
      <c r="U426" s="139"/>
      <c r="V426" s="66">
        <v>9</v>
      </c>
    </row>
    <row r="427" spans="1:22" ht="22.5" thickTop="1">
      <c r="A427" s="403" t="s">
        <v>170</v>
      </c>
      <c r="B427" s="137" t="s">
        <v>267</v>
      </c>
      <c r="C427" s="136">
        <v>20</v>
      </c>
      <c r="D427" s="136">
        <v>35</v>
      </c>
      <c r="E427" s="136">
        <v>31</v>
      </c>
      <c r="F427" s="137">
        <v>86</v>
      </c>
      <c r="G427" s="136">
        <v>58</v>
      </c>
      <c r="H427" s="136">
        <v>28</v>
      </c>
      <c r="I427" s="136">
        <v>19</v>
      </c>
      <c r="J427" s="136">
        <v>21</v>
      </c>
      <c r="K427" s="136">
        <v>21</v>
      </c>
      <c r="L427" s="136">
        <v>21</v>
      </c>
      <c r="M427" s="137">
        <v>168</v>
      </c>
      <c r="N427" s="136">
        <v>21</v>
      </c>
      <c r="O427" s="136">
        <v>25</v>
      </c>
      <c r="P427" s="136">
        <v>21</v>
      </c>
      <c r="Q427" s="137">
        <v>67</v>
      </c>
      <c r="R427" s="136"/>
      <c r="S427" s="136"/>
      <c r="T427" s="136"/>
      <c r="U427" s="137"/>
      <c r="V427" s="64">
        <v>321</v>
      </c>
    </row>
    <row r="428" spans="1:22">
      <c r="A428" s="404"/>
      <c r="B428" s="138" t="s">
        <v>268</v>
      </c>
      <c r="C428" s="134">
        <v>16</v>
      </c>
      <c r="D428" s="134">
        <v>44</v>
      </c>
      <c r="E428" s="134">
        <v>25</v>
      </c>
      <c r="F428" s="138">
        <v>85</v>
      </c>
      <c r="G428" s="134">
        <v>45</v>
      </c>
      <c r="H428" s="134">
        <v>42</v>
      </c>
      <c r="I428" s="134">
        <v>33</v>
      </c>
      <c r="J428" s="134">
        <v>25</v>
      </c>
      <c r="K428" s="134">
        <v>24</v>
      </c>
      <c r="L428" s="134">
        <v>19</v>
      </c>
      <c r="M428" s="138">
        <v>188</v>
      </c>
      <c r="N428" s="134">
        <v>26</v>
      </c>
      <c r="O428" s="134">
        <v>27</v>
      </c>
      <c r="P428" s="134">
        <v>19</v>
      </c>
      <c r="Q428" s="138">
        <v>72</v>
      </c>
      <c r="R428" s="134"/>
      <c r="S428" s="134"/>
      <c r="T428" s="134"/>
      <c r="U428" s="138"/>
      <c r="V428" s="65">
        <v>345</v>
      </c>
    </row>
    <row r="429" spans="1:22">
      <c r="A429" s="404"/>
      <c r="B429" s="138" t="s">
        <v>240</v>
      </c>
      <c r="C429" s="134">
        <v>36</v>
      </c>
      <c r="D429" s="134">
        <v>79</v>
      </c>
      <c r="E429" s="134">
        <v>56</v>
      </c>
      <c r="F429" s="138">
        <v>171</v>
      </c>
      <c r="G429" s="134">
        <v>103</v>
      </c>
      <c r="H429" s="134">
        <v>70</v>
      </c>
      <c r="I429" s="134">
        <v>52</v>
      </c>
      <c r="J429" s="134">
        <v>46</v>
      </c>
      <c r="K429" s="134">
        <v>45</v>
      </c>
      <c r="L429" s="134">
        <v>40</v>
      </c>
      <c r="M429" s="138">
        <v>356</v>
      </c>
      <c r="N429" s="134">
        <v>47</v>
      </c>
      <c r="O429" s="134">
        <v>52</v>
      </c>
      <c r="P429" s="134">
        <v>40</v>
      </c>
      <c r="Q429" s="138">
        <v>139</v>
      </c>
      <c r="R429" s="134"/>
      <c r="S429" s="134"/>
      <c r="T429" s="134"/>
      <c r="U429" s="138"/>
      <c r="V429" s="65">
        <v>666</v>
      </c>
    </row>
    <row r="430" spans="1:22" ht="22.5" thickBot="1">
      <c r="A430" s="405"/>
      <c r="B430" s="139" t="s">
        <v>269</v>
      </c>
      <c r="C430" s="135">
        <v>1</v>
      </c>
      <c r="D430" s="135">
        <v>2</v>
      </c>
      <c r="E430" s="135">
        <v>2</v>
      </c>
      <c r="F430" s="139">
        <v>5</v>
      </c>
      <c r="G430" s="135">
        <v>3</v>
      </c>
      <c r="H430" s="135">
        <v>2</v>
      </c>
      <c r="I430" s="135">
        <v>2</v>
      </c>
      <c r="J430" s="135">
        <v>1</v>
      </c>
      <c r="K430" s="135">
        <v>1</v>
      </c>
      <c r="L430" s="135">
        <v>1</v>
      </c>
      <c r="M430" s="139">
        <v>10</v>
      </c>
      <c r="N430" s="135">
        <v>2</v>
      </c>
      <c r="O430" s="135">
        <v>2</v>
      </c>
      <c r="P430" s="135">
        <v>1</v>
      </c>
      <c r="Q430" s="139">
        <v>5</v>
      </c>
      <c r="R430" s="135"/>
      <c r="S430" s="135"/>
      <c r="T430" s="135"/>
      <c r="U430" s="139"/>
      <c r="V430" s="66">
        <v>20</v>
      </c>
    </row>
    <row r="431" spans="1:22" ht="24" customHeight="1" thickTop="1">
      <c r="A431" s="403" t="s">
        <v>280</v>
      </c>
      <c r="B431" s="137" t="s">
        <v>267</v>
      </c>
      <c r="C431" s="136"/>
      <c r="D431" s="136">
        <v>15</v>
      </c>
      <c r="E431" s="136">
        <v>15</v>
      </c>
      <c r="F431" s="137">
        <v>30</v>
      </c>
      <c r="G431" s="136">
        <v>21</v>
      </c>
      <c r="H431" s="136">
        <v>22</v>
      </c>
      <c r="I431" s="136">
        <v>11</v>
      </c>
      <c r="J431" s="136">
        <v>16</v>
      </c>
      <c r="K431" s="136">
        <v>18</v>
      </c>
      <c r="L431" s="136">
        <v>6</v>
      </c>
      <c r="M431" s="137">
        <v>94</v>
      </c>
      <c r="N431" s="136"/>
      <c r="O431" s="136"/>
      <c r="P431" s="136"/>
      <c r="Q431" s="137"/>
      <c r="R431" s="136"/>
      <c r="S431" s="136"/>
      <c r="T431" s="136"/>
      <c r="U431" s="137"/>
      <c r="V431" s="64">
        <v>124</v>
      </c>
    </row>
    <row r="432" spans="1:22">
      <c r="A432" s="404"/>
      <c r="B432" s="138" t="s">
        <v>268</v>
      </c>
      <c r="C432" s="134"/>
      <c r="D432" s="134">
        <v>19</v>
      </c>
      <c r="E432" s="134">
        <v>17</v>
      </c>
      <c r="F432" s="138">
        <v>36</v>
      </c>
      <c r="G432" s="134">
        <v>15</v>
      </c>
      <c r="H432" s="134">
        <v>13</v>
      </c>
      <c r="I432" s="134">
        <v>18</v>
      </c>
      <c r="J432" s="134">
        <v>12</v>
      </c>
      <c r="K432" s="134">
        <v>12</v>
      </c>
      <c r="L432" s="134">
        <v>12</v>
      </c>
      <c r="M432" s="138">
        <v>82</v>
      </c>
      <c r="N432" s="134"/>
      <c r="O432" s="134"/>
      <c r="P432" s="134"/>
      <c r="Q432" s="138"/>
      <c r="R432" s="134"/>
      <c r="S432" s="134"/>
      <c r="T432" s="134"/>
      <c r="U432" s="138"/>
      <c r="V432" s="65">
        <v>118</v>
      </c>
    </row>
    <row r="433" spans="1:22">
      <c r="A433" s="404"/>
      <c r="B433" s="138" t="s">
        <v>240</v>
      </c>
      <c r="C433" s="134"/>
      <c r="D433" s="134">
        <v>34</v>
      </c>
      <c r="E433" s="134">
        <v>32</v>
      </c>
      <c r="F433" s="138">
        <v>66</v>
      </c>
      <c r="G433" s="134">
        <v>36</v>
      </c>
      <c r="H433" s="134">
        <v>35</v>
      </c>
      <c r="I433" s="134">
        <v>29</v>
      </c>
      <c r="J433" s="134">
        <v>28</v>
      </c>
      <c r="K433" s="134">
        <v>30</v>
      </c>
      <c r="L433" s="134">
        <v>18</v>
      </c>
      <c r="M433" s="138">
        <v>176</v>
      </c>
      <c r="N433" s="134"/>
      <c r="O433" s="134"/>
      <c r="P433" s="134"/>
      <c r="Q433" s="138"/>
      <c r="R433" s="134"/>
      <c r="S433" s="134"/>
      <c r="T433" s="134"/>
      <c r="U433" s="138"/>
      <c r="V433" s="65">
        <v>242</v>
      </c>
    </row>
    <row r="434" spans="1:22" ht="22.5" thickBot="1">
      <c r="A434" s="405"/>
      <c r="B434" s="139" t="s">
        <v>269</v>
      </c>
      <c r="C434" s="135"/>
      <c r="D434" s="135">
        <v>1</v>
      </c>
      <c r="E434" s="135">
        <v>1</v>
      </c>
      <c r="F434" s="139">
        <v>2</v>
      </c>
      <c r="G434" s="135">
        <v>1</v>
      </c>
      <c r="H434" s="135">
        <v>1</v>
      </c>
      <c r="I434" s="135">
        <v>1</v>
      </c>
      <c r="J434" s="135">
        <v>1</v>
      </c>
      <c r="K434" s="135">
        <v>1</v>
      </c>
      <c r="L434" s="135">
        <v>1</v>
      </c>
      <c r="M434" s="139">
        <v>6</v>
      </c>
      <c r="N434" s="135"/>
      <c r="O434" s="135"/>
      <c r="P434" s="135"/>
      <c r="Q434" s="139"/>
      <c r="R434" s="135"/>
      <c r="S434" s="135"/>
      <c r="T434" s="135"/>
      <c r="U434" s="139"/>
      <c r="V434" s="66">
        <v>8</v>
      </c>
    </row>
    <row r="435" spans="1:22" ht="22.5" thickTop="1">
      <c r="A435" s="403" t="s">
        <v>172</v>
      </c>
      <c r="B435" s="137" t="s">
        <v>267</v>
      </c>
      <c r="C435" s="136"/>
      <c r="D435" s="136">
        <v>18</v>
      </c>
      <c r="E435" s="136">
        <v>7</v>
      </c>
      <c r="F435" s="137">
        <v>25</v>
      </c>
      <c r="G435" s="136">
        <v>12</v>
      </c>
      <c r="H435" s="136">
        <v>8</v>
      </c>
      <c r="I435" s="136">
        <v>13</v>
      </c>
      <c r="J435" s="136">
        <v>15</v>
      </c>
      <c r="K435" s="136">
        <v>10</v>
      </c>
      <c r="L435" s="136">
        <v>5</v>
      </c>
      <c r="M435" s="137">
        <v>63</v>
      </c>
      <c r="N435" s="136">
        <v>16</v>
      </c>
      <c r="O435" s="136">
        <v>11</v>
      </c>
      <c r="P435" s="136">
        <v>13</v>
      </c>
      <c r="Q435" s="137">
        <v>40</v>
      </c>
      <c r="R435" s="136"/>
      <c r="S435" s="136"/>
      <c r="T435" s="136"/>
      <c r="U435" s="137"/>
      <c r="V435" s="64">
        <v>128</v>
      </c>
    </row>
    <row r="436" spans="1:22">
      <c r="A436" s="404"/>
      <c r="B436" s="138" t="s">
        <v>268</v>
      </c>
      <c r="C436" s="134"/>
      <c r="D436" s="134">
        <v>20</v>
      </c>
      <c r="E436" s="134">
        <v>10</v>
      </c>
      <c r="F436" s="138">
        <v>30</v>
      </c>
      <c r="G436" s="134">
        <v>13</v>
      </c>
      <c r="H436" s="134">
        <v>14</v>
      </c>
      <c r="I436" s="134">
        <v>7</v>
      </c>
      <c r="J436" s="134">
        <v>12</v>
      </c>
      <c r="K436" s="134">
        <v>5</v>
      </c>
      <c r="L436" s="134">
        <v>14</v>
      </c>
      <c r="M436" s="138">
        <v>65</v>
      </c>
      <c r="N436" s="134">
        <v>17</v>
      </c>
      <c r="O436" s="134">
        <v>13</v>
      </c>
      <c r="P436" s="134">
        <v>13</v>
      </c>
      <c r="Q436" s="138">
        <v>43</v>
      </c>
      <c r="R436" s="134"/>
      <c r="S436" s="134"/>
      <c r="T436" s="134"/>
      <c r="U436" s="138"/>
      <c r="V436" s="65">
        <v>138</v>
      </c>
    </row>
    <row r="437" spans="1:22">
      <c r="A437" s="404"/>
      <c r="B437" s="138" t="s">
        <v>240</v>
      </c>
      <c r="C437" s="134"/>
      <c r="D437" s="134">
        <v>38</v>
      </c>
      <c r="E437" s="134">
        <v>17</v>
      </c>
      <c r="F437" s="138">
        <v>55</v>
      </c>
      <c r="G437" s="134">
        <v>25</v>
      </c>
      <c r="H437" s="134">
        <v>22</v>
      </c>
      <c r="I437" s="134">
        <v>20</v>
      </c>
      <c r="J437" s="134">
        <v>27</v>
      </c>
      <c r="K437" s="134">
        <v>15</v>
      </c>
      <c r="L437" s="134">
        <v>19</v>
      </c>
      <c r="M437" s="138">
        <v>128</v>
      </c>
      <c r="N437" s="134">
        <v>33</v>
      </c>
      <c r="O437" s="134">
        <v>24</v>
      </c>
      <c r="P437" s="134">
        <v>26</v>
      </c>
      <c r="Q437" s="138">
        <v>83</v>
      </c>
      <c r="R437" s="134"/>
      <c r="S437" s="134"/>
      <c r="T437" s="134"/>
      <c r="U437" s="138"/>
      <c r="V437" s="65">
        <v>266</v>
      </c>
    </row>
    <row r="438" spans="1:22" ht="22.5" thickBot="1">
      <c r="A438" s="405"/>
      <c r="B438" s="139" t="s">
        <v>269</v>
      </c>
      <c r="C438" s="135"/>
      <c r="D438" s="135">
        <v>1</v>
      </c>
      <c r="E438" s="135">
        <v>1</v>
      </c>
      <c r="F438" s="139">
        <v>2</v>
      </c>
      <c r="G438" s="135">
        <v>1</v>
      </c>
      <c r="H438" s="135">
        <v>1</v>
      </c>
      <c r="I438" s="135">
        <v>1</v>
      </c>
      <c r="J438" s="135">
        <v>1</v>
      </c>
      <c r="K438" s="135">
        <v>1</v>
      </c>
      <c r="L438" s="135">
        <v>1</v>
      </c>
      <c r="M438" s="139">
        <v>6</v>
      </c>
      <c r="N438" s="135">
        <v>1</v>
      </c>
      <c r="O438" s="135">
        <v>1</v>
      </c>
      <c r="P438" s="135">
        <v>1</v>
      </c>
      <c r="Q438" s="139">
        <v>3</v>
      </c>
      <c r="R438" s="135"/>
      <c r="S438" s="135"/>
      <c r="T438" s="135"/>
      <c r="U438" s="139"/>
      <c r="V438" s="66">
        <v>11</v>
      </c>
    </row>
    <row r="439" spans="1:22" ht="22.5" thickTop="1">
      <c r="A439" s="403" t="s">
        <v>158</v>
      </c>
      <c r="B439" s="137" t="s">
        <v>267</v>
      </c>
      <c r="C439" s="136"/>
      <c r="D439" s="136">
        <v>58</v>
      </c>
      <c r="E439" s="136">
        <v>66</v>
      </c>
      <c r="F439" s="137">
        <v>124</v>
      </c>
      <c r="G439" s="136">
        <v>90</v>
      </c>
      <c r="H439" s="136">
        <v>77</v>
      </c>
      <c r="I439" s="136">
        <v>74</v>
      </c>
      <c r="J439" s="136">
        <v>52</v>
      </c>
      <c r="K439" s="136">
        <v>46</v>
      </c>
      <c r="L439" s="136">
        <v>52</v>
      </c>
      <c r="M439" s="137">
        <v>391</v>
      </c>
      <c r="N439" s="136">
        <v>66</v>
      </c>
      <c r="O439" s="136">
        <v>46</v>
      </c>
      <c r="P439" s="136">
        <v>54</v>
      </c>
      <c r="Q439" s="137">
        <v>166</v>
      </c>
      <c r="R439" s="136">
        <v>68</v>
      </c>
      <c r="S439" s="136">
        <v>84</v>
      </c>
      <c r="T439" s="136">
        <v>83</v>
      </c>
      <c r="U439" s="137">
        <v>235</v>
      </c>
      <c r="V439" s="64">
        <v>916</v>
      </c>
    </row>
    <row r="440" spans="1:22">
      <c r="A440" s="404"/>
      <c r="B440" s="138" t="s">
        <v>268</v>
      </c>
      <c r="C440" s="134"/>
      <c r="D440" s="134">
        <v>76</v>
      </c>
      <c r="E440" s="134">
        <v>57</v>
      </c>
      <c r="F440" s="138">
        <v>133</v>
      </c>
      <c r="G440" s="134">
        <v>63</v>
      </c>
      <c r="H440" s="134">
        <v>76</v>
      </c>
      <c r="I440" s="134">
        <v>63</v>
      </c>
      <c r="J440" s="134">
        <v>67</v>
      </c>
      <c r="K440" s="134">
        <v>58</v>
      </c>
      <c r="L440" s="134">
        <v>67</v>
      </c>
      <c r="M440" s="138">
        <v>394</v>
      </c>
      <c r="N440" s="134">
        <v>62</v>
      </c>
      <c r="O440" s="134">
        <v>54</v>
      </c>
      <c r="P440" s="134">
        <v>47</v>
      </c>
      <c r="Q440" s="138">
        <v>163</v>
      </c>
      <c r="R440" s="134">
        <v>115</v>
      </c>
      <c r="S440" s="134">
        <v>108</v>
      </c>
      <c r="T440" s="134">
        <v>79</v>
      </c>
      <c r="U440" s="138">
        <v>302</v>
      </c>
      <c r="V440" s="65">
        <v>992</v>
      </c>
    </row>
    <row r="441" spans="1:22">
      <c r="A441" s="404"/>
      <c r="B441" s="138" t="s">
        <v>240</v>
      </c>
      <c r="C441" s="134"/>
      <c r="D441" s="134">
        <v>134</v>
      </c>
      <c r="E441" s="134">
        <v>123</v>
      </c>
      <c r="F441" s="138">
        <v>257</v>
      </c>
      <c r="G441" s="134">
        <v>153</v>
      </c>
      <c r="H441" s="134">
        <v>153</v>
      </c>
      <c r="I441" s="134">
        <v>137</v>
      </c>
      <c r="J441" s="134">
        <v>119</v>
      </c>
      <c r="K441" s="134">
        <v>104</v>
      </c>
      <c r="L441" s="134">
        <v>119</v>
      </c>
      <c r="M441" s="138">
        <v>785</v>
      </c>
      <c r="N441" s="134">
        <v>128</v>
      </c>
      <c r="O441" s="134">
        <v>100</v>
      </c>
      <c r="P441" s="134">
        <v>101</v>
      </c>
      <c r="Q441" s="138">
        <v>329</v>
      </c>
      <c r="R441" s="134">
        <v>183</v>
      </c>
      <c r="S441" s="134">
        <v>192</v>
      </c>
      <c r="T441" s="134">
        <v>162</v>
      </c>
      <c r="U441" s="138">
        <v>537</v>
      </c>
      <c r="V441" s="65">
        <v>1908</v>
      </c>
    </row>
    <row r="442" spans="1:22" ht="22.5" thickBot="1">
      <c r="A442" s="405"/>
      <c r="B442" s="139" t="s">
        <v>269</v>
      </c>
      <c r="C442" s="135"/>
      <c r="D442" s="135">
        <v>5</v>
      </c>
      <c r="E442" s="135">
        <v>4</v>
      </c>
      <c r="F442" s="139">
        <v>9</v>
      </c>
      <c r="G442" s="135">
        <v>5</v>
      </c>
      <c r="H442" s="135">
        <v>5</v>
      </c>
      <c r="I442" s="135">
        <v>5</v>
      </c>
      <c r="J442" s="135">
        <v>4</v>
      </c>
      <c r="K442" s="135">
        <v>3</v>
      </c>
      <c r="L442" s="135">
        <v>4</v>
      </c>
      <c r="M442" s="139">
        <v>26</v>
      </c>
      <c r="N442" s="135">
        <v>4</v>
      </c>
      <c r="O442" s="135">
        <v>3</v>
      </c>
      <c r="P442" s="135">
        <v>3</v>
      </c>
      <c r="Q442" s="139">
        <v>10</v>
      </c>
      <c r="R442" s="135">
        <v>6</v>
      </c>
      <c r="S442" s="135">
        <v>7</v>
      </c>
      <c r="T442" s="135">
        <v>5</v>
      </c>
      <c r="U442" s="139">
        <v>18</v>
      </c>
      <c r="V442" s="66">
        <v>63</v>
      </c>
    </row>
    <row r="443" spans="1:22" ht="22.5" thickTop="1">
      <c r="A443" s="403" t="s">
        <v>160</v>
      </c>
      <c r="B443" s="137" t="s">
        <v>267</v>
      </c>
      <c r="C443" s="136"/>
      <c r="D443" s="136">
        <v>39</v>
      </c>
      <c r="E443" s="136">
        <v>59</v>
      </c>
      <c r="F443" s="137">
        <v>98</v>
      </c>
      <c r="G443" s="136">
        <v>54</v>
      </c>
      <c r="H443" s="136">
        <v>45</v>
      </c>
      <c r="I443" s="136">
        <v>42</v>
      </c>
      <c r="J443" s="136">
        <v>45</v>
      </c>
      <c r="K443" s="136">
        <v>35</v>
      </c>
      <c r="L443" s="136">
        <v>36</v>
      </c>
      <c r="M443" s="137">
        <v>257</v>
      </c>
      <c r="N443" s="136">
        <v>41</v>
      </c>
      <c r="O443" s="136">
        <v>27</v>
      </c>
      <c r="P443" s="136">
        <v>27</v>
      </c>
      <c r="Q443" s="137">
        <v>95</v>
      </c>
      <c r="R443" s="136"/>
      <c r="S443" s="136"/>
      <c r="T443" s="136"/>
      <c r="U443" s="137"/>
      <c r="V443" s="64">
        <v>450</v>
      </c>
    </row>
    <row r="444" spans="1:22">
      <c r="A444" s="404"/>
      <c r="B444" s="138" t="s">
        <v>268</v>
      </c>
      <c r="C444" s="134"/>
      <c r="D444" s="134">
        <v>50</v>
      </c>
      <c r="E444" s="134">
        <v>42</v>
      </c>
      <c r="F444" s="138">
        <v>92</v>
      </c>
      <c r="G444" s="134">
        <v>59</v>
      </c>
      <c r="H444" s="134">
        <v>40</v>
      </c>
      <c r="I444" s="134">
        <v>47</v>
      </c>
      <c r="J444" s="134">
        <v>45</v>
      </c>
      <c r="K444" s="134">
        <v>27</v>
      </c>
      <c r="L444" s="134">
        <v>39</v>
      </c>
      <c r="M444" s="138">
        <v>257</v>
      </c>
      <c r="N444" s="134">
        <v>37</v>
      </c>
      <c r="O444" s="134">
        <v>27</v>
      </c>
      <c r="P444" s="134">
        <v>26</v>
      </c>
      <c r="Q444" s="138">
        <v>90</v>
      </c>
      <c r="R444" s="134"/>
      <c r="S444" s="134"/>
      <c r="T444" s="134"/>
      <c r="U444" s="138"/>
      <c r="V444" s="65">
        <v>439</v>
      </c>
    </row>
    <row r="445" spans="1:22">
      <c r="A445" s="404"/>
      <c r="B445" s="138" t="s">
        <v>240</v>
      </c>
      <c r="C445" s="134"/>
      <c r="D445" s="134">
        <v>89</v>
      </c>
      <c r="E445" s="134">
        <v>101</v>
      </c>
      <c r="F445" s="138">
        <v>190</v>
      </c>
      <c r="G445" s="134">
        <v>113</v>
      </c>
      <c r="H445" s="134">
        <v>85</v>
      </c>
      <c r="I445" s="134">
        <v>89</v>
      </c>
      <c r="J445" s="134">
        <v>90</v>
      </c>
      <c r="K445" s="134">
        <v>62</v>
      </c>
      <c r="L445" s="134">
        <v>75</v>
      </c>
      <c r="M445" s="138">
        <v>514</v>
      </c>
      <c r="N445" s="134">
        <v>78</v>
      </c>
      <c r="O445" s="134">
        <v>54</v>
      </c>
      <c r="P445" s="134">
        <v>53</v>
      </c>
      <c r="Q445" s="138">
        <v>185</v>
      </c>
      <c r="R445" s="134"/>
      <c r="S445" s="134"/>
      <c r="T445" s="134"/>
      <c r="U445" s="138"/>
      <c r="V445" s="65">
        <v>889</v>
      </c>
    </row>
    <row r="446" spans="1:22" ht="22.5" thickBot="1">
      <c r="A446" s="405"/>
      <c r="B446" s="139" t="s">
        <v>269</v>
      </c>
      <c r="C446" s="135"/>
      <c r="D446" s="135">
        <v>3</v>
      </c>
      <c r="E446" s="135">
        <v>3</v>
      </c>
      <c r="F446" s="139">
        <v>6</v>
      </c>
      <c r="G446" s="135">
        <v>3</v>
      </c>
      <c r="H446" s="135">
        <v>3</v>
      </c>
      <c r="I446" s="135">
        <v>3</v>
      </c>
      <c r="J446" s="135">
        <v>2</v>
      </c>
      <c r="K446" s="135">
        <v>2</v>
      </c>
      <c r="L446" s="135">
        <v>2</v>
      </c>
      <c r="M446" s="139">
        <v>15</v>
      </c>
      <c r="N446" s="135">
        <v>2</v>
      </c>
      <c r="O446" s="135">
        <v>2</v>
      </c>
      <c r="P446" s="135">
        <v>2</v>
      </c>
      <c r="Q446" s="139">
        <v>6</v>
      </c>
      <c r="R446" s="135"/>
      <c r="S446" s="135"/>
      <c r="T446" s="135"/>
      <c r="U446" s="139"/>
      <c r="V446" s="66">
        <v>27</v>
      </c>
    </row>
    <row r="447" spans="1:22" ht="22.5" thickTop="1">
      <c r="A447" s="403" t="s">
        <v>162</v>
      </c>
      <c r="B447" s="137" t="s">
        <v>267</v>
      </c>
      <c r="C447" s="136"/>
      <c r="D447" s="136">
        <v>20</v>
      </c>
      <c r="E447" s="136">
        <v>21</v>
      </c>
      <c r="F447" s="137">
        <v>41</v>
      </c>
      <c r="G447" s="136">
        <v>24</v>
      </c>
      <c r="H447" s="136">
        <v>18</v>
      </c>
      <c r="I447" s="136">
        <v>28</v>
      </c>
      <c r="J447" s="136">
        <v>22</v>
      </c>
      <c r="K447" s="136">
        <v>26</v>
      </c>
      <c r="L447" s="136">
        <v>21</v>
      </c>
      <c r="M447" s="137">
        <v>139</v>
      </c>
      <c r="N447" s="136"/>
      <c r="O447" s="136"/>
      <c r="P447" s="136"/>
      <c r="Q447" s="137"/>
      <c r="R447" s="136"/>
      <c r="S447" s="136"/>
      <c r="T447" s="136"/>
      <c r="U447" s="137"/>
      <c r="V447" s="64">
        <v>180</v>
      </c>
    </row>
    <row r="448" spans="1:22">
      <c r="A448" s="404"/>
      <c r="B448" s="138" t="s">
        <v>268</v>
      </c>
      <c r="C448" s="134"/>
      <c r="D448" s="134">
        <v>22</v>
      </c>
      <c r="E448" s="134">
        <v>33</v>
      </c>
      <c r="F448" s="138">
        <v>55</v>
      </c>
      <c r="G448" s="134">
        <v>23</v>
      </c>
      <c r="H448" s="134">
        <v>23</v>
      </c>
      <c r="I448" s="134">
        <v>25</v>
      </c>
      <c r="J448" s="134">
        <v>19</v>
      </c>
      <c r="K448" s="134">
        <v>20</v>
      </c>
      <c r="L448" s="134">
        <v>24</v>
      </c>
      <c r="M448" s="138">
        <v>134</v>
      </c>
      <c r="N448" s="134"/>
      <c r="O448" s="134"/>
      <c r="P448" s="134"/>
      <c r="Q448" s="138"/>
      <c r="R448" s="134"/>
      <c r="S448" s="134"/>
      <c r="T448" s="134"/>
      <c r="U448" s="138"/>
      <c r="V448" s="65">
        <v>189</v>
      </c>
    </row>
    <row r="449" spans="1:22">
      <c r="A449" s="404"/>
      <c r="B449" s="138" t="s">
        <v>240</v>
      </c>
      <c r="C449" s="134"/>
      <c r="D449" s="134">
        <v>42</v>
      </c>
      <c r="E449" s="134">
        <v>54</v>
      </c>
      <c r="F449" s="138">
        <v>96</v>
      </c>
      <c r="G449" s="134">
        <v>47</v>
      </c>
      <c r="H449" s="134">
        <v>41</v>
      </c>
      <c r="I449" s="134">
        <v>53</v>
      </c>
      <c r="J449" s="134">
        <v>41</v>
      </c>
      <c r="K449" s="134">
        <v>46</v>
      </c>
      <c r="L449" s="134">
        <v>45</v>
      </c>
      <c r="M449" s="138">
        <v>273</v>
      </c>
      <c r="N449" s="134"/>
      <c r="O449" s="134"/>
      <c r="P449" s="134"/>
      <c r="Q449" s="138"/>
      <c r="R449" s="134"/>
      <c r="S449" s="134"/>
      <c r="T449" s="134"/>
      <c r="U449" s="138"/>
      <c r="V449" s="65">
        <v>369</v>
      </c>
    </row>
    <row r="450" spans="1:22" ht="22.5" thickBot="1">
      <c r="A450" s="405"/>
      <c r="B450" s="139" t="s">
        <v>269</v>
      </c>
      <c r="C450" s="135"/>
      <c r="D450" s="135">
        <v>2</v>
      </c>
      <c r="E450" s="135">
        <v>2</v>
      </c>
      <c r="F450" s="139">
        <v>4</v>
      </c>
      <c r="G450" s="135">
        <v>2</v>
      </c>
      <c r="H450" s="135">
        <v>2</v>
      </c>
      <c r="I450" s="135">
        <v>2</v>
      </c>
      <c r="J450" s="135">
        <v>2</v>
      </c>
      <c r="K450" s="135">
        <v>2</v>
      </c>
      <c r="L450" s="135">
        <v>2</v>
      </c>
      <c r="M450" s="139">
        <v>12</v>
      </c>
      <c r="N450" s="135"/>
      <c r="O450" s="135"/>
      <c r="P450" s="135"/>
      <c r="Q450" s="139"/>
      <c r="R450" s="135"/>
      <c r="S450" s="135"/>
      <c r="T450" s="135"/>
      <c r="U450" s="139"/>
      <c r="V450" s="66">
        <v>16</v>
      </c>
    </row>
    <row r="451" spans="1:22" ht="22.5" thickTop="1">
      <c r="A451" s="403" t="s">
        <v>164</v>
      </c>
      <c r="B451" s="137" t="s">
        <v>267</v>
      </c>
      <c r="C451" s="136"/>
      <c r="D451" s="136">
        <v>20</v>
      </c>
      <c r="E451" s="136">
        <v>24</v>
      </c>
      <c r="F451" s="137">
        <v>44</v>
      </c>
      <c r="G451" s="136">
        <v>35</v>
      </c>
      <c r="H451" s="136">
        <v>43</v>
      </c>
      <c r="I451" s="136">
        <v>37</v>
      </c>
      <c r="J451" s="136">
        <v>58</v>
      </c>
      <c r="K451" s="136">
        <v>23</v>
      </c>
      <c r="L451" s="136">
        <v>21</v>
      </c>
      <c r="M451" s="137">
        <v>217</v>
      </c>
      <c r="N451" s="136">
        <v>16</v>
      </c>
      <c r="O451" s="136">
        <v>13</v>
      </c>
      <c r="P451" s="136">
        <v>18</v>
      </c>
      <c r="Q451" s="137">
        <v>47</v>
      </c>
      <c r="R451" s="136"/>
      <c r="S451" s="136"/>
      <c r="T451" s="136"/>
      <c r="U451" s="137"/>
      <c r="V451" s="64">
        <v>308</v>
      </c>
    </row>
    <row r="452" spans="1:22">
      <c r="A452" s="404"/>
      <c r="B452" s="138" t="s">
        <v>268</v>
      </c>
      <c r="C452" s="134"/>
      <c r="D452" s="134">
        <v>27</v>
      </c>
      <c r="E452" s="134">
        <v>23</v>
      </c>
      <c r="F452" s="138">
        <v>50</v>
      </c>
      <c r="G452" s="134">
        <v>36</v>
      </c>
      <c r="H452" s="134">
        <v>39</v>
      </c>
      <c r="I452" s="134">
        <v>40</v>
      </c>
      <c r="J452" s="134">
        <v>78</v>
      </c>
      <c r="K452" s="134">
        <v>32</v>
      </c>
      <c r="L452" s="134">
        <v>16</v>
      </c>
      <c r="M452" s="138">
        <v>241</v>
      </c>
      <c r="N452" s="134">
        <v>12</v>
      </c>
      <c r="O452" s="134">
        <v>15</v>
      </c>
      <c r="P452" s="134">
        <v>15</v>
      </c>
      <c r="Q452" s="138">
        <v>42</v>
      </c>
      <c r="R452" s="134"/>
      <c r="S452" s="134"/>
      <c r="T452" s="134"/>
      <c r="U452" s="138"/>
      <c r="V452" s="65">
        <v>333</v>
      </c>
    </row>
    <row r="453" spans="1:22">
      <c r="A453" s="404"/>
      <c r="B453" s="138" t="s">
        <v>240</v>
      </c>
      <c r="C453" s="134"/>
      <c r="D453" s="134">
        <v>47</v>
      </c>
      <c r="E453" s="134">
        <v>47</v>
      </c>
      <c r="F453" s="138">
        <v>94</v>
      </c>
      <c r="G453" s="134">
        <v>71</v>
      </c>
      <c r="H453" s="134">
        <v>82</v>
      </c>
      <c r="I453" s="134">
        <v>77</v>
      </c>
      <c r="J453" s="134">
        <v>136</v>
      </c>
      <c r="K453" s="134">
        <v>55</v>
      </c>
      <c r="L453" s="134">
        <v>37</v>
      </c>
      <c r="M453" s="138">
        <v>458</v>
      </c>
      <c r="N453" s="134">
        <v>28</v>
      </c>
      <c r="O453" s="134">
        <v>28</v>
      </c>
      <c r="P453" s="134">
        <v>33</v>
      </c>
      <c r="Q453" s="138">
        <v>89</v>
      </c>
      <c r="R453" s="134"/>
      <c r="S453" s="134"/>
      <c r="T453" s="134"/>
      <c r="U453" s="138"/>
      <c r="V453" s="65">
        <v>641</v>
      </c>
    </row>
    <row r="454" spans="1:22" ht="22.5" thickBot="1">
      <c r="A454" s="405"/>
      <c r="B454" s="139" t="s">
        <v>269</v>
      </c>
      <c r="C454" s="135"/>
      <c r="D454" s="135">
        <v>2</v>
      </c>
      <c r="E454" s="135">
        <v>2</v>
      </c>
      <c r="F454" s="139">
        <v>4</v>
      </c>
      <c r="G454" s="135">
        <v>2</v>
      </c>
      <c r="H454" s="135">
        <v>3</v>
      </c>
      <c r="I454" s="135">
        <v>2</v>
      </c>
      <c r="J454" s="135">
        <v>3</v>
      </c>
      <c r="K454" s="135">
        <v>2</v>
      </c>
      <c r="L454" s="135">
        <v>1</v>
      </c>
      <c r="M454" s="139">
        <v>13</v>
      </c>
      <c r="N454" s="135">
        <v>1</v>
      </c>
      <c r="O454" s="135">
        <v>1</v>
      </c>
      <c r="P454" s="135">
        <v>1</v>
      </c>
      <c r="Q454" s="139">
        <v>3</v>
      </c>
      <c r="R454" s="135"/>
      <c r="S454" s="135"/>
      <c r="T454" s="135"/>
      <c r="U454" s="139"/>
      <c r="V454" s="66">
        <v>20</v>
      </c>
    </row>
    <row r="455" spans="1:22" ht="22.5" thickTop="1">
      <c r="A455" s="403" t="s">
        <v>166</v>
      </c>
      <c r="B455" s="137" t="s">
        <v>267</v>
      </c>
      <c r="C455" s="136"/>
      <c r="D455" s="136">
        <v>41</v>
      </c>
      <c r="E455" s="136">
        <v>34</v>
      </c>
      <c r="F455" s="137">
        <v>75</v>
      </c>
      <c r="G455" s="136">
        <v>35</v>
      </c>
      <c r="H455" s="136">
        <v>25</v>
      </c>
      <c r="I455" s="136">
        <v>39</v>
      </c>
      <c r="J455" s="136">
        <v>33</v>
      </c>
      <c r="K455" s="136">
        <v>27</v>
      </c>
      <c r="L455" s="136">
        <v>20</v>
      </c>
      <c r="M455" s="137">
        <v>179</v>
      </c>
      <c r="N455" s="136">
        <v>21</v>
      </c>
      <c r="O455" s="136">
        <v>16</v>
      </c>
      <c r="P455" s="136">
        <v>19</v>
      </c>
      <c r="Q455" s="137">
        <v>56</v>
      </c>
      <c r="R455" s="136"/>
      <c r="S455" s="136"/>
      <c r="T455" s="136"/>
      <c r="U455" s="137"/>
      <c r="V455" s="64">
        <v>310</v>
      </c>
    </row>
    <row r="456" spans="1:22">
      <c r="A456" s="404"/>
      <c r="B456" s="138" t="s">
        <v>268</v>
      </c>
      <c r="C456" s="134"/>
      <c r="D456" s="134">
        <v>29</v>
      </c>
      <c r="E456" s="134">
        <v>36</v>
      </c>
      <c r="F456" s="138">
        <v>65</v>
      </c>
      <c r="G456" s="134">
        <v>36</v>
      </c>
      <c r="H456" s="134">
        <v>33</v>
      </c>
      <c r="I456" s="134">
        <v>29</v>
      </c>
      <c r="J456" s="134">
        <v>34</v>
      </c>
      <c r="K456" s="134">
        <v>18</v>
      </c>
      <c r="L456" s="134">
        <v>32</v>
      </c>
      <c r="M456" s="138">
        <v>182</v>
      </c>
      <c r="N456" s="134">
        <v>13</v>
      </c>
      <c r="O456" s="134">
        <v>7</v>
      </c>
      <c r="P456" s="134">
        <v>14</v>
      </c>
      <c r="Q456" s="138">
        <v>34</v>
      </c>
      <c r="R456" s="134"/>
      <c r="S456" s="134"/>
      <c r="T456" s="134"/>
      <c r="U456" s="138"/>
      <c r="V456" s="65">
        <v>281</v>
      </c>
    </row>
    <row r="457" spans="1:22">
      <c r="A457" s="404"/>
      <c r="B457" s="138" t="s">
        <v>240</v>
      </c>
      <c r="C457" s="134"/>
      <c r="D457" s="134">
        <v>70</v>
      </c>
      <c r="E457" s="134">
        <v>70</v>
      </c>
      <c r="F457" s="138">
        <v>140</v>
      </c>
      <c r="G457" s="134">
        <v>71</v>
      </c>
      <c r="H457" s="134">
        <v>58</v>
      </c>
      <c r="I457" s="134">
        <v>68</v>
      </c>
      <c r="J457" s="134">
        <v>67</v>
      </c>
      <c r="K457" s="134">
        <v>45</v>
      </c>
      <c r="L457" s="134">
        <v>52</v>
      </c>
      <c r="M457" s="138">
        <v>361</v>
      </c>
      <c r="N457" s="134">
        <v>34</v>
      </c>
      <c r="O457" s="134">
        <v>23</v>
      </c>
      <c r="P457" s="134">
        <v>33</v>
      </c>
      <c r="Q457" s="138">
        <v>90</v>
      </c>
      <c r="R457" s="134"/>
      <c r="S457" s="134"/>
      <c r="T457" s="134"/>
      <c r="U457" s="138"/>
      <c r="V457" s="65">
        <v>591</v>
      </c>
    </row>
    <row r="458" spans="1:22" ht="22.5" thickBot="1">
      <c r="A458" s="405"/>
      <c r="B458" s="139" t="s">
        <v>269</v>
      </c>
      <c r="C458" s="135"/>
      <c r="D458" s="135">
        <v>3</v>
      </c>
      <c r="E458" s="135">
        <v>3</v>
      </c>
      <c r="F458" s="139">
        <v>6</v>
      </c>
      <c r="G458" s="135">
        <v>3</v>
      </c>
      <c r="H458" s="135">
        <v>3</v>
      </c>
      <c r="I458" s="135">
        <v>3</v>
      </c>
      <c r="J458" s="135">
        <v>2</v>
      </c>
      <c r="K458" s="135">
        <v>2</v>
      </c>
      <c r="L458" s="135">
        <v>2</v>
      </c>
      <c r="M458" s="139">
        <v>15</v>
      </c>
      <c r="N458" s="135">
        <v>1</v>
      </c>
      <c r="O458" s="135">
        <v>1</v>
      </c>
      <c r="P458" s="135">
        <v>2</v>
      </c>
      <c r="Q458" s="139">
        <v>4</v>
      </c>
      <c r="R458" s="135"/>
      <c r="S458" s="135"/>
      <c r="T458" s="135"/>
      <c r="U458" s="139"/>
      <c r="V458" s="66">
        <v>25</v>
      </c>
    </row>
    <row r="459" spans="1:22" ht="22.5" thickTop="1">
      <c r="A459" s="403" t="s">
        <v>168</v>
      </c>
      <c r="B459" s="137" t="s">
        <v>267</v>
      </c>
      <c r="C459" s="136"/>
      <c r="D459" s="136">
        <v>32</v>
      </c>
      <c r="E459" s="136">
        <v>33</v>
      </c>
      <c r="F459" s="137">
        <v>65</v>
      </c>
      <c r="G459" s="136">
        <v>38</v>
      </c>
      <c r="H459" s="136">
        <v>34</v>
      </c>
      <c r="I459" s="136">
        <v>35</v>
      </c>
      <c r="J459" s="136">
        <v>31</v>
      </c>
      <c r="K459" s="136">
        <v>33</v>
      </c>
      <c r="L459" s="136">
        <v>34</v>
      </c>
      <c r="M459" s="137">
        <v>205</v>
      </c>
      <c r="N459" s="136">
        <v>36</v>
      </c>
      <c r="O459" s="136">
        <v>27</v>
      </c>
      <c r="P459" s="136">
        <v>29</v>
      </c>
      <c r="Q459" s="137">
        <v>92</v>
      </c>
      <c r="R459" s="136"/>
      <c r="S459" s="136"/>
      <c r="T459" s="136"/>
      <c r="U459" s="137"/>
      <c r="V459" s="64">
        <v>362</v>
      </c>
    </row>
    <row r="460" spans="1:22">
      <c r="A460" s="404"/>
      <c r="B460" s="138" t="s">
        <v>268</v>
      </c>
      <c r="C460" s="134"/>
      <c r="D460" s="134">
        <v>27</v>
      </c>
      <c r="E460" s="134">
        <v>38</v>
      </c>
      <c r="F460" s="138">
        <v>65</v>
      </c>
      <c r="G460" s="134">
        <v>27</v>
      </c>
      <c r="H460" s="134">
        <v>35</v>
      </c>
      <c r="I460" s="134">
        <v>23</v>
      </c>
      <c r="J460" s="134">
        <v>29</v>
      </c>
      <c r="K460" s="134">
        <v>27</v>
      </c>
      <c r="L460" s="134">
        <v>21</v>
      </c>
      <c r="M460" s="138">
        <v>162</v>
      </c>
      <c r="N460" s="134">
        <v>22</v>
      </c>
      <c r="O460" s="134">
        <v>23</v>
      </c>
      <c r="P460" s="134">
        <v>19</v>
      </c>
      <c r="Q460" s="138">
        <v>64</v>
      </c>
      <c r="R460" s="134"/>
      <c r="S460" s="134"/>
      <c r="T460" s="134"/>
      <c r="U460" s="138"/>
      <c r="V460" s="65">
        <v>291</v>
      </c>
    </row>
    <row r="461" spans="1:22">
      <c r="A461" s="404"/>
      <c r="B461" s="138" t="s">
        <v>240</v>
      </c>
      <c r="C461" s="134"/>
      <c r="D461" s="134">
        <v>59</v>
      </c>
      <c r="E461" s="134">
        <v>71</v>
      </c>
      <c r="F461" s="138">
        <v>130</v>
      </c>
      <c r="G461" s="134">
        <v>65</v>
      </c>
      <c r="H461" s="134">
        <v>69</v>
      </c>
      <c r="I461" s="134">
        <v>58</v>
      </c>
      <c r="J461" s="134">
        <v>60</v>
      </c>
      <c r="K461" s="134">
        <v>60</v>
      </c>
      <c r="L461" s="134">
        <v>55</v>
      </c>
      <c r="M461" s="138">
        <v>367</v>
      </c>
      <c r="N461" s="134">
        <v>58</v>
      </c>
      <c r="O461" s="134">
        <v>50</v>
      </c>
      <c r="P461" s="134">
        <v>48</v>
      </c>
      <c r="Q461" s="138">
        <v>156</v>
      </c>
      <c r="R461" s="134"/>
      <c r="S461" s="134"/>
      <c r="T461" s="134"/>
      <c r="U461" s="138"/>
      <c r="V461" s="65">
        <v>653</v>
      </c>
    </row>
    <row r="462" spans="1:22" ht="22.5" thickBot="1">
      <c r="A462" s="405"/>
      <c r="B462" s="139" t="s">
        <v>269</v>
      </c>
      <c r="C462" s="135"/>
      <c r="D462" s="135">
        <v>2</v>
      </c>
      <c r="E462" s="135">
        <v>2</v>
      </c>
      <c r="F462" s="139">
        <v>4</v>
      </c>
      <c r="G462" s="135">
        <v>3</v>
      </c>
      <c r="H462" s="135">
        <v>3</v>
      </c>
      <c r="I462" s="135">
        <v>3</v>
      </c>
      <c r="J462" s="135">
        <v>2</v>
      </c>
      <c r="K462" s="135">
        <v>2</v>
      </c>
      <c r="L462" s="135">
        <v>2</v>
      </c>
      <c r="M462" s="139">
        <v>15</v>
      </c>
      <c r="N462" s="135">
        <v>2</v>
      </c>
      <c r="O462" s="135">
        <v>2</v>
      </c>
      <c r="P462" s="135">
        <v>2</v>
      </c>
      <c r="Q462" s="139">
        <v>6</v>
      </c>
      <c r="R462" s="135"/>
      <c r="S462" s="135"/>
      <c r="T462" s="135"/>
      <c r="U462" s="139"/>
      <c r="V462" s="66">
        <v>25</v>
      </c>
    </row>
    <row r="463" spans="1:22" ht="23.25" thickTop="1" thickBot="1">
      <c r="A463" s="408" t="s">
        <v>757</v>
      </c>
      <c r="B463" s="409"/>
      <c r="C463" s="409"/>
      <c r="D463" s="409"/>
      <c r="E463" s="409"/>
      <c r="F463" s="409"/>
      <c r="G463" s="409"/>
      <c r="H463" s="409"/>
      <c r="I463" s="409"/>
      <c r="J463" s="409"/>
      <c r="K463" s="409"/>
      <c r="L463" s="409"/>
      <c r="M463" s="409"/>
      <c r="N463" s="409"/>
      <c r="O463" s="409"/>
      <c r="P463" s="409"/>
      <c r="Q463" s="409"/>
      <c r="R463" s="409"/>
      <c r="S463" s="409"/>
      <c r="T463" s="409"/>
      <c r="U463" s="409"/>
      <c r="V463" s="410"/>
    </row>
    <row r="464" spans="1:22" ht="22.5" thickTop="1">
      <c r="A464" s="403" t="s">
        <v>228</v>
      </c>
      <c r="B464" s="137" t="s">
        <v>267</v>
      </c>
      <c r="C464" s="136"/>
      <c r="D464" s="136">
        <v>45</v>
      </c>
      <c r="E464" s="136">
        <v>34</v>
      </c>
      <c r="F464" s="137">
        <v>79</v>
      </c>
      <c r="G464" s="136">
        <v>63</v>
      </c>
      <c r="H464" s="136">
        <v>30</v>
      </c>
      <c r="I464" s="136">
        <v>30</v>
      </c>
      <c r="J464" s="136">
        <v>34</v>
      </c>
      <c r="K464" s="136">
        <v>36</v>
      </c>
      <c r="L464" s="136">
        <v>31</v>
      </c>
      <c r="M464" s="137">
        <v>224</v>
      </c>
      <c r="N464" s="136"/>
      <c r="O464" s="136"/>
      <c r="P464" s="136"/>
      <c r="Q464" s="137"/>
      <c r="R464" s="136"/>
      <c r="S464" s="136"/>
      <c r="T464" s="136"/>
      <c r="U464" s="137"/>
      <c r="V464" s="64">
        <v>303</v>
      </c>
    </row>
    <row r="465" spans="1:22">
      <c r="A465" s="404"/>
      <c r="B465" s="138" t="s">
        <v>268</v>
      </c>
      <c r="C465" s="134"/>
      <c r="D465" s="134">
        <v>29</v>
      </c>
      <c r="E465" s="134">
        <v>33</v>
      </c>
      <c r="F465" s="138">
        <v>62</v>
      </c>
      <c r="G465" s="134">
        <v>50</v>
      </c>
      <c r="H465" s="134">
        <v>28</v>
      </c>
      <c r="I465" s="134">
        <v>30</v>
      </c>
      <c r="J465" s="134">
        <v>41</v>
      </c>
      <c r="K465" s="134">
        <v>30</v>
      </c>
      <c r="L465" s="134">
        <v>19</v>
      </c>
      <c r="M465" s="138">
        <v>198</v>
      </c>
      <c r="N465" s="134"/>
      <c r="O465" s="134"/>
      <c r="P465" s="134"/>
      <c r="Q465" s="138"/>
      <c r="R465" s="134"/>
      <c r="S465" s="134"/>
      <c r="T465" s="134"/>
      <c r="U465" s="138"/>
      <c r="V465" s="65">
        <v>260</v>
      </c>
    </row>
    <row r="466" spans="1:22">
      <c r="A466" s="404"/>
      <c r="B466" s="138" t="s">
        <v>240</v>
      </c>
      <c r="C466" s="134"/>
      <c r="D466" s="134">
        <v>74</v>
      </c>
      <c r="E466" s="134">
        <v>67</v>
      </c>
      <c r="F466" s="138">
        <v>141</v>
      </c>
      <c r="G466" s="134">
        <v>113</v>
      </c>
      <c r="H466" s="134">
        <v>58</v>
      </c>
      <c r="I466" s="134">
        <v>60</v>
      </c>
      <c r="J466" s="134">
        <v>75</v>
      </c>
      <c r="K466" s="134">
        <v>66</v>
      </c>
      <c r="L466" s="134">
        <v>50</v>
      </c>
      <c r="M466" s="138">
        <v>422</v>
      </c>
      <c r="N466" s="134"/>
      <c r="O466" s="134"/>
      <c r="P466" s="134"/>
      <c r="Q466" s="138"/>
      <c r="R466" s="134"/>
      <c r="S466" s="134"/>
      <c r="T466" s="134"/>
      <c r="U466" s="138"/>
      <c r="V466" s="65">
        <v>563</v>
      </c>
    </row>
    <row r="467" spans="1:22" ht="22.5" thickBot="1">
      <c r="A467" s="405"/>
      <c r="B467" s="139" t="s">
        <v>269</v>
      </c>
      <c r="C467" s="135"/>
      <c r="D467" s="135">
        <v>4</v>
      </c>
      <c r="E467" s="135">
        <v>4</v>
      </c>
      <c r="F467" s="139">
        <v>8</v>
      </c>
      <c r="G467" s="135">
        <v>4</v>
      </c>
      <c r="H467" s="135">
        <v>3</v>
      </c>
      <c r="I467" s="135">
        <v>3</v>
      </c>
      <c r="J467" s="135">
        <v>3</v>
      </c>
      <c r="K467" s="135">
        <v>3</v>
      </c>
      <c r="L467" s="135">
        <v>3</v>
      </c>
      <c r="M467" s="139">
        <v>19</v>
      </c>
      <c r="N467" s="135"/>
      <c r="O467" s="135"/>
      <c r="P467" s="135"/>
      <c r="Q467" s="139"/>
      <c r="R467" s="135"/>
      <c r="S467" s="135"/>
      <c r="T467" s="135"/>
      <c r="U467" s="139"/>
      <c r="V467" s="66">
        <v>27</v>
      </c>
    </row>
    <row r="468" spans="1:22" ht="22.5" thickTop="1">
      <c r="A468" s="403" t="s">
        <v>230</v>
      </c>
      <c r="B468" s="137" t="s">
        <v>267</v>
      </c>
      <c r="C468" s="136"/>
      <c r="D468" s="136">
        <v>18</v>
      </c>
      <c r="E468" s="136">
        <v>19</v>
      </c>
      <c r="F468" s="137">
        <v>37</v>
      </c>
      <c r="G468" s="136">
        <v>29</v>
      </c>
      <c r="H468" s="136">
        <v>16</v>
      </c>
      <c r="I468" s="136">
        <v>29</v>
      </c>
      <c r="J468" s="136">
        <v>14</v>
      </c>
      <c r="K468" s="136">
        <v>19</v>
      </c>
      <c r="L468" s="136">
        <v>11</v>
      </c>
      <c r="M468" s="137">
        <v>118</v>
      </c>
      <c r="N468" s="136"/>
      <c r="O468" s="136"/>
      <c r="P468" s="136"/>
      <c r="Q468" s="137"/>
      <c r="R468" s="136"/>
      <c r="S468" s="136"/>
      <c r="T468" s="136"/>
      <c r="U468" s="137"/>
      <c r="V468" s="64">
        <v>155</v>
      </c>
    </row>
    <row r="469" spans="1:22">
      <c r="A469" s="404"/>
      <c r="B469" s="138" t="s">
        <v>268</v>
      </c>
      <c r="C469" s="134"/>
      <c r="D469" s="134">
        <v>12</v>
      </c>
      <c r="E469" s="134">
        <v>14</v>
      </c>
      <c r="F469" s="138">
        <v>26</v>
      </c>
      <c r="G469" s="134">
        <v>20</v>
      </c>
      <c r="H469" s="134">
        <v>19</v>
      </c>
      <c r="I469" s="134">
        <v>24</v>
      </c>
      <c r="J469" s="134">
        <v>23</v>
      </c>
      <c r="K469" s="134">
        <v>13</v>
      </c>
      <c r="L469" s="134">
        <v>15</v>
      </c>
      <c r="M469" s="138">
        <v>114</v>
      </c>
      <c r="N469" s="134"/>
      <c r="O469" s="134"/>
      <c r="P469" s="134"/>
      <c r="Q469" s="138"/>
      <c r="R469" s="134"/>
      <c r="S469" s="134"/>
      <c r="T469" s="134"/>
      <c r="U469" s="138"/>
      <c r="V469" s="65">
        <v>140</v>
      </c>
    </row>
    <row r="470" spans="1:22">
      <c r="A470" s="404"/>
      <c r="B470" s="138" t="s">
        <v>240</v>
      </c>
      <c r="C470" s="134"/>
      <c r="D470" s="134">
        <v>30</v>
      </c>
      <c r="E470" s="134">
        <v>33</v>
      </c>
      <c r="F470" s="138">
        <v>63</v>
      </c>
      <c r="G470" s="134">
        <v>49</v>
      </c>
      <c r="H470" s="134">
        <v>35</v>
      </c>
      <c r="I470" s="134">
        <v>53</v>
      </c>
      <c r="J470" s="134">
        <v>37</v>
      </c>
      <c r="K470" s="134">
        <v>32</v>
      </c>
      <c r="L470" s="134">
        <v>26</v>
      </c>
      <c r="M470" s="138">
        <v>232</v>
      </c>
      <c r="N470" s="134"/>
      <c r="O470" s="134"/>
      <c r="P470" s="134"/>
      <c r="Q470" s="138"/>
      <c r="R470" s="134"/>
      <c r="S470" s="134"/>
      <c r="T470" s="134"/>
      <c r="U470" s="138"/>
      <c r="V470" s="65">
        <v>295</v>
      </c>
    </row>
    <row r="471" spans="1:22" ht="22.5" thickBot="1">
      <c r="A471" s="405"/>
      <c r="B471" s="139" t="s">
        <v>269</v>
      </c>
      <c r="C471" s="135"/>
      <c r="D471" s="135">
        <v>2</v>
      </c>
      <c r="E471" s="135">
        <v>2</v>
      </c>
      <c r="F471" s="139">
        <v>4</v>
      </c>
      <c r="G471" s="135">
        <v>3</v>
      </c>
      <c r="H471" s="135">
        <v>2</v>
      </c>
      <c r="I471" s="135">
        <v>3</v>
      </c>
      <c r="J471" s="135">
        <v>3</v>
      </c>
      <c r="K471" s="135">
        <v>2</v>
      </c>
      <c r="L471" s="135">
        <v>2</v>
      </c>
      <c r="M471" s="139">
        <v>15</v>
      </c>
      <c r="N471" s="135"/>
      <c r="O471" s="135"/>
      <c r="P471" s="135"/>
      <c r="Q471" s="139"/>
      <c r="R471" s="135"/>
      <c r="S471" s="135"/>
      <c r="T471" s="135"/>
      <c r="U471" s="139"/>
      <c r="V471" s="66">
        <v>19</v>
      </c>
    </row>
    <row r="472" spans="1:22" ht="22.5" thickTop="1">
      <c r="A472" s="403" t="s">
        <v>216</v>
      </c>
      <c r="B472" s="137" t="s">
        <v>267</v>
      </c>
      <c r="C472" s="136"/>
      <c r="D472" s="136"/>
      <c r="E472" s="136">
        <v>2</v>
      </c>
      <c r="F472" s="137">
        <v>2</v>
      </c>
      <c r="G472" s="136">
        <v>22</v>
      </c>
      <c r="H472" s="136">
        <v>32</v>
      </c>
      <c r="I472" s="136">
        <v>25</v>
      </c>
      <c r="J472" s="136">
        <v>17</v>
      </c>
      <c r="K472" s="136">
        <v>16</v>
      </c>
      <c r="L472" s="136">
        <v>19</v>
      </c>
      <c r="M472" s="137">
        <v>131</v>
      </c>
      <c r="N472" s="136">
        <v>11</v>
      </c>
      <c r="O472" s="136">
        <v>13</v>
      </c>
      <c r="P472" s="136">
        <v>12</v>
      </c>
      <c r="Q472" s="137">
        <v>36</v>
      </c>
      <c r="R472" s="136"/>
      <c r="S472" s="136"/>
      <c r="T472" s="136"/>
      <c r="U472" s="137"/>
      <c r="V472" s="64">
        <v>169</v>
      </c>
    </row>
    <row r="473" spans="1:22">
      <c r="A473" s="404"/>
      <c r="B473" s="138" t="s">
        <v>268</v>
      </c>
      <c r="C473" s="134"/>
      <c r="D473" s="134">
        <v>2</v>
      </c>
      <c r="E473" s="134">
        <v>3</v>
      </c>
      <c r="F473" s="138">
        <v>5</v>
      </c>
      <c r="G473" s="134">
        <v>24</v>
      </c>
      <c r="H473" s="134">
        <v>22</v>
      </c>
      <c r="I473" s="134">
        <v>24</v>
      </c>
      <c r="J473" s="134">
        <v>32</v>
      </c>
      <c r="K473" s="134">
        <v>23</v>
      </c>
      <c r="L473" s="134">
        <v>21</v>
      </c>
      <c r="M473" s="138">
        <v>146</v>
      </c>
      <c r="N473" s="134">
        <v>15</v>
      </c>
      <c r="O473" s="134">
        <v>12</v>
      </c>
      <c r="P473" s="134">
        <v>11</v>
      </c>
      <c r="Q473" s="138">
        <v>38</v>
      </c>
      <c r="R473" s="134"/>
      <c r="S473" s="134"/>
      <c r="T473" s="134"/>
      <c r="U473" s="138"/>
      <c r="V473" s="65">
        <v>189</v>
      </c>
    </row>
    <row r="474" spans="1:22">
      <c r="A474" s="404"/>
      <c r="B474" s="138" t="s">
        <v>240</v>
      </c>
      <c r="C474" s="134"/>
      <c r="D474" s="134">
        <v>2</v>
      </c>
      <c r="E474" s="134">
        <v>5</v>
      </c>
      <c r="F474" s="138">
        <v>7</v>
      </c>
      <c r="G474" s="134">
        <v>46</v>
      </c>
      <c r="H474" s="134">
        <v>54</v>
      </c>
      <c r="I474" s="134">
        <v>49</v>
      </c>
      <c r="J474" s="134">
        <v>49</v>
      </c>
      <c r="K474" s="134">
        <v>39</v>
      </c>
      <c r="L474" s="134">
        <v>40</v>
      </c>
      <c r="M474" s="138">
        <v>277</v>
      </c>
      <c r="N474" s="134">
        <v>26</v>
      </c>
      <c r="O474" s="134">
        <v>25</v>
      </c>
      <c r="P474" s="134">
        <v>23</v>
      </c>
      <c r="Q474" s="138">
        <v>74</v>
      </c>
      <c r="R474" s="134"/>
      <c r="S474" s="134"/>
      <c r="T474" s="134"/>
      <c r="U474" s="138"/>
      <c r="V474" s="65">
        <v>358</v>
      </c>
    </row>
    <row r="475" spans="1:22" ht="22.5" thickBot="1">
      <c r="A475" s="405"/>
      <c r="B475" s="139" t="s">
        <v>269</v>
      </c>
      <c r="C475" s="135"/>
      <c r="D475" s="135">
        <v>1</v>
      </c>
      <c r="E475" s="135">
        <v>1</v>
      </c>
      <c r="F475" s="139">
        <v>2</v>
      </c>
      <c r="G475" s="135">
        <v>2</v>
      </c>
      <c r="H475" s="135">
        <v>2</v>
      </c>
      <c r="I475" s="135">
        <v>2</v>
      </c>
      <c r="J475" s="135">
        <v>2</v>
      </c>
      <c r="K475" s="135">
        <v>2</v>
      </c>
      <c r="L475" s="135">
        <v>1</v>
      </c>
      <c r="M475" s="139">
        <v>11</v>
      </c>
      <c r="N475" s="135">
        <v>1</v>
      </c>
      <c r="O475" s="135">
        <v>1</v>
      </c>
      <c r="P475" s="135">
        <v>1</v>
      </c>
      <c r="Q475" s="139">
        <v>3</v>
      </c>
      <c r="R475" s="135"/>
      <c r="S475" s="135"/>
      <c r="T475" s="135"/>
      <c r="U475" s="139"/>
      <c r="V475" s="66">
        <v>16</v>
      </c>
    </row>
    <row r="476" spans="1:22" ht="22.5" thickTop="1">
      <c r="A476" s="403" t="s">
        <v>218</v>
      </c>
      <c r="B476" s="137" t="s">
        <v>267</v>
      </c>
      <c r="C476" s="136"/>
      <c r="D476" s="136"/>
      <c r="E476" s="136">
        <v>4</v>
      </c>
      <c r="F476" s="137">
        <v>4</v>
      </c>
      <c r="G476" s="136">
        <v>31</v>
      </c>
      <c r="H476" s="136">
        <v>18</v>
      </c>
      <c r="I476" s="136">
        <v>14</v>
      </c>
      <c r="J476" s="136">
        <v>13</v>
      </c>
      <c r="K476" s="136">
        <v>16</v>
      </c>
      <c r="L476" s="136">
        <v>10</v>
      </c>
      <c r="M476" s="137">
        <v>102</v>
      </c>
      <c r="N476" s="136"/>
      <c r="O476" s="136"/>
      <c r="P476" s="136"/>
      <c r="Q476" s="137"/>
      <c r="R476" s="136"/>
      <c r="S476" s="136"/>
      <c r="T476" s="136"/>
      <c r="U476" s="137"/>
      <c r="V476" s="64">
        <v>106</v>
      </c>
    </row>
    <row r="477" spans="1:22">
      <c r="A477" s="404"/>
      <c r="B477" s="138" t="s">
        <v>268</v>
      </c>
      <c r="C477" s="134"/>
      <c r="D477" s="134">
        <v>3</v>
      </c>
      <c r="E477" s="134">
        <v>8</v>
      </c>
      <c r="F477" s="138">
        <v>11</v>
      </c>
      <c r="G477" s="134">
        <v>21</v>
      </c>
      <c r="H477" s="134">
        <v>31</v>
      </c>
      <c r="I477" s="134">
        <v>19</v>
      </c>
      <c r="J477" s="134">
        <v>17</v>
      </c>
      <c r="K477" s="134">
        <v>11</v>
      </c>
      <c r="L477" s="134">
        <v>15</v>
      </c>
      <c r="M477" s="138">
        <v>114</v>
      </c>
      <c r="N477" s="134"/>
      <c r="O477" s="134"/>
      <c r="P477" s="134"/>
      <c r="Q477" s="138"/>
      <c r="R477" s="134"/>
      <c r="S477" s="134"/>
      <c r="T477" s="134"/>
      <c r="U477" s="138"/>
      <c r="V477" s="65">
        <v>125</v>
      </c>
    </row>
    <row r="478" spans="1:22">
      <c r="A478" s="404"/>
      <c r="B478" s="138" t="s">
        <v>240</v>
      </c>
      <c r="C478" s="134"/>
      <c r="D478" s="134">
        <v>3</v>
      </c>
      <c r="E478" s="134">
        <v>12</v>
      </c>
      <c r="F478" s="138">
        <v>15</v>
      </c>
      <c r="G478" s="134">
        <v>52</v>
      </c>
      <c r="H478" s="134">
        <v>49</v>
      </c>
      <c r="I478" s="134">
        <v>33</v>
      </c>
      <c r="J478" s="134">
        <v>30</v>
      </c>
      <c r="K478" s="134">
        <v>27</v>
      </c>
      <c r="L478" s="134">
        <v>25</v>
      </c>
      <c r="M478" s="138">
        <v>216</v>
      </c>
      <c r="N478" s="134"/>
      <c r="O478" s="134"/>
      <c r="P478" s="134"/>
      <c r="Q478" s="138"/>
      <c r="R478" s="134"/>
      <c r="S478" s="134"/>
      <c r="T478" s="134"/>
      <c r="U478" s="138"/>
      <c r="V478" s="65">
        <v>231</v>
      </c>
    </row>
    <row r="479" spans="1:22" ht="22.5" thickBot="1">
      <c r="A479" s="405"/>
      <c r="B479" s="139" t="s">
        <v>269</v>
      </c>
      <c r="C479" s="135"/>
      <c r="D479" s="135">
        <v>1</v>
      </c>
      <c r="E479" s="135">
        <v>1</v>
      </c>
      <c r="F479" s="139">
        <v>2</v>
      </c>
      <c r="G479" s="135">
        <v>2</v>
      </c>
      <c r="H479" s="135">
        <v>2</v>
      </c>
      <c r="I479" s="135">
        <v>1</v>
      </c>
      <c r="J479" s="135">
        <v>1</v>
      </c>
      <c r="K479" s="135">
        <v>1</v>
      </c>
      <c r="L479" s="135">
        <v>1</v>
      </c>
      <c r="M479" s="139">
        <v>8</v>
      </c>
      <c r="N479" s="135"/>
      <c r="O479" s="135"/>
      <c r="P479" s="135"/>
      <c r="Q479" s="139"/>
      <c r="R479" s="135"/>
      <c r="S479" s="135"/>
      <c r="T479" s="135"/>
      <c r="U479" s="139"/>
      <c r="V479" s="66">
        <v>10</v>
      </c>
    </row>
    <row r="480" spans="1:22" ht="22.5" thickTop="1">
      <c r="A480" s="403" t="s">
        <v>220</v>
      </c>
      <c r="B480" s="137" t="s">
        <v>267</v>
      </c>
      <c r="C480" s="136"/>
      <c r="D480" s="136">
        <v>4</v>
      </c>
      <c r="E480" s="136">
        <v>5</v>
      </c>
      <c r="F480" s="137">
        <v>9</v>
      </c>
      <c r="G480" s="136">
        <v>7</v>
      </c>
      <c r="H480" s="136">
        <v>10</v>
      </c>
      <c r="I480" s="136">
        <v>9</v>
      </c>
      <c r="J480" s="136">
        <v>10</v>
      </c>
      <c r="K480" s="136">
        <v>10</v>
      </c>
      <c r="L480" s="136">
        <v>6</v>
      </c>
      <c r="M480" s="137">
        <v>52</v>
      </c>
      <c r="N480" s="136"/>
      <c r="O480" s="136"/>
      <c r="P480" s="136"/>
      <c r="Q480" s="137"/>
      <c r="R480" s="136"/>
      <c r="S480" s="136"/>
      <c r="T480" s="136"/>
      <c r="U480" s="137"/>
      <c r="V480" s="64">
        <v>61</v>
      </c>
    </row>
    <row r="481" spans="1:22">
      <c r="A481" s="404"/>
      <c r="B481" s="138" t="s">
        <v>268</v>
      </c>
      <c r="C481" s="134"/>
      <c r="D481" s="134">
        <v>10</v>
      </c>
      <c r="E481" s="134">
        <v>12</v>
      </c>
      <c r="F481" s="138">
        <v>22</v>
      </c>
      <c r="G481" s="134">
        <v>5</v>
      </c>
      <c r="H481" s="134">
        <v>10</v>
      </c>
      <c r="I481" s="134">
        <v>13</v>
      </c>
      <c r="J481" s="134">
        <v>10</v>
      </c>
      <c r="K481" s="134">
        <v>5</v>
      </c>
      <c r="L481" s="134">
        <v>4</v>
      </c>
      <c r="M481" s="138">
        <v>47</v>
      </c>
      <c r="N481" s="134"/>
      <c r="O481" s="134"/>
      <c r="P481" s="134"/>
      <c r="Q481" s="138"/>
      <c r="R481" s="134"/>
      <c r="S481" s="134"/>
      <c r="T481" s="134"/>
      <c r="U481" s="138"/>
      <c r="V481" s="65">
        <v>69</v>
      </c>
    </row>
    <row r="482" spans="1:22">
      <c r="A482" s="404"/>
      <c r="B482" s="138" t="s">
        <v>240</v>
      </c>
      <c r="C482" s="134"/>
      <c r="D482" s="134">
        <v>14</v>
      </c>
      <c r="E482" s="134">
        <v>17</v>
      </c>
      <c r="F482" s="138">
        <v>31</v>
      </c>
      <c r="G482" s="134">
        <v>12</v>
      </c>
      <c r="H482" s="134">
        <v>20</v>
      </c>
      <c r="I482" s="134">
        <v>22</v>
      </c>
      <c r="J482" s="134">
        <v>20</v>
      </c>
      <c r="K482" s="134">
        <v>15</v>
      </c>
      <c r="L482" s="134">
        <v>10</v>
      </c>
      <c r="M482" s="138">
        <v>99</v>
      </c>
      <c r="N482" s="134"/>
      <c r="O482" s="134"/>
      <c r="P482" s="134"/>
      <c r="Q482" s="138"/>
      <c r="R482" s="134"/>
      <c r="S482" s="134"/>
      <c r="T482" s="134"/>
      <c r="U482" s="138"/>
      <c r="V482" s="65">
        <v>130</v>
      </c>
    </row>
    <row r="483" spans="1:22" ht="22.5" thickBot="1">
      <c r="A483" s="405"/>
      <c r="B483" s="139" t="s">
        <v>269</v>
      </c>
      <c r="C483" s="135"/>
      <c r="D483" s="135">
        <v>1</v>
      </c>
      <c r="E483" s="135">
        <v>1</v>
      </c>
      <c r="F483" s="139">
        <v>2</v>
      </c>
      <c r="G483" s="135">
        <v>1</v>
      </c>
      <c r="H483" s="135">
        <v>1</v>
      </c>
      <c r="I483" s="135">
        <v>1</v>
      </c>
      <c r="J483" s="135">
        <v>1</v>
      </c>
      <c r="K483" s="135">
        <v>1</v>
      </c>
      <c r="L483" s="135">
        <v>1</v>
      </c>
      <c r="M483" s="139">
        <v>6</v>
      </c>
      <c r="N483" s="135"/>
      <c r="O483" s="135"/>
      <c r="P483" s="135"/>
      <c r="Q483" s="139"/>
      <c r="R483" s="135"/>
      <c r="S483" s="135"/>
      <c r="T483" s="135"/>
      <c r="U483" s="139"/>
      <c r="V483" s="66">
        <v>8</v>
      </c>
    </row>
    <row r="484" spans="1:22" ht="22.5" thickTop="1">
      <c r="A484" s="403" t="s">
        <v>204</v>
      </c>
      <c r="B484" s="137" t="s">
        <v>267</v>
      </c>
      <c r="C484" s="136"/>
      <c r="D484" s="136">
        <v>15</v>
      </c>
      <c r="E484" s="136">
        <v>16</v>
      </c>
      <c r="F484" s="137">
        <v>31</v>
      </c>
      <c r="G484" s="136">
        <v>25</v>
      </c>
      <c r="H484" s="136">
        <v>32</v>
      </c>
      <c r="I484" s="136">
        <v>25</v>
      </c>
      <c r="J484" s="136">
        <v>21</v>
      </c>
      <c r="K484" s="136">
        <v>13</v>
      </c>
      <c r="L484" s="136">
        <v>17</v>
      </c>
      <c r="M484" s="137">
        <v>133</v>
      </c>
      <c r="N484" s="136"/>
      <c r="O484" s="136"/>
      <c r="P484" s="136"/>
      <c r="Q484" s="137"/>
      <c r="R484" s="136"/>
      <c r="S484" s="136"/>
      <c r="T484" s="136"/>
      <c r="U484" s="137"/>
      <c r="V484" s="64">
        <v>164</v>
      </c>
    </row>
    <row r="485" spans="1:22">
      <c r="A485" s="404"/>
      <c r="B485" s="138" t="s">
        <v>268</v>
      </c>
      <c r="C485" s="134"/>
      <c r="D485" s="134">
        <v>21</v>
      </c>
      <c r="E485" s="134">
        <v>12</v>
      </c>
      <c r="F485" s="138">
        <v>33</v>
      </c>
      <c r="G485" s="134">
        <v>13</v>
      </c>
      <c r="H485" s="134">
        <v>16</v>
      </c>
      <c r="I485" s="134">
        <v>20</v>
      </c>
      <c r="J485" s="134">
        <v>15</v>
      </c>
      <c r="K485" s="134">
        <v>12</v>
      </c>
      <c r="L485" s="134">
        <v>8</v>
      </c>
      <c r="M485" s="138">
        <v>84</v>
      </c>
      <c r="N485" s="134"/>
      <c r="O485" s="134"/>
      <c r="P485" s="134"/>
      <c r="Q485" s="138"/>
      <c r="R485" s="134"/>
      <c r="S485" s="134"/>
      <c r="T485" s="134"/>
      <c r="U485" s="138"/>
      <c r="V485" s="65">
        <v>117</v>
      </c>
    </row>
    <row r="486" spans="1:22">
      <c r="A486" s="404"/>
      <c r="B486" s="138" t="s">
        <v>240</v>
      </c>
      <c r="C486" s="134"/>
      <c r="D486" s="134">
        <v>36</v>
      </c>
      <c r="E486" s="134">
        <v>28</v>
      </c>
      <c r="F486" s="138">
        <v>64</v>
      </c>
      <c r="G486" s="134">
        <v>38</v>
      </c>
      <c r="H486" s="134">
        <v>48</v>
      </c>
      <c r="I486" s="134">
        <v>45</v>
      </c>
      <c r="J486" s="134">
        <v>36</v>
      </c>
      <c r="K486" s="134">
        <v>25</v>
      </c>
      <c r="L486" s="134">
        <v>25</v>
      </c>
      <c r="M486" s="138">
        <v>217</v>
      </c>
      <c r="N486" s="134"/>
      <c r="O486" s="134"/>
      <c r="P486" s="134"/>
      <c r="Q486" s="138"/>
      <c r="R486" s="134"/>
      <c r="S486" s="134"/>
      <c r="T486" s="134"/>
      <c r="U486" s="138"/>
      <c r="V486" s="65">
        <v>281</v>
      </c>
    </row>
    <row r="487" spans="1:22" ht="22.5" thickBot="1">
      <c r="A487" s="405"/>
      <c r="B487" s="139" t="s">
        <v>269</v>
      </c>
      <c r="C487" s="135"/>
      <c r="D487" s="135">
        <v>1</v>
      </c>
      <c r="E487" s="135">
        <v>1</v>
      </c>
      <c r="F487" s="139">
        <v>2</v>
      </c>
      <c r="G487" s="135">
        <v>2</v>
      </c>
      <c r="H487" s="135">
        <v>2</v>
      </c>
      <c r="I487" s="135">
        <v>2</v>
      </c>
      <c r="J487" s="135">
        <v>1</v>
      </c>
      <c r="K487" s="135">
        <v>1</v>
      </c>
      <c r="L487" s="135">
        <v>1</v>
      </c>
      <c r="M487" s="139">
        <v>9</v>
      </c>
      <c r="N487" s="135"/>
      <c r="O487" s="135"/>
      <c r="P487" s="135"/>
      <c r="Q487" s="139"/>
      <c r="R487" s="135"/>
      <c r="S487" s="135"/>
      <c r="T487" s="135"/>
      <c r="U487" s="139"/>
      <c r="V487" s="66">
        <v>11</v>
      </c>
    </row>
    <row r="488" spans="1:22" ht="22.5" thickTop="1">
      <c r="A488" s="403" t="s">
        <v>206</v>
      </c>
      <c r="B488" s="137" t="s">
        <v>267</v>
      </c>
      <c r="C488" s="136"/>
      <c r="D488" s="136">
        <v>7</v>
      </c>
      <c r="E488" s="136">
        <v>10</v>
      </c>
      <c r="F488" s="137">
        <v>17</v>
      </c>
      <c r="G488" s="136">
        <v>10</v>
      </c>
      <c r="H488" s="136">
        <v>7</v>
      </c>
      <c r="I488" s="136">
        <v>8</v>
      </c>
      <c r="J488" s="136">
        <v>9</v>
      </c>
      <c r="K488" s="136">
        <v>4</v>
      </c>
      <c r="L488" s="136">
        <v>6</v>
      </c>
      <c r="M488" s="137">
        <v>44</v>
      </c>
      <c r="N488" s="136"/>
      <c r="O488" s="136"/>
      <c r="P488" s="136"/>
      <c r="Q488" s="137"/>
      <c r="R488" s="136"/>
      <c r="S488" s="136"/>
      <c r="T488" s="136"/>
      <c r="U488" s="137"/>
      <c r="V488" s="64">
        <v>61</v>
      </c>
    </row>
    <row r="489" spans="1:22">
      <c r="A489" s="404"/>
      <c r="B489" s="138" t="s">
        <v>268</v>
      </c>
      <c r="C489" s="134"/>
      <c r="D489" s="134">
        <v>7</v>
      </c>
      <c r="E489" s="134">
        <v>5</v>
      </c>
      <c r="F489" s="138">
        <v>12</v>
      </c>
      <c r="G489" s="134">
        <v>14</v>
      </c>
      <c r="H489" s="134">
        <v>10</v>
      </c>
      <c r="I489" s="134">
        <v>9</v>
      </c>
      <c r="J489" s="134">
        <v>3</v>
      </c>
      <c r="K489" s="134">
        <v>8</v>
      </c>
      <c r="L489" s="134">
        <v>4</v>
      </c>
      <c r="M489" s="138">
        <v>48</v>
      </c>
      <c r="N489" s="134"/>
      <c r="O489" s="134"/>
      <c r="P489" s="134"/>
      <c r="Q489" s="138"/>
      <c r="R489" s="134"/>
      <c r="S489" s="134"/>
      <c r="T489" s="134"/>
      <c r="U489" s="138"/>
      <c r="V489" s="65">
        <v>60</v>
      </c>
    </row>
    <row r="490" spans="1:22">
      <c r="A490" s="404"/>
      <c r="B490" s="138" t="s">
        <v>240</v>
      </c>
      <c r="C490" s="134"/>
      <c r="D490" s="134">
        <v>14</v>
      </c>
      <c r="E490" s="134">
        <v>15</v>
      </c>
      <c r="F490" s="138">
        <v>29</v>
      </c>
      <c r="G490" s="134">
        <v>24</v>
      </c>
      <c r="H490" s="134">
        <v>17</v>
      </c>
      <c r="I490" s="134">
        <v>17</v>
      </c>
      <c r="J490" s="134">
        <v>12</v>
      </c>
      <c r="K490" s="134">
        <v>12</v>
      </c>
      <c r="L490" s="134">
        <v>10</v>
      </c>
      <c r="M490" s="138">
        <v>92</v>
      </c>
      <c r="N490" s="134"/>
      <c r="O490" s="134"/>
      <c r="P490" s="134"/>
      <c r="Q490" s="138"/>
      <c r="R490" s="134"/>
      <c r="S490" s="134"/>
      <c r="T490" s="134"/>
      <c r="U490" s="138"/>
      <c r="V490" s="65">
        <v>121</v>
      </c>
    </row>
    <row r="491" spans="1:22" ht="22.5" thickBot="1">
      <c r="A491" s="405"/>
      <c r="B491" s="139" t="s">
        <v>269</v>
      </c>
      <c r="C491" s="135"/>
      <c r="D491" s="135">
        <v>1</v>
      </c>
      <c r="E491" s="135">
        <v>1</v>
      </c>
      <c r="F491" s="139">
        <v>2</v>
      </c>
      <c r="G491" s="135">
        <v>1</v>
      </c>
      <c r="H491" s="135">
        <v>1</v>
      </c>
      <c r="I491" s="135">
        <v>1</v>
      </c>
      <c r="J491" s="135">
        <v>1</v>
      </c>
      <c r="K491" s="135">
        <v>1</v>
      </c>
      <c r="L491" s="135">
        <v>1</v>
      </c>
      <c r="M491" s="139">
        <v>6</v>
      </c>
      <c r="N491" s="135"/>
      <c r="O491" s="135"/>
      <c r="P491" s="135"/>
      <c r="Q491" s="139"/>
      <c r="R491" s="135"/>
      <c r="S491" s="135"/>
      <c r="T491" s="135"/>
      <c r="U491" s="139"/>
      <c r="V491" s="66">
        <v>8</v>
      </c>
    </row>
    <row r="492" spans="1:22" ht="22.5" thickTop="1">
      <c r="A492" s="403" t="s">
        <v>210</v>
      </c>
      <c r="B492" s="137" t="s">
        <v>267</v>
      </c>
      <c r="C492" s="136"/>
      <c r="D492" s="136">
        <v>24</v>
      </c>
      <c r="E492" s="136">
        <v>37</v>
      </c>
      <c r="F492" s="137">
        <v>61</v>
      </c>
      <c r="G492" s="136">
        <v>32</v>
      </c>
      <c r="H492" s="136">
        <v>24</v>
      </c>
      <c r="I492" s="136">
        <v>26</v>
      </c>
      <c r="J492" s="136">
        <v>22</v>
      </c>
      <c r="K492" s="136">
        <v>27</v>
      </c>
      <c r="L492" s="136">
        <v>27</v>
      </c>
      <c r="M492" s="137">
        <v>158</v>
      </c>
      <c r="N492" s="136">
        <v>14</v>
      </c>
      <c r="O492" s="136">
        <v>6</v>
      </c>
      <c r="P492" s="136">
        <v>4</v>
      </c>
      <c r="Q492" s="137">
        <v>24</v>
      </c>
      <c r="R492" s="136"/>
      <c r="S492" s="136"/>
      <c r="T492" s="136"/>
      <c r="U492" s="137"/>
      <c r="V492" s="64">
        <v>243</v>
      </c>
    </row>
    <row r="493" spans="1:22">
      <c r="A493" s="404"/>
      <c r="B493" s="138" t="s">
        <v>268</v>
      </c>
      <c r="C493" s="134"/>
      <c r="D493" s="134">
        <v>22</v>
      </c>
      <c r="E493" s="134">
        <v>22</v>
      </c>
      <c r="F493" s="138">
        <v>44</v>
      </c>
      <c r="G493" s="134">
        <v>33</v>
      </c>
      <c r="H493" s="134">
        <v>27</v>
      </c>
      <c r="I493" s="134">
        <v>24</v>
      </c>
      <c r="J493" s="134">
        <v>22</v>
      </c>
      <c r="K493" s="134">
        <v>31</v>
      </c>
      <c r="L493" s="134">
        <v>22</v>
      </c>
      <c r="M493" s="138">
        <v>159</v>
      </c>
      <c r="N493" s="134">
        <v>9</v>
      </c>
      <c r="O493" s="134">
        <v>9</v>
      </c>
      <c r="P493" s="134">
        <v>7</v>
      </c>
      <c r="Q493" s="138">
        <v>25</v>
      </c>
      <c r="R493" s="134"/>
      <c r="S493" s="134"/>
      <c r="T493" s="134"/>
      <c r="U493" s="138"/>
      <c r="V493" s="65">
        <v>228</v>
      </c>
    </row>
    <row r="494" spans="1:22">
      <c r="A494" s="404"/>
      <c r="B494" s="138" t="s">
        <v>240</v>
      </c>
      <c r="C494" s="134"/>
      <c r="D494" s="134">
        <v>46</v>
      </c>
      <c r="E494" s="134">
        <v>59</v>
      </c>
      <c r="F494" s="138">
        <v>105</v>
      </c>
      <c r="G494" s="134">
        <v>65</v>
      </c>
      <c r="H494" s="134">
        <v>51</v>
      </c>
      <c r="I494" s="134">
        <v>50</v>
      </c>
      <c r="J494" s="134">
        <v>44</v>
      </c>
      <c r="K494" s="134">
        <v>58</v>
      </c>
      <c r="L494" s="134">
        <v>49</v>
      </c>
      <c r="M494" s="138">
        <v>317</v>
      </c>
      <c r="N494" s="134">
        <v>23</v>
      </c>
      <c r="O494" s="134">
        <v>15</v>
      </c>
      <c r="P494" s="134">
        <v>11</v>
      </c>
      <c r="Q494" s="138">
        <v>49</v>
      </c>
      <c r="R494" s="134"/>
      <c r="S494" s="134"/>
      <c r="T494" s="134"/>
      <c r="U494" s="138"/>
      <c r="V494" s="65">
        <v>471</v>
      </c>
    </row>
    <row r="495" spans="1:22" ht="22.5" thickBot="1">
      <c r="A495" s="405"/>
      <c r="B495" s="139" t="s">
        <v>269</v>
      </c>
      <c r="C495" s="135"/>
      <c r="D495" s="135">
        <v>4</v>
      </c>
      <c r="E495" s="135">
        <v>4</v>
      </c>
      <c r="F495" s="139">
        <v>8</v>
      </c>
      <c r="G495" s="135">
        <v>4</v>
      </c>
      <c r="H495" s="135">
        <v>4</v>
      </c>
      <c r="I495" s="135">
        <v>4</v>
      </c>
      <c r="J495" s="135">
        <v>4</v>
      </c>
      <c r="K495" s="135">
        <v>4</v>
      </c>
      <c r="L495" s="135">
        <v>4</v>
      </c>
      <c r="M495" s="139">
        <v>24</v>
      </c>
      <c r="N495" s="135">
        <v>1</v>
      </c>
      <c r="O495" s="135">
        <v>1</v>
      </c>
      <c r="P495" s="135">
        <v>1</v>
      </c>
      <c r="Q495" s="139">
        <v>3</v>
      </c>
      <c r="R495" s="135"/>
      <c r="S495" s="135"/>
      <c r="T495" s="135"/>
      <c r="U495" s="139"/>
      <c r="V495" s="66">
        <v>35</v>
      </c>
    </row>
    <row r="496" spans="1:22" ht="22.5" thickTop="1">
      <c r="A496" s="403" t="s">
        <v>208</v>
      </c>
      <c r="B496" s="137" t="s">
        <v>267</v>
      </c>
      <c r="C496" s="136"/>
      <c r="D496" s="136">
        <v>53</v>
      </c>
      <c r="E496" s="136">
        <v>57</v>
      </c>
      <c r="F496" s="137">
        <v>110</v>
      </c>
      <c r="G496" s="136">
        <v>56</v>
      </c>
      <c r="H496" s="136">
        <v>44</v>
      </c>
      <c r="I496" s="136">
        <v>52</v>
      </c>
      <c r="J496" s="136">
        <v>52</v>
      </c>
      <c r="K496" s="136">
        <v>32</v>
      </c>
      <c r="L496" s="136">
        <v>39</v>
      </c>
      <c r="M496" s="137">
        <v>275</v>
      </c>
      <c r="N496" s="136">
        <v>26</v>
      </c>
      <c r="O496" s="136">
        <v>20</v>
      </c>
      <c r="P496" s="136">
        <v>21</v>
      </c>
      <c r="Q496" s="137">
        <v>67</v>
      </c>
      <c r="R496" s="136">
        <v>15</v>
      </c>
      <c r="S496" s="136">
        <v>8</v>
      </c>
      <c r="T496" s="136">
        <v>11</v>
      </c>
      <c r="U496" s="137">
        <v>34</v>
      </c>
      <c r="V496" s="64">
        <v>486</v>
      </c>
    </row>
    <row r="497" spans="1:22">
      <c r="A497" s="404"/>
      <c r="B497" s="138" t="s">
        <v>268</v>
      </c>
      <c r="C497" s="134"/>
      <c r="D497" s="134">
        <v>50</v>
      </c>
      <c r="E497" s="134">
        <v>48</v>
      </c>
      <c r="F497" s="138">
        <v>98</v>
      </c>
      <c r="G497" s="134">
        <v>62</v>
      </c>
      <c r="H497" s="134">
        <v>58</v>
      </c>
      <c r="I497" s="134">
        <v>50</v>
      </c>
      <c r="J497" s="134">
        <v>45</v>
      </c>
      <c r="K497" s="134">
        <v>32</v>
      </c>
      <c r="L497" s="134">
        <v>45</v>
      </c>
      <c r="M497" s="138">
        <v>292</v>
      </c>
      <c r="N497" s="134">
        <v>35</v>
      </c>
      <c r="O497" s="134">
        <v>43</v>
      </c>
      <c r="P497" s="134">
        <v>33</v>
      </c>
      <c r="Q497" s="138">
        <v>111</v>
      </c>
      <c r="R497" s="134">
        <v>34</v>
      </c>
      <c r="S497" s="134">
        <v>36</v>
      </c>
      <c r="T497" s="134">
        <v>31</v>
      </c>
      <c r="U497" s="138">
        <v>101</v>
      </c>
      <c r="V497" s="65">
        <v>602</v>
      </c>
    </row>
    <row r="498" spans="1:22">
      <c r="A498" s="404"/>
      <c r="B498" s="138" t="s">
        <v>240</v>
      </c>
      <c r="C498" s="134"/>
      <c r="D498" s="134">
        <v>103</v>
      </c>
      <c r="E498" s="134">
        <v>105</v>
      </c>
      <c r="F498" s="138">
        <v>208</v>
      </c>
      <c r="G498" s="134">
        <v>118</v>
      </c>
      <c r="H498" s="134">
        <v>102</v>
      </c>
      <c r="I498" s="134">
        <v>102</v>
      </c>
      <c r="J498" s="134">
        <v>97</v>
      </c>
      <c r="K498" s="134">
        <v>64</v>
      </c>
      <c r="L498" s="134">
        <v>84</v>
      </c>
      <c r="M498" s="138">
        <v>567</v>
      </c>
      <c r="N498" s="134">
        <v>61</v>
      </c>
      <c r="O498" s="134">
        <v>63</v>
      </c>
      <c r="P498" s="134">
        <v>54</v>
      </c>
      <c r="Q498" s="138">
        <v>178</v>
      </c>
      <c r="R498" s="134">
        <v>49</v>
      </c>
      <c r="S498" s="134">
        <v>44</v>
      </c>
      <c r="T498" s="134">
        <v>42</v>
      </c>
      <c r="U498" s="138">
        <v>135</v>
      </c>
      <c r="V498" s="65">
        <v>1088</v>
      </c>
    </row>
    <row r="499" spans="1:22" ht="22.5" thickBot="1">
      <c r="A499" s="405"/>
      <c r="B499" s="139" t="s">
        <v>269</v>
      </c>
      <c r="C499" s="135"/>
      <c r="D499" s="135">
        <v>4</v>
      </c>
      <c r="E499" s="135">
        <v>4</v>
      </c>
      <c r="F499" s="139">
        <v>8</v>
      </c>
      <c r="G499" s="135">
        <v>4</v>
      </c>
      <c r="H499" s="135">
        <v>4</v>
      </c>
      <c r="I499" s="135">
        <v>4</v>
      </c>
      <c r="J499" s="135">
        <v>3</v>
      </c>
      <c r="K499" s="135">
        <v>3</v>
      </c>
      <c r="L499" s="135">
        <v>3</v>
      </c>
      <c r="M499" s="139">
        <v>21</v>
      </c>
      <c r="N499" s="135">
        <v>2</v>
      </c>
      <c r="O499" s="135">
        <v>2</v>
      </c>
      <c r="P499" s="135">
        <v>2</v>
      </c>
      <c r="Q499" s="139">
        <v>6</v>
      </c>
      <c r="R499" s="135">
        <v>2</v>
      </c>
      <c r="S499" s="135">
        <v>3</v>
      </c>
      <c r="T499" s="135">
        <v>3</v>
      </c>
      <c r="U499" s="139">
        <v>8</v>
      </c>
      <c r="V499" s="66">
        <v>43</v>
      </c>
    </row>
    <row r="500" spans="1:22" ht="24" customHeight="1" thickTop="1">
      <c r="A500" s="403" t="s">
        <v>279</v>
      </c>
      <c r="B500" s="137" t="s">
        <v>267</v>
      </c>
      <c r="C500" s="136"/>
      <c r="D500" s="136">
        <v>51</v>
      </c>
      <c r="E500" s="136">
        <v>42</v>
      </c>
      <c r="F500" s="137">
        <v>93</v>
      </c>
      <c r="G500" s="136">
        <v>67</v>
      </c>
      <c r="H500" s="136">
        <v>50</v>
      </c>
      <c r="I500" s="136">
        <v>57</v>
      </c>
      <c r="J500" s="136">
        <v>53</v>
      </c>
      <c r="K500" s="136">
        <v>43</v>
      </c>
      <c r="L500" s="136">
        <v>51</v>
      </c>
      <c r="M500" s="137">
        <v>321</v>
      </c>
      <c r="N500" s="136">
        <v>28</v>
      </c>
      <c r="O500" s="136">
        <v>24</v>
      </c>
      <c r="P500" s="136">
        <v>18</v>
      </c>
      <c r="Q500" s="137">
        <v>70</v>
      </c>
      <c r="R500" s="136">
        <v>14</v>
      </c>
      <c r="S500" s="136">
        <v>6</v>
      </c>
      <c r="T500" s="136">
        <v>7</v>
      </c>
      <c r="U500" s="137">
        <v>27</v>
      </c>
      <c r="V500" s="64">
        <v>511</v>
      </c>
    </row>
    <row r="501" spans="1:22">
      <c r="A501" s="404"/>
      <c r="B501" s="138" t="s">
        <v>268</v>
      </c>
      <c r="C501" s="134"/>
      <c r="D501" s="134">
        <v>54</v>
      </c>
      <c r="E501" s="134">
        <v>47</v>
      </c>
      <c r="F501" s="138">
        <v>101</v>
      </c>
      <c r="G501" s="134">
        <v>53</v>
      </c>
      <c r="H501" s="134">
        <v>58</v>
      </c>
      <c r="I501" s="134">
        <v>35</v>
      </c>
      <c r="J501" s="134">
        <v>40</v>
      </c>
      <c r="K501" s="134">
        <v>43</v>
      </c>
      <c r="L501" s="134">
        <v>38</v>
      </c>
      <c r="M501" s="138">
        <v>267</v>
      </c>
      <c r="N501" s="134">
        <v>39</v>
      </c>
      <c r="O501" s="134">
        <v>31</v>
      </c>
      <c r="P501" s="134">
        <v>38</v>
      </c>
      <c r="Q501" s="138">
        <v>108</v>
      </c>
      <c r="R501" s="134">
        <v>13</v>
      </c>
      <c r="S501" s="134">
        <v>9</v>
      </c>
      <c r="T501" s="134">
        <v>18</v>
      </c>
      <c r="U501" s="138">
        <v>40</v>
      </c>
      <c r="V501" s="65">
        <v>516</v>
      </c>
    </row>
    <row r="502" spans="1:22">
      <c r="A502" s="404"/>
      <c r="B502" s="138" t="s">
        <v>240</v>
      </c>
      <c r="C502" s="134"/>
      <c r="D502" s="134">
        <v>105</v>
      </c>
      <c r="E502" s="134">
        <v>89</v>
      </c>
      <c r="F502" s="138">
        <v>194</v>
      </c>
      <c r="G502" s="134">
        <v>120</v>
      </c>
      <c r="H502" s="134">
        <v>108</v>
      </c>
      <c r="I502" s="134">
        <v>92</v>
      </c>
      <c r="J502" s="134">
        <v>93</v>
      </c>
      <c r="K502" s="134">
        <v>86</v>
      </c>
      <c r="L502" s="134">
        <v>89</v>
      </c>
      <c r="M502" s="138">
        <v>588</v>
      </c>
      <c r="N502" s="134">
        <v>67</v>
      </c>
      <c r="O502" s="134">
        <v>55</v>
      </c>
      <c r="P502" s="134">
        <v>56</v>
      </c>
      <c r="Q502" s="138">
        <v>178</v>
      </c>
      <c r="R502" s="134">
        <v>27</v>
      </c>
      <c r="S502" s="134">
        <v>15</v>
      </c>
      <c r="T502" s="134">
        <v>25</v>
      </c>
      <c r="U502" s="138">
        <v>67</v>
      </c>
      <c r="V502" s="65">
        <v>1027</v>
      </c>
    </row>
    <row r="503" spans="1:22" ht="22.5" thickBot="1">
      <c r="A503" s="405"/>
      <c r="B503" s="139" t="s">
        <v>269</v>
      </c>
      <c r="C503" s="135"/>
      <c r="D503" s="135">
        <v>4</v>
      </c>
      <c r="E503" s="135">
        <v>4</v>
      </c>
      <c r="F503" s="139">
        <v>8</v>
      </c>
      <c r="G503" s="135">
        <v>4</v>
      </c>
      <c r="H503" s="135">
        <v>4</v>
      </c>
      <c r="I503" s="135">
        <v>4</v>
      </c>
      <c r="J503" s="135">
        <v>4</v>
      </c>
      <c r="K503" s="135">
        <v>4</v>
      </c>
      <c r="L503" s="135">
        <v>4</v>
      </c>
      <c r="M503" s="139">
        <v>24</v>
      </c>
      <c r="N503" s="135">
        <v>2</v>
      </c>
      <c r="O503" s="135">
        <v>2</v>
      </c>
      <c r="P503" s="135">
        <v>2</v>
      </c>
      <c r="Q503" s="139">
        <v>6</v>
      </c>
      <c r="R503" s="135">
        <v>1</v>
      </c>
      <c r="S503" s="135">
        <v>1</v>
      </c>
      <c r="T503" s="135">
        <v>1</v>
      </c>
      <c r="U503" s="139">
        <v>3</v>
      </c>
      <c r="V503" s="66">
        <v>41</v>
      </c>
    </row>
    <row r="504" spans="1:22" ht="22.5" thickTop="1">
      <c r="A504" s="403" t="s">
        <v>214</v>
      </c>
      <c r="B504" s="137" t="s">
        <v>267</v>
      </c>
      <c r="C504" s="136"/>
      <c r="D504" s="136">
        <v>18</v>
      </c>
      <c r="E504" s="136">
        <v>17</v>
      </c>
      <c r="F504" s="137">
        <v>35</v>
      </c>
      <c r="G504" s="136">
        <v>22</v>
      </c>
      <c r="H504" s="136">
        <v>15</v>
      </c>
      <c r="I504" s="136">
        <v>15</v>
      </c>
      <c r="J504" s="136">
        <v>12</v>
      </c>
      <c r="K504" s="136">
        <v>8</v>
      </c>
      <c r="L504" s="136">
        <v>8</v>
      </c>
      <c r="M504" s="137">
        <v>80</v>
      </c>
      <c r="N504" s="136">
        <v>9</v>
      </c>
      <c r="O504" s="136">
        <v>6</v>
      </c>
      <c r="P504" s="136">
        <v>7</v>
      </c>
      <c r="Q504" s="137">
        <v>22</v>
      </c>
      <c r="R504" s="136"/>
      <c r="S504" s="136"/>
      <c r="T504" s="136"/>
      <c r="U504" s="137"/>
      <c r="V504" s="64">
        <v>137</v>
      </c>
    </row>
    <row r="505" spans="1:22">
      <c r="A505" s="404"/>
      <c r="B505" s="138" t="s">
        <v>268</v>
      </c>
      <c r="C505" s="134"/>
      <c r="D505" s="134">
        <v>31</v>
      </c>
      <c r="E505" s="134">
        <v>14</v>
      </c>
      <c r="F505" s="138">
        <v>45</v>
      </c>
      <c r="G505" s="134">
        <v>11</v>
      </c>
      <c r="H505" s="134">
        <v>11</v>
      </c>
      <c r="I505" s="134">
        <v>7</v>
      </c>
      <c r="J505" s="134">
        <v>11</v>
      </c>
      <c r="K505" s="134">
        <v>13</v>
      </c>
      <c r="L505" s="134">
        <v>9</v>
      </c>
      <c r="M505" s="138">
        <v>62</v>
      </c>
      <c r="N505" s="134">
        <v>7</v>
      </c>
      <c r="O505" s="134">
        <v>10</v>
      </c>
      <c r="P505" s="134">
        <v>14</v>
      </c>
      <c r="Q505" s="138">
        <v>31</v>
      </c>
      <c r="R505" s="134"/>
      <c r="S505" s="134"/>
      <c r="T505" s="134"/>
      <c r="U505" s="138"/>
      <c r="V505" s="65">
        <v>138</v>
      </c>
    </row>
    <row r="506" spans="1:22">
      <c r="A506" s="404"/>
      <c r="B506" s="138" t="s">
        <v>240</v>
      </c>
      <c r="C506" s="134"/>
      <c r="D506" s="134">
        <v>49</v>
      </c>
      <c r="E506" s="134">
        <v>31</v>
      </c>
      <c r="F506" s="138">
        <v>80</v>
      </c>
      <c r="G506" s="134">
        <v>33</v>
      </c>
      <c r="H506" s="134">
        <v>26</v>
      </c>
      <c r="I506" s="134">
        <v>22</v>
      </c>
      <c r="J506" s="134">
        <v>23</v>
      </c>
      <c r="K506" s="134">
        <v>21</v>
      </c>
      <c r="L506" s="134">
        <v>17</v>
      </c>
      <c r="M506" s="138">
        <v>142</v>
      </c>
      <c r="N506" s="134">
        <v>16</v>
      </c>
      <c r="O506" s="134">
        <v>16</v>
      </c>
      <c r="P506" s="134">
        <v>21</v>
      </c>
      <c r="Q506" s="138">
        <v>53</v>
      </c>
      <c r="R506" s="134"/>
      <c r="S506" s="134"/>
      <c r="T506" s="134"/>
      <c r="U506" s="138"/>
      <c r="V506" s="65">
        <v>275</v>
      </c>
    </row>
    <row r="507" spans="1:22" ht="22.5" thickBot="1">
      <c r="A507" s="405"/>
      <c r="B507" s="139" t="s">
        <v>269</v>
      </c>
      <c r="C507" s="135"/>
      <c r="D507" s="135">
        <v>2</v>
      </c>
      <c r="E507" s="135">
        <v>1</v>
      </c>
      <c r="F507" s="139">
        <v>3</v>
      </c>
      <c r="G507" s="135">
        <v>1</v>
      </c>
      <c r="H507" s="135">
        <v>1</v>
      </c>
      <c r="I507" s="135">
        <v>1</v>
      </c>
      <c r="J507" s="135">
        <v>1</v>
      </c>
      <c r="K507" s="135">
        <v>1</v>
      </c>
      <c r="L507" s="135">
        <v>1</v>
      </c>
      <c r="M507" s="139">
        <v>6</v>
      </c>
      <c r="N507" s="135">
        <v>1</v>
      </c>
      <c r="O507" s="135">
        <v>1</v>
      </c>
      <c r="P507" s="135">
        <v>1</v>
      </c>
      <c r="Q507" s="139">
        <v>3</v>
      </c>
      <c r="R507" s="135"/>
      <c r="S507" s="135"/>
      <c r="T507" s="135"/>
      <c r="U507" s="139"/>
      <c r="V507" s="66">
        <v>12</v>
      </c>
    </row>
    <row r="508" spans="1:22" ht="22.5" thickTop="1">
      <c r="A508" s="403" t="s">
        <v>224</v>
      </c>
      <c r="B508" s="137" t="s">
        <v>267</v>
      </c>
      <c r="C508" s="136"/>
      <c r="D508" s="136"/>
      <c r="E508" s="136"/>
      <c r="F508" s="137"/>
      <c r="G508" s="136">
        <v>16</v>
      </c>
      <c r="H508" s="136">
        <v>12</v>
      </c>
      <c r="I508" s="136">
        <v>12</v>
      </c>
      <c r="J508" s="136">
        <v>13</v>
      </c>
      <c r="K508" s="136">
        <v>14</v>
      </c>
      <c r="L508" s="136">
        <v>4</v>
      </c>
      <c r="M508" s="137">
        <v>71</v>
      </c>
      <c r="N508" s="136">
        <v>17</v>
      </c>
      <c r="O508" s="136">
        <v>16</v>
      </c>
      <c r="P508" s="136">
        <v>10</v>
      </c>
      <c r="Q508" s="137">
        <v>43</v>
      </c>
      <c r="R508" s="136"/>
      <c r="S508" s="136"/>
      <c r="T508" s="136"/>
      <c r="U508" s="137"/>
      <c r="V508" s="64">
        <v>114</v>
      </c>
    </row>
    <row r="509" spans="1:22">
      <c r="A509" s="404"/>
      <c r="B509" s="138" t="s">
        <v>268</v>
      </c>
      <c r="C509" s="134"/>
      <c r="D509" s="134"/>
      <c r="E509" s="134"/>
      <c r="F509" s="138"/>
      <c r="G509" s="134">
        <v>16</v>
      </c>
      <c r="H509" s="134">
        <v>8</v>
      </c>
      <c r="I509" s="134">
        <v>10</v>
      </c>
      <c r="J509" s="134">
        <v>10</v>
      </c>
      <c r="K509" s="134">
        <v>9</v>
      </c>
      <c r="L509" s="134">
        <v>11</v>
      </c>
      <c r="M509" s="138">
        <v>64</v>
      </c>
      <c r="N509" s="134">
        <v>16</v>
      </c>
      <c r="O509" s="134">
        <v>28</v>
      </c>
      <c r="P509" s="134">
        <v>28</v>
      </c>
      <c r="Q509" s="138">
        <v>72</v>
      </c>
      <c r="R509" s="134"/>
      <c r="S509" s="134"/>
      <c r="T509" s="134"/>
      <c r="U509" s="138"/>
      <c r="V509" s="65">
        <v>136</v>
      </c>
    </row>
    <row r="510" spans="1:22">
      <c r="A510" s="404"/>
      <c r="B510" s="138" t="s">
        <v>240</v>
      </c>
      <c r="C510" s="134"/>
      <c r="D510" s="134"/>
      <c r="E510" s="134"/>
      <c r="F510" s="138"/>
      <c r="G510" s="134">
        <v>32</v>
      </c>
      <c r="H510" s="134">
        <v>20</v>
      </c>
      <c r="I510" s="134">
        <v>22</v>
      </c>
      <c r="J510" s="134">
        <v>23</v>
      </c>
      <c r="K510" s="134">
        <v>23</v>
      </c>
      <c r="L510" s="134">
        <v>15</v>
      </c>
      <c r="M510" s="138">
        <v>135</v>
      </c>
      <c r="N510" s="134">
        <v>33</v>
      </c>
      <c r="O510" s="134">
        <v>44</v>
      </c>
      <c r="P510" s="134">
        <v>38</v>
      </c>
      <c r="Q510" s="138">
        <v>115</v>
      </c>
      <c r="R510" s="134"/>
      <c r="S510" s="134"/>
      <c r="T510" s="134"/>
      <c r="U510" s="138"/>
      <c r="V510" s="65">
        <v>250</v>
      </c>
    </row>
    <row r="511" spans="1:22" ht="22.5" thickBot="1">
      <c r="A511" s="405"/>
      <c r="B511" s="139" t="s">
        <v>269</v>
      </c>
      <c r="C511" s="135"/>
      <c r="D511" s="135"/>
      <c r="E511" s="135"/>
      <c r="F511" s="139"/>
      <c r="G511" s="135">
        <v>1</v>
      </c>
      <c r="H511" s="135">
        <v>1</v>
      </c>
      <c r="I511" s="135">
        <v>1</v>
      </c>
      <c r="J511" s="135">
        <v>1</v>
      </c>
      <c r="K511" s="135">
        <v>1</v>
      </c>
      <c r="L511" s="135">
        <v>1</v>
      </c>
      <c r="M511" s="139">
        <v>6</v>
      </c>
      <c r="N511" s="135">
        <v>1</v>
      </c>
      <c r="O511" s="135">
        <v>2</v>
      </c>
      <c r="P511" s="135">
        <v>2</v>
      </c>
      <c r="Q511" s="139">
        <v>5</v>
      </c>
      <c r="R511" s="135"/>
      <c r="S511" s="135"/>
      <c r="T511" s="135"/>
      <c r="U511" s="139"/>
      <c r="V511" s="66">
        <v>11</v>
      </c>
    </row>
    <row r="512" spans="1:22" ht="22.5" thickTop="1">
      <c r="A512" s="403" t="s">
        <v>226</v>
      </c>
      <c r="B512" s="137" t="s">
        <v>267</v>
      </c>
      <c r="C512" s="136">
        <v>15</v>
      </c>
      <c r="D512" s="136">
        <v>9</v>
      </c>
      <c r="E512" s="136">
        <v>12</v>
      </c>
      <c r="F512" s="137">
        <v>36</v>
      </c>
      <c r="G512" s="136">
        <v>24</v>
      </c>
      <c r="H512" s="136">
        <v>15</v>
      </c>
      <c r="I512" s="136">
        <v>12</v>
      </c>
      <c r="J512" s="136">
        <v>10</v>
      </c>
      <c r="K512" s="136">
        <v>5</v>
      </c>
      <c r="L512" s="136">
        <v>7</v>
      </c>
      <c r="M512" s="137">
        <v>73</v>
      </c>
      <c r="N512" s="136"/>
      <c r="O512" s="136"/>
      <c r="P512" s="136"/>
      <c r="Q512" s="137"/>
      <c r="R512" s="136"/>
      <c r="S512" s="136"/>
      <c r="T512" s="136"/>
      <c r="U512" s="137"/>
      <c r="V512" s="64">
        <v>109</v>
      </c>
    </row>
    <row r="513" spans="1:22">
      <c r="A513" s="404"/>
      <c r="B513" s="138" t="s">
        <v>268</v>
      </c>
      <c r="C513" s="134">
        <v>9</v>
      </c>
      <c r="D513" s="134">
        <v>17</v>
      </c>
      <c r="E513" s="134">
        <v>10</v>
      </c>
      <c r="F513" s="138">
        <v>36</v>
      </c>
      <c r="G513" s="134">
        <v>10</v>
      </c>
      <c r="H513" s="134">
        <v>10</v>
      </c>
      <c r="I513" s="134">
        <v>10</v>
      </c>
      <c r="J513" s="134">
        <v>10</v>
      </c>
      <c r="K513" s="134">
        <v>10</v>
      </c>
      <c r="L513" s="134">
        <v>6</v>
      </c>
      <c r="M513" s="138">
        <v>56</v>
      </c>
      <c r="N513" s="134"/>
      <c r="O513" s="134"/>
      <c r="P513" s="134"/>
      <c r="Q513" s="138"/>
      <c r="R513" s="134"/>
      <c r="S513" s="134"/>
      <c r="T513" s="134"/>
      <c r="U513" s="138"/>
      <c r="V513" s="65">
        <v>92</v>
      </c>
    </row>
    <row r="514" spans="1:22">
      <c r="A514" s="404"/>
      <c r="B514" s="138" t="s">
        <v>240</v>
      </c>
      <c r="C514" s="134">
        <v>24</v>
      </c>
      <c r="D514" s="134">
        <v>26</v>
      </c>
      <c r="E514" s="134">
        <v>22</v>
      </c>
      <c r="F514" s="138">
        <v>72</v>
      </c>
      <c r="G514" s="134">
        <v>34</v>
      </c>
      <c r="H514" s="134">
        <v>25</v>
      </c>
      <c r="I514" s="134">
        <v>22</v>
      </c>
      <c r="J514" s="134">
        <v>20</v>
      </c>
      <c r="K514" s="134">
        <v>15</v>
      </c>
      <c r="L514" s="134">
        <v>13</v>
      </c>
      <c r="M514" s="138">
        <v>129</v>
      </c>
      <c r="N514" s="134"/>
      <c r="O514" s="134"/>
      <c r="P514" s="134"/>
      <c r="Q514" s="138"/>
      <c r="R514" s="134"/>
      <c r="S514" s="134"/>
      <c r="T514" s="134"/>
      <c r="U514" s="138"/>
      <c r="V514" s="65">
        <v>201</v>
      </c>
    </row>
    <row r="515" spans="1:22" ht="22.5" thickBot="1">
      <c r="A515" s="405"/>
      <c r="B515" s="139" t="s">
        <v>269</v>
      </c>
      <c r="C515" s="135">
        <v>1</v>
      </c>
      <c r="D515" s="135">
        <v>1</v>
      </c>
      <c r="E515" s="135">
        <v>1</v>
      </c>
      <c r="F515" s="139">
        <v>3</v>
      </c>
      <c r="G515" s="135">
        <v>1</v>
      </c>
      <c r="H515" s="135">
        <v>1</v>
      </c>
      <c r="I515" s="135">
        <v>1</v>
      </c>
      <c r="J515" s="135">
        <v>1</v>
      </c>
      <c r="K515" s="135">
        <v>1</v>
      </c>
      <c r="L515" s="135">
        <v>1</v>
      </c>
      <c r="M515" s="139">
        <v>6</v>
      </c>
      <c r="N515" s="135"/>
      <c r="O515" s="135"/>
      <c r="P515" s="135"/>
      <c r="Q515" s="139"/>
      <c r="R515" s="135"/>
      <c r="S515" s="135"/>
      <c r="T515" s="135"/>
      <c r="U515" s="139"/>
      <c r="V515" s="66">
        <v>9</v>
      </c>
    </row>
    <row r="516" spans="1:22" ht="22.5" thickTop="1">
      <c r="A516" s="403" t="s">
        <v>222</v>
      </c>
      <c r="B516" s="137" t="s">
        <v>267</v>
      </c>
      <c r="C516" s="136"/>
      <c r="D516" s="136">
        <v>12</v>
      </c>
      <c r="E516" s="136">
        <v>14</v>
      </c>
      <c r="F516" s="137">
        <v>26</v>
      </c>
      <c r="G516" s="136">
        <v>9</v>
      </c>
      <c r="H516" s="136">
        <v>14</v>
      </c>
      <c r="I516" s="136">
        <v>15</v>
      </c>
      <c r="J516" s="136">
        <v>19</v>
      </c>
      <c r="K516" s="136">
        <v>11</v>
      </c>
      <c r="L516" s="136">
        <v>10</v>
      </c>
      <c r="M516" s="137">
        <v>78</v>
      </c>
      <c r="N516" s="136"/>
      <c r="O516" s="136"/>
      <c r="P516" s="136"/>
      <c r="Q516" s="137"/>
      <c r="R516" s="136"/>
      <c r="S516" s="136"/>
      <c r="T516" s="136"/>
      <c r="U516" s="137"/>
      <c r="V516" s="64">
        <v>104</v>
      </c>
    </row>
    <row r="517" spans="1:22">
      <c r="A517" s="404"/>
      <c r="B517" s="138" t="s">
        <v>268</v>
      </c>
      <c r="C517" s="134"/>
      <c r="D517" s="134">
        <v>11</v>
      </c>
      <c r="E517" s="134">
        <v>21</v>
      </c>
      <c r="F517" s="138">
        <v>32</v>
      </c>
      <c r="G517" s="134">
        <v>13</v>
      </c>
      <c r="H517" s="134">
        <v>16</v>
      </c>
      <c r="I517" s="134">
        <v>13</v>
      </c>
      <c r="J517" s="134">
        <v>15</v>
      </c>
      <c r="K517" s="134">
        <v>16</v>
      </c>
      <c r="L517" s="134">
        <v>7</v>
      </c>
      <c r="M517" s="138">
        <v>80</v>
      </c>
      <c r="N517" s="134"/>
      <c r="O517" s="134"/>
      <c r="P517" s="134"/>
      <c r="Q517" s="138"/>
      <c r="R517" s="134"/>
      <c r="S517" s="134"/>
      <c r="T517" s="134"/>
      <c r="U517" s="138"/>
      <c r="V517" s="65">
        <v>112</v>
      </c>
    </row>
    <row r="518" spans="1:22">
      <c r="A518" s="404"/>
      <c r="B518" s="138" t="s">
        <v>240</v>
      </c>
      <c r="C518" s="134"/>
      <c r="D518" s="134">
        <v>23</v>
      </c>
      <c r="E518" s="134">
        <v>35</v>
      </c>
      <c r="F518" s="138">
        <v>58</v>
      </c>
      <c r="G518" s="134">
        <v>22</v>
      </c>
      <c r="H518" s="134">
        <v>30</v>
      </c>
      <c r="I518" s="134">
        <v>28</v>
      </c>
      <c r="J518" s="134">
        <v>34</v>
      </c>
      <c r="K518" s="134">
        <v>27</v>
      </c>
      <c r="L518" s="134">
        <v>17</v>
      </c>
      <c r="M518" s="138">
        <v>158</v>
      </c>
      <c r="N518" s="134"/>
      <c r="O518" s="134"/>
      <c r="P518" s="134"/>
      <c r="Q518" s="138"/>
      <c r="R518" s="134"/>
      <c r="S518" s="134"/>
      <c r="T518" s="134"/>
      <c r="U518" s="138"/>
      <c r="V518" s="65">
        <v>216</v>
      </c>
    </row>
    <row r="519" spans="1:22">
      <c r="A519" s="405"/>
      <c r="B519" s="139" t="s">
        <v>269</v>
      </c>
      <c r="C519" s="135"/>
      <c r="D519" s="135">
        <v>1</v>
      </c>
      <c r="E519" s="135">
        <v>1</v>
      </c>
      <c r="F519" s="139">
        <v>2</v>
      </c>
      <c r="G519" s="135">
        <v>1</v>
      </c>
      <c r="H519" s="135">
        <v>1</v>
      </c>
      <c r="I519" s="135">
        <v>1</v>
      </c>
      <c r="J519" s="135">
        <v>1</v>
      </c>
      <c r="K519" s="135">
        <v>1</v>
      </c>
      <c r="L519" s="135">
        <v>1</v>
      </c>
      <c r="M519" s="139">
        <v>6</v>
      </c>
      <c r="N519" s="135"/>
      <c r="O519" s="135"/>
      <c r="P519" s="135"/>
      <c r="Q519" s="139"/>
      <c r="R519" s="135"/>
      <c r="S519" s="135"/>
      <c r="T519" s="135"/>
      <c r="U519" s="139"/>
      <c r="V519" s="66">
        <v>8</v>
      </c>
    </row>
    <row r="521" spans="1:22">
      <c r="A521" s="215" t="s">
        <v>271</v>
      </c>
    </row>
  </sheetData>
  <mergeCells count="142">
    <mergeCell ref="A463:V463"/>
    <mergeCell ref="V4:V5"/>
    <mergeCell ref="A32:A35"/>
    <mergeCell ref="A36:A39"/>
    <mergeCell ref="A40:A43"/>
    <mergeCell ref="A44:A47"/>
    <mergeCell ref="A48:A51"/>
    <mergeCell ref="A4:A5"/>
    <mergeCell ref="B4:B5"/>
    <mergeCell ref="C4:F4"/>
    <mergeCell ref="G4:M4"/>
    <mergeCell ref="N4:Q4"/>
    <mergeCell ref="R4:U4"/>
    <mergeCell ref="A6:A9"/>
    <mergeCell ref="A10:A13"/>
    <mergeCell ref="A14:A17"/>
    <mergeCell ref="A18:A21"/>
    <mergeCell ref="A22:A25"/>
    <mergeCell ref="A26:A29"/>
    <mergeCell ref="A31:V31"/>
    <mergeCell ref="A76:A79"/>
    <mergeCell ref="A80:A83"/>
    <mergeCell ref="A84:A87"/>
    <mergeCell ref="A88:A91"/>
    <mergeCell ref="A92:A95"/>
    <mergeCell ref="A96:A99"/>
    <mergeCell ref="A52:A55"/>
    <mergeCell ref="A56:A59"/>
    <mergeCell ref="A60:A63"/>
    <mergeCell ref="A64:A67"/>
    <mergeCell ref="A68:A71"/>
    <mergeCell ref="A72:A75"/>
    <mergeCell ref="A124:A127"/>
    <mergeCell ref="A128:A131"/>
    <mergeCell ref="A132:A135"/>
    <mergeCell ref="A136:A139"/>
    <mergeCell ref="A140:A143"/>
    <mergeCell ref="A144:A147"/>
    <mergeCell ref="A100:A103"/>
    <mergeCell ref="A104:A107"/>
    <mergeCell ref="A108:A111"/>
    <mergeCell ref="A112:A115"/>
    <mergeCell ref="A116:A119"/>
    <mergeCell ref="A120:A123"/>
    <mergeCell ref="A172:A175"/>
    <mergeCell ref="A176:A179"/>
    <mergeCell ref="A180:A183"/>
    <mergeCell ref="A184:A187"/>
    <mergeCell ref="A189:A192"/>
    <mergeCell ref="A193:A196"/>
    <mergeCell ref="A148:A151"/>
    <mergeCell ref="A152:A155"/>
    <mergeCell ref="A156:A159"/>
    <mergeCell ref="A160:A163"/>
    <mergeCell ref="A164:A167"/>
    <mergeCell ref="A168:A171"/>
    <mergeCell ref="A188:V188"/>
    <mergeCell ref="A221:A224"/>
    <mergeCell ref="A225:A228"/>
    <mergeCell ref="A229:A232"/>
    <mergeCell ref="A233:A236"/>
    <mergeCell ref="A237:A240"/>
    <mergeCell ref="A241:A244"/>
    <mergeCell ref="A197:A200"/>
    <mergeCell ref="A201:A204"/>
    <mergeCell ref="A205:A208"/>
    <mergeCell ref="A209:A212"/>
    <mergeCell ref="A213:A216"/>
    <mergeCell ref="A217:A220"/>
    <mergeCell ref="A269:A272"/>
    <mergeCell ref="A273:A276"/>
    <mergeCell ref="A278:A281"/>
    <mergeCell ref="A282:A285"/>
    <mergeCell ref="A286:A289"/>
    <mergeCell ref="A290:A293"/>
    <mergeCell ref="A245:A248"/>
    <mergeCell ref="A249:A252"/>
    <mergeCell ref="A253:A256"/>
    <mergeCell ref="A257:A260"/>
    <mergeCell ref="A261:A264"/>
    <mergeCell ref="A265:A268"/>
    <mergeCell ref="A277:V277"/>
    <mergeCell ref="A318:A321"/>
    <mergeCell ref="A322:A325"/>
    <mergeCell ref="A326:A329"/>
    <mergeCell ref="A330:A333"/>
    <mergeCell ref="A334:A337"/>
    <mergeCell ref="A338:A341"/>
    <mergeCell ref="A294:A297"/>
    <mergeCell ref="A298:A301"/>
    <mergeCell ref="A302:A305"/>
    <mergeCell ref="A306:A309"/>
    <mergeCell ref="A310:A313"/>
    <mergeCell ref="A314:A317"/>
    <mergeCell ref="A367:A370"/>
    <mergeCell ref="A371:A374"/>
    <mergeCell ref="A375:A378"/>
    <mergeCell ref="A379:A382"/>
    <mergeCell ref="A383:A386"/>
    <mergeCell ref="A387:A390"/>
    <mergeCell ref="A342:A345"/>
    <mergeCell ref="A346:A349"/>
    <mergeCell ref="A350:A353"/>
    <mergeCell ref="A354:A357"/>
    <mergeCell ref="A358:A361"/>
    <mergeCell ref="A363:A366"/>
    <mergeCell ref="A362:V362"/>
    <mergeCell ref="A419:A422"/>
    <mergeCell ref="A423:A426"/>
    <mergeCell ref="A427:A430"/>
    <mergeCell ref="A431:A434"/>
    <mergeCell ref="A435:A438"/>
    <mergeCell ref="A391:A394"/>
    <mergeCell ref="A395:A398"/>
    <mergeCell ref="A399:A402"/>
    <mergeCell ref="A403:A406"/>
    <mergeCell ref="A407:A410"/>
    <mergeCell ref="A411:A414"/>
    <mergeCell ref="A512:A515"/>
    <mergeCell ref="A516:A519"/>
    <mergeCell ref="A1:V1"/>
    <mergeCell ref="A2:V2"/>
    <mergeCell ref="A3:V3"/>
    <mergeCell ref="A488:A491"/>
    <mergeCell ref="A492:A495"/>
    <mergeCell ref="A496:A499"/>
    <mergeCell ref="A500:A503"/>
    <mergeCell ref="A504:A507"/>
    <mergeCell ref="A508:A511"/>
    <mergeCell ref="A464:A467"/>
    <mergeCell ref="A468:A471"/>
    <mergeCell ref="A472:A475"/>
    <mergeCell ref="A476:A479"/>
    <mergeCell ref="A480:A483"/>
    <mergeCell ref="A484:A487"/>
    <mergeCell ref="A439:A442"/>
    <mergeCell ref="A443:A446"/>
    <mergeCell ref="A447:A450"/>
    <mergeCell ref="A451:A454"/>
    <mergeCell ref="A455:A458"/>
    <mergeCell ref="A459:A462"/>
    <mergeCell ref="A415:A418"/>
  </mergeCells>
  <printOptions horizontalCentered="1" verticalCentered="1"/>
  <pageMargins left="0.82677165354330717" right="0.19685039370078741" top="0.43307086614173229" bottom="0.35433070866141736" header="0.31496062992125984" footer="0.31496062992125984"/>
  <pageSetup paperSize="9" scale="78" fitToHeight="100" orientation="landscape" horizontalDpi="1200" verticalDpi="1200" r:id="rId1"/>
  <rowBreaks count="11" manualBreakCount="11">
    <brk id="29" max="16383" man="1"/>
    <brk id="55" max="16383" man="1"/>
    <brk id="139" max="16383" man="1"/>
    <brk id="167" max="16383" man="1"/>
    <brk id="192" max="16383" man="1"/>
    <brk id="220" max="16383" man="1"/>
    <brk id="248" max="16383" man="1"/>
    <brk id="276" max="16383" man="1"/>
    <brk id="333" max="16383" man="1"/>
    <brk id="361" max="16383" man="1"/>
    <brk id="3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85"/>
  <sheetViews>
    <sheetView view="pageBreakPreview" zoomScale="85" zoomScaleSheetLayoutView="85" workbookViewId="0">
      <selection activeCell="B91" sqref="B91"/>
    </sheetView>
  </sheetViews>
  <sheetFormatPr defaultRowHeight="14.25"/>
  <cols>
    <col min="1" max="1" width="19.25" customWidth="1"/>
    <col min="2" max="2" width="23" bestFit="1" customWidth="1"/>
    <col min="3" max="21" width="4.875" customWidth="1"/>
    <col min="22" max="22" width="7.125" customWidth="1"/>
  </cols>
  <sheetData>
    <row r="1" spans="1:22" ht="49.5" customHeight="1">
      <c r="A1" s="397" t="s">
        <v>787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2" ht="4.5" customHeight="1">
      <c r="A2" s="101"/>
      <c r="B2" s="103"/>
      <c r="C2" s="101"/>
      <c r="D2" s="101"/>
      <c r="E2" s="101"/>
      <c r="F2" s="104"/>
      <c r="G2" s="101"/>
      <c r="H2" s="101"/>
      <c r="I2" s="101"/>
      <c r="J2" s="101"/>
      <c r="K2" s="101"/>
      <c r="L2" s="101"/>
      <c r="M2" s="104"/>
      <c r="N2" s="101"/>
      <c r="O2" s="101"/>
      <c r="P2" s="101"/>
      <c r="Q2" s="104"/>
      <c r="R2" s="101"/>
      <c r="S2" s="101"/>
      <c r="T2" s="101"/>
      <c r="U2" s="104"/>
      <c r="V2" s="104"/>
    </row>
    <row r="3" spans="1:22" ht="21.75">
      <c r="A3" s="380" t="s">
        <v>273</v>
      </c>
      <c r="B3" s="380" t="s">
        <v>786</v>
      </c>
      <c r="C3" s="380" t="s">
        <v>241</v>
      </c>
      <c r="D3" s="380"/>
      <c r="E3" s="380"/>
      <c r="F3" s="380"/>
      <c r="G3" s="380" t="s">
        <v>275</v>
      </c>
      <c r="H3" s="380"/>
      <c r="I3" s="380"/>
      <c r="J3" s="380"/>
      <c r="K3" s="380"/>
      <c r="L3" s="380"/>
      <c r="M3" s="380"/>
      <c r="N3" s="380" t="s">
        <v>276</v>
      </c>
      <c r="O3" s="380"/>
      <c r="P3" s="380"/>
      <c r="Q3" s="380"/>
      <c r="R3" s="380" t="s">
        <v>277</v>
      </c>
      <c r="S3" s="380"/>
      <c r="T3" s="380"/>
      <c r="U3" s="380"/>
      <c r="V3" s="424" t="s">
        <v>260</v>
      </c>
    </row>
    <row r="4" spans="1:22" ht="22.5" thickBot="1">
      <c r="A4" s="381"/>
      <c r="B4" s="381"/>
      <c r="C4" s="105" t="s">
        <v>245</v>
      </c>
      <c r="D4" s="105" t="s">
        <v>246</v>
      </c>
      <c r="E4" s="105" t="s">
        <v>247</v>
      </c>
      <c r="F4" s="105" t="s">
        <v>240</v>
      </c>
      <c r="G4" s="105" t="s">
        <v>248</v>
      </c>
      <c r="H4" s="105" t="s">
        <v>249</v>
      </c>
      <c r="I4" s="105" t="s">
        <v>250</v>
      </c>
      <c r="J4" s="105" t="s">
        <v>251</v>
      </c>
      <c r="K4" s="105" t="s">
        <v>252</v>
      </c>
      <c r="L4" s="105" t="s">
        <v>253</v>
      </c>
      <c r="M4" s="105" t="s">
        <v>240</v>
      </c>
      <c r="N4" s="105" t="s">
        <v>254</v>
      </c>
      <c r="O4" s="105" t="s">
        <v>255</v>
      </c>
      <c r="P4" s="105" t="s">
        <v>256</v>
      </c>
      <c r="Q4" s="105" t="s">
        <v>240</v>
      </c>
      <c r="R4" s="105" t="s">
        <v>257</v>
      </c>
      <c r="S4" s="105" t="s">
        <v>258</v>
      </c>
      <c r="T4" s="105" t="s">
        <v>259</v>
      </c>
      <c r="U4" s="105" t="s">
        <v>240</v>
      </c>
      <c r="V4" s="425"/>
    </row>
    <row r="5" spans="1:22" ht="22.5" thickTop="1">
      <c r="A5" s="416" t="s">
        <v>32</v>
      </c>
      <c r="B5" s="68" t="s">
        <v>32</v>
      </c>
      <c r="C5" s="68"/>
      <c r="D5" s="68">
        <v>19</v>
      </c>
      <c r="E5" s="68">
        <v>19</v>
      </c>
      <c r="F5" s="106">
        <v>38</v>
      </c>
      <c r="G5" s="68">
        <v>27</v>
      </c>
      <c r="H5" s="68">
        <v>23</v>
      </c>
      <c r="I5" s="68">
        <v>10</v>
      </c>
      <c r="J5" s="68">
        <v>15</v>
      </c>
      <c r="K5" s="68">
        <v>15</v>
      </c>
      <c r="L5" s="68">
        <v>22</v>
      </c>
      <c r="M5" s="106">
        <v>112</v>
      </c>
      <c r="N5" s="68">
        <v>68</v>
      </c>
      <c r="O5" s="68">
        <v>49</v>
      </c>
      <c r="P5" s="68">
        <v>33</v>
      </c>
      <c r="Q5" s="106">
        <v>150</v>
      </c>
      <c r="R5" s="68"/>
      <c r="S5" s="68"/>
      <c r="T5" s="68"/>
      <c r="U5" s="106">
        <v>0</v>
      </c>
      <c r="V5" s="107">
        <v>300</v>
      </c>
    </row>
    <row r="6" spans="1:22" ht="22.5" thickBot="1">
      <c r="A6" s="418" t="s">
        <v>32</v>
      </c>
      <c r="B6" s="78" t="s">
        <v>788</v>
      </c>
      <c r="C6" s="78"/>
      <c r="D6" s="78">
        <v>12</v>
      </c>
      <c r="E6" s="78">
        <v>16</v>
      </c>
      <c r="F6" s="108">
        <v>28</v>
      </c>
      <c r="G6" s="78">
        <v>18</v>
      </c>
      <c r="H6" s="78">
        <v>15</v>
      </c>
      <c r="I6" s="78">
        <v>15</v>
      </c>
      <c r="J6" s="78">
        <v>10</v>
      </c>
      <c r="K6" s="78">
        <v>9</v>
      </c>
      <c r="L6" s="78"/>
      <c r="M6" s="108">
        <v>67</v>
      </c>
      <c r="N6" s="78"/>
      <c r="O6" s="78"/>
      <c r="P6" s="78"/>
      <c r="Q6" s="108">
        <v>0</v>
      </c>
      <c r="R6" s="78"/>
      <c r="S6" s="78"/>
      <c r="T6" s="78"/>
      <c r="U6" s="108">
        <v>0</v>
      </c>
      <c r="V6" s="109">
        <v>95</v>
      </c>
    </row>
    <row r="7" spans="1:22" ht="22.5" thickTop="1">
      <c r="A7" s="416" t="s">
        <v>38</v>
      </c>
      <c r="B7" s="68" t="s">
        <v>38</v>
      </c>
      <c r="C7" s="68"/>
      <c r="D7" s="68">
        <v>52</v>
      </c>
      <c r="E7" s="68">
        <v>51</v>
      </c>
      <c r="F7" s="106">
        <v>103</v>
      </c>
      <c r="G7" s="68">
        <v>63</v>
      </c>
      <c r="H7" s="68">
        <v>48</v>
      </c>
      <c r="I7" s="68">
        <v>47</v>
      </c>
      <c r="J7" s="68">
        <v>50</v>
      </c>
      <c r="K7" s="68">
        <v>38</v>
      </c>
      <c r="L7" s="68">
        <v>42</v>
      </c>
      <c r="M7" s="106">
        <v>288</v>
      </c>
      <c r="N7" s="68"/>
      <c r="O7" s="68"/>
      <c r="P7" s="68"/>
      <c r="Q7" s="106">
        <v>0</v>
      </c>
      <c r="R7" s="68"/>
      <c r="S7" s="68"/>
      <c r="T7" s="68"/>
      <c r="U7" s="106">
        <v>0</v>
      </c>
      <c r="V7" s="107">
        <v>391</v>
      </c>
    </row>
    <row r="8" spans="1:22" ht="22.5" thickBot="1">
      <c r="A8" s="418" t="s">
        <v>38</v>
      </c>
      <c r="B8" s="78" t="s">
        <v>789</v>
      </c>
      <c r="C8" s="78"/>
      <c r="D8" s="78">
        <v>17</v>
      </c>
      <c r="E8" s="78">
        <v>15</v>
      </c>
      <c r="F8" s="108">
        <v>32</v>
      </c>
      <c r="G8" s="78">
        <v>24</v>
      </c>
      <c r="H8" s="78">
        <v>14</v>
      </c>
      <c r="I8" s="78">
        <v>16</v>
      </c>
      <c r="J8" s="78"/>
      <c r="K8" s="78"/>
      <c r="L8" s="78"/>
      <c r="M8" s="108">
        <v>54</v>
      </c>
      <c r="N8" s="78"/>
      <c r="O8" s="78"/>
      <c r="P8" s="78"/>
      <c r="Q8" s="108">
        <v>0</v>
      </c>
      <c r="R8" s="78"/>
      <c r="S8" s="78"/>
      <c r="T8" s="78"/>
      <c r="U8" s="108">
        <v>0</v>
      </c>
      <c r="V8" s="109">
        <v>86</v>
      </c>
    </row>
    <row r="9" spans="1:22" ht="22.5" thickTop="1">
      <c r="A9" s="416" t="s">
        <v>40</v>
      </c>
      <c r="B9" s="68" t="s">
        <v>40</v>
      </c>
      <c r="C9" s="68"/>
      <c r="D9" s="68">
        <v>21</v>
      </c>
      <c r="E9" s="68">
        <v>22</v>
      </c>
      <c r="F9" s="106">
        <v>43</v>
      </c>
      <c r="G9" s="68">
        <v>23</v>
      </c>
      <c r="H9" s="68">
        <v>21</v>
      </c>
      <c r="I9" s="68">
        <v>24</v>
      </c>
      <c r="J9" s="68">
        <v>24</v>
      </c>
      <c r="K9" s="68">
        <v>27</v>
      </c>
      <c r="L9" s="68">
        <v>14</v>
      </c>
      <c r="M9" s="106">
        <v>133</v>
      </c>
      <c r="N9" s="68">
        <v>11</v>
      </c>
      <c r="O9" s="68">
        <v>18</v>
      </c>
      <c r="P9" s="68">
        <v>21</v>
      </c>
      <c r="Q9" s="106">
        <v>50</v>
      </c>
      <c r="R9" s="68"/>
      <c r="S9" s="68"/>
      <c r="T9" s="68"/>
      <c r="U9" s="106">
        <v>0</v>
      </c>
      <c r="V9" s="107">
        <v>226</v>
      </c>
    </row>
    <row r="10" spans="1:22" ht="22.5" thickBot="1">
      <c r="A10" s="418" t="s">
        <v>40</v>
      </c>
      <c r="B10" s="78" t="s">
        <v>790</v>
      </c>
      <c r="C10" s="78"/>
      <c r="D10" s="78">
        <v>12</v>
      </c>
      <c r="E10" s="78">
        <v>8</v>
      </c>
      <c r="F10" s="108">
        <v>20</v>
      </c>
      <c r="G10" s="78">
        <v>19</v>
      </c>
      <c r="H10" s="78">
        <v>10</v>
      </c>
      <c r="I10" s="78">
        <v>8</v>
      </c>
      <c r="J10" s="78"/>
      <c r="K10" s="78"/>
      <c r="L10" s="78"/>
      <c r="M10" s="108">
        <v>37</v>
      </c>
      <c r="N10" s="78"/>
      <c r="O10" s="78"/>
      <c r="P10" s="78"/>
      <c r="Q10" s="108">
        <v>0</v>
      </c>
      <c r="R10" s="78"/>
      <c r="S10" s="78"/>
      <c r="T10" s="78"/>
      <c r="U10" s="108">
        <v>0</v>
      </c>
      <c r="V10" s="109">
        <v>57</v>
      </c>
    </row>
    <row r="11" spans="1:22" ht="22.5" thickTop="1">
      <c r="A11" s="416" t="s">
        <v>42</v>
      </c>
      <c r="B11" s="68" t="s">
        <v>42</v>
      </c>
      <c r="C11" s="68">
        <v>4</v>
      </c>
      <c r="D11" s="68">
        <v>3</v>
      </c>
      <c r="E11" s="68">
        <v>4</v>
      </c>
      <c r="F11" s="106">
        <v>11</v>
      </c>
      <c r="G11" s="68">
        <v>1</v>
      </c>
      <c r="H11" s="68">
        <v>5</v>
      </c>
      <c r="I11" s="68">
        <v>5</v>
      </c>
      <c r="J11" s="68">
        <v>5</v>
      </c>
      <c r="K11" s="68">
        <v>3</v>
      </c>
      <c r="L11" s="68">
        <v>4</v>
      </c>
      <c r="M11" s="106">
        <v>23</v>
      </c>
      <c r="N11" s="68"/>
      <c r="O11" s="68"/>
      <c r="P11" s="68"/>
      <c r="Q11" s="106">
        <v>0</v>
      </c>
      <c r="R11" s="68"/>
      <c r="S11" s="68"/>
      <c r="T11" s="68"/>
      <c r="U11" s="106">
        <v>0</v>
      </c>
      <c r="V11" s="107">
        <v>34</v>
      </c>
    </row>
    <row r="12" spans="1:22" ht="21.75">
      <c r="A12" s="417" t="s">
        <v>42</v>
      </c>
      <c r="B12" s="70" t="s">
        <v>791</v>
      </c>
      <c r="C12" s="70"/>
      <c r="D12" s="70">
        <v>20</v>
      </c>
      <c r="E12" s="70">
        <v>19</v>
      </c>
      <c r="F12" s="110">
        <v>39</v>
      </c>
      <c r="G12" s="70">
        <v>19</v>
      </c>
      <c r="H12" s="70">
        <v>13</v>
      </c>
      <c r="I12" s="70">
        <v>16</v>
      </c>
      <c r="J12" s="70">
        <v>8</v>
      </c>
      <c r="K12" s="70">
        <v>10</v>
      </c>
      <c r="L12" s="70">
        <v>8</v>
      </c>
      <c r="M12" s="110">
        <v>74</v>
      </c>
      <c r="N12" s="70"/>
      <c r="O12" s="70"/>
      <c r="P12" s="70"/>
      <c r="Q12" s="110">
        <v>0</v>
      </c>
      <c r="R12" s="70"/>
      <c r="S12" s="70"/>
      <c r="T12" s="70"/>
      <c r="U12" s="110">
        <v>0</v>
      </c>
      <c r="V12" s="111">
        <v>113</v>
      </c>
    </row>
    <row r="13" spans="1:22" ht="22.5" thickBot="1">
      <c r="A13" s="418" t="s">
        <v>42</v>
      </c>
      <c r="B13" s="78" t="s">
        <v>792</v>
      </c>
      <c r="C13" s="78"/>
      <c r="D13" s="78">
        <v>11</v>
      </c>
      <c r="E13" s="78">
        <v>13</v>
      </c>
      <c r="F13" s="108">
        <v>24</v>
      </c>
      <c r="G13" s="78">
        <v>13</v>
      </c>
      <c r="H13" s="78">
        <v>13</v>
      </c>
      <c r="I13" s="78">
        <v>13</v>
      </c>
      <c r="J13" s="78">
        <v>12</v>
      </c>
      <c r="K13" s="78">
        <v>8</v>
      </c>
      <c r="L13" s="78">
        <v>8</v>
      </c>
      <c r="M13" s="108">
        <v>67</v>
      </c>
      <c r="N13" s="78"/>
      <c r="O13" s="78"/>
      <c r="P13" s="78"/>
      <c r="Q13" s="108">
        <v>0</v>
      </c>
      <c r="R13" s="78"/>
      <c r="S13" s="78"/>
      <c r="T13" s="78"/>
      <c r="U13" s="108">
        <v>0</v>
      </c>
      <c r="V13" s="109">
        <v>91</v>
      </c>
    </row>
    <row r="14" spans="1:22" ht="22.5" thickTop="1">
      <c r="A14" s="416" t="s">
        <v>46</v>
      </c>
      <c r="B14" s="68" t="s">
        <v>46</v>
      </c>
      <c r="C14" s="68"/>
      <c r="D14" s="68">
        <v>98</v>
      </c>
      <c r="E14" s="68">
        <v>93</v>
      </c>
      <c r="F14" s="106">
        <v>191</v>
      </c>
      <c r="G14" s="68">
        <v>108</v>
      </c>
      <c r="H14" s="68">
        <v>117</v>
      </c>
      <c r="I14" s="68">
        <v>123</v>
      </c>
      <c r="J14" s="68">
        <v>98</v>
      </c>
      <c r="K14" s="68">
        <v>92</v>
      </c>
      <c r="L14" s="68">
        <v>79</v>
      </c>
      <c r="M14" s="106">
        <v>617</v>
      </c>
      <c r="N14" s="68">
        <v>149</v>
      </c>
      <c r="O14" s="68">
        <v>93</v>
      </c>
      <c r="P14" s="68">
        <v>97</v>
      </c>
      <c r="Q14" s="106">
        <v>339</v>
      </c>
      <c r="R14" s="68">
        <v>50</v>
      </c>
      <c r="S14" s="68"/>
      <c r="T14" s="68"/>
      <c r="U14" s="106">
        <v>50</v>
      </c>
      <c r="V14" s="107">
        <v>1197</v>
      </c>
    </row>
    <row r="15" spans="1:22" ht="22.5" thickBot="1">
      <c r="A15" s="418" t="s">
        <v>46</v>
      </c>
      <c r="B15" s="78" t="s">
        <v>793</v>
      </c>
      <c r="C15" s="78"/>
      <c r="D15" s="78">
        <v>10</v>
      </c>
      <c r="E15" s="78">
        <v>7</v>
      </c>
      <c r="F15" s="108">
        <v>17</v>
      </c>
      <c r="G15" s="78">
        <v>14</v>
      </c>
      <c r="H15" s="78">
        <v>6</v>
      </c>
      <c r="I15" s="78">
        <v>9</v>
      </c>
      <c r="J15" s="78">
        <v>9</v>
      </c>
      <c r="K15" s="78">
        <v>10</v>
      </c>
      <c r="L15" s="78">
        <v>8</v>
      </c>
      <c r="M15" s="108">
        <v>56</v>
      </c>
      <c r="N15" s="78"/>
      <c r="O15" s="78"/>
      <c r="P15" s="78"/>
      <c r="Q15" s="108">
        <v>0</v>
      </c>
      <c r="R15" s="78"/>
      <c r="S15" s="78"/>
      <c r="T15" s="78"/>
      <c r="U15" s="108">
        <v>0</v>
      </c>
      <c r="V15" s="109">
        <v>73</v>
      </c>
    </row>
    <row r="16" spans="1:22" ht="22.5" thickTop="1">
      <c r="A16" s="416" t="s">
        <v>48</v>
      </c>
      <c r="B16" s="68" t="s">
        <v>48</v>
      </c>
      <c r="C16" s="68"/>
      <c r="D16" s="68">
        <v>53</v>
      </c>
      <c r="E16" s="68">
        <v>57</v>
      </c>
      <c r="F16" s="106">
        <v>110</v>
      </c>
      <c r="G16" s="68">
        <v>57</v>
      </c>
      <c r="H16" s="68">
        <v>59</v>
      </c>
      <c r="I16" s="68">
        <v>71</v>
      </c>
      <c r="J16" s="68">
        <v>58</v>
      </c>
      <c r="K16" s="68">
        <v>43</v>
      </c>
      <c r="L16" s="68">
        <v>44</v>
      </c>
      <c r="M16" s="106">
        <v>332</v>
      </c>
      <c r="N16" s="68"/>
      <c r="O16" s="68"/>
      <c r="P16" s="68"/>
      <c r="Q16" s="106">
        <v>0</v>
      </c>
      <c r="R16" s="68"/>
      <c r="S16" s="68"/>
      <c r="T16" s="68"/>
      <c r="U16" s="106">
        <v>0</v>
      </c>
      <c r="V16" s="107">
        <v>442</v>
      </c>
    </row>
    <row r="17" spans="1:22" ht="22.5" thickBot="1">
      <c r="A17" s="418" t="s">
        <v>48</v>
      </c>
      <c r="B17" s="78" t="s">
        <v>794</v>
      </c>
      <c r="C17" s="78"/>
      <c r="D17" s="78">
        <v>7</v>
      </c>
      <c r="E17" s="78">
        <v>10</v>
      </c>
      <c r="F17" s="108">
        <v>17</v>
      </c>
      <c r="G17" s="78">
        <v>8</v>
      </c>
      <c r="H17" s="78">
        <v>10</v>
      </c>
      <c r="I17" s="78">
        <v>9</v>
      </c>
      <c r="J17" s="78">
        <v>8</v>
      </c>
      <c r="K17" s="78">
        <v>9</v>
      </c>
      <c r="L17" s="78">
        <v>4</v>
      </c>
      <c r="M17" s="108">
        <v>48</v>
      </c>
      <c r="N17" s="78"/>
      <c r="O17" s="78"/>
      <c r="P17" s="78"/>
      <c r="Q17" s="108">
        <v>0</v>
      </c>
      <c r="R17" s="78"/>
      <c r="S17" s="78"/>
      <c r="T17" s="78"/>
      <c r="U17" s="108">
        <v>0</v>
      </c>
      <c r="V17" s="109">
        <v>65</v>
      </c>
    </row>
    <row r="18" spans="1:22" ht="22.5" thickTop="1">
      <c r="A18" s="416" t="s">
        <v>54</v>
      </c>
      <c r="B18" s="68" t="s">
        <v>54</v>
      </c>
      <c r="C18" s="68"/>
      <c r="D18" s="68">
        <v>38</v>
      </c>
      <c r="E18" s="68">
        <v>30</v>
      </c>
      <c r="F18" s="106">
        <v>68</v>
      </c>
      <c r="G18" s="68">
        <v>23</v>
      </c>
      <c r="H18" s="68">
        <v>32</v>
      </c>
      <c r="I18" s="68">
        <v>31</v>
      </c>
      <c r="J18" s="68">
        <v>42</v>
      </c>
      <c r="K18" s="68">
        <v>48</v>
      </c>
      <c r="L18" s="68">
        <v>38</v>
      </c>
      <c r="M18" s="106">
        <v>214</v>
      </c>
      <c r="N18" s="68"/>
      <c r="O18" s="68"/>
      <c r="P18" s="68"/>
      <c r="Q18" s="106">
        <v>0</v>
      </c>
      <c r="R18" s="68"/>
      <c r="S18" s="68"/>
      <c r="T18" s="68"/>
      <c r="U18" s="106">
        <v>0</v>
      </c>
      <c r="V18" s="107">
        <v>282</v>
      </c>
    </row>
    <row r="19" spans="1:22" ht="22.5" thickBot="1">
      <c r="A19" s="418" t="s">
        <v>54</v>
      </c>
      <c r="B19" s="78" t="s">
        <v>795</v>
      </c>
      <c r="C19" s="78"/>
      <c r="D19" s="78">
        <v>10</v>
      </c>
      <c r="E19" s="78">
        <v>9</v>
      </c>
      <c r="F19" s="108">
        <v>19</v>
      </c>
      <c r="G19" s="78">
        <v>13</v>
      </c>
      <c r="H19" s="78">
        <v>14</v>
      </c>
      <c r="I19" s="78">
        <v>6</v>
      </c>
      <c r="J19" s="78"/>
      <c r="K19" s="78"/>
      <c r="L19" s="78"/>
      <c r="M19" s="108">
        <v>33</v>
      </c>
      <c r="N19" s="78"/>
      <c r="O19" s="78"/>
      <c r="P19" s="78"/>
      <c r="Q19" s="108">
        <v>0</v>
      </c>
      <c r="R19" s="78"/>
      <c r="S19" s="78"/>
      <c r="T19" s="78"/>
      <c r="U19" s="108">
        <v>0</v>
      </c>
      <c r="V19" s="109">
        <v>52</v>
      </c>
    </row>
    <row r="20" spans="1:22" ht="22.5" thickTop="1">
      <c r="A20" s="416" t="s">
        <v>60</v>
      </c>
      <c r="B20" s="68" t="s">
        <v>60</v>
      </c>
      <c r="C20" s="68"/>
      <c r="D20" s="68">
        <v>4</v>
      </c>
      <c r="E20" s="68">
        <v>14</v>
      </c>
      <c r="F20" s="106">
        <v>18</v>
      </c>
      <c r="G20" s="68">
        <v>16</v>
      </c>
      <c r="H20" s="68">
        <v>10</v>
      </c>
      <c r="I20" s="68">
        <v>22</v>
      </c>
      <c r="J20" s="68">
        <v>31</v>
      </c>
      <c r="K20" s="68">
        <v>25</v>
      </c>
      <c r="L20" s="68">
        <v>30</v>
      </c>
      <c r="M20" s="106">
        <v>134</v>
      </c>
      <c r="N20" s="68">
        <v>42</v>
      </c>
      <c r="O20" s="68">
        <v>41</v>
      </c>
      <c r="P20" s="68">
        <v>36</v>
      </c>
      <c r="Q20" s="106">
        <v>119</v>
      </c>
      <c r="R20" s="68"/>
      <c r="S20" s="68"/>
      <c r="T20" s="68"/>
      <c r="U20" s="106">
        <v>0</v>
      </c>
      <c r="V20" s="107">
        <v>271</v>
      </c>
    </row>
    <row r="21" spans="1:22" ht="22.5" thickBot="1">
      <c r="A21" s="418" t="s">
        <v>60</v>
      </c>
      <c r="B21" s="78" t="s">
        <v>796</v>
      </c>
      <c r="C21" s="78"/>
      <c r="D21" s="78">
        <v>3</v>
      </c>
      <c r="E21" s="78">
        <v>8</v>
      </c>
      <c r="F21" s="108">
        <v>11</v>
      </c>
      <c r="G21" s="78">
        <v>6</v>
      </c>
      <c r="H21" s="78">
        <v>5</v>
      </c>
      <c r="I21" s="78"/>
      <c r="J21" s="78"/>
      <c r="K21" s="78"/>
      <c r="L21" s="78"/>
      <c r="M21" s="108">
        <v>11</v>
      </c>
      <c r="N21" s="78"/>
      <c r="O21" s="78"/>
      <c r="P21" s="78"/>
      <c r="Q21" s="108">
        <v>0</v>
      </c>
      <c r="R21" s="78"/>
      <c r="S21" s="78"/>
      <c r="T21" s="78"/>
      <c r="U21" s="108">
        <v>0</v>
      </c>
      <c r="V21" s="109">
        <v>22</v>
      </c>
    </row>
    <row r="22" spans="1:22" ht="22.5" thickTop="1">
      <c r="A22" s="421" t="s">
        <v>62</v>
      </c>
      <c r="B22" s="68" t="s">
        <v>62</v>
      </c>
      <c r="C22" s="68"/>
      <c r="D22" s="68">
        <v>7</v>
      </c>
      <c r="E22" s="68">
        <v>5</v>
      </c>
      <c r="F22" s="106">
        <v>12</v>
      </c>
      <c r="G22" s="68">
        <v>5</v>
      </c>
      <c r="H22" s="68">
        <v>22</v>
      </c>
      <c r="I22" s="68">
        <v>16</v>
      </c>
      <c r="J22" s="68">
        <v>78</v>
      </c>
      <c r="K22" s="68">
        <v>57</v>
      </c>
      <c r="L22" s="68">
        <v>45</v>
      </c>
      <c r="M22" s="106">
        <v>223</v>
      </c>
      <c r="N22" s="68">
        <v>76</v>
      </c>
      <c r="O22" s="68">
        <v>42</v>
      </c>
      <c r="P22" s="68">
        <v>54</v>
      </c>
      <c r="Q22" s="106">
        <v>172</v>
      </c>
      <c r="R22" s="68"/>
      <c r="S22" s="68"/>
      <c r="T22" s="68"/>
      <c r="U22" s="106">
        <v>0</v>
      </c>
      <c r="V22" s="107">
        <v>407</v>
      </c>
    </row>
    <row r="23" spans="1:22" ht="21.75">
      <c r="A23" s="422"/>
      <c r="B23" s="70" t="s">
        <v>797</v>
      </c>
      <c r="C23" s="70"/>
      <c r="D23" s="70">
        <v>6</v>
      </c>
      <c r="E23" s="70">
        <v>12</v>
      </c>
      <c r="F23" s="110">
        <v>18</v>
      </c>
      <c r="G23" s="70">
        <v>12</v>
      </c>
      <c r="H23" s="70">
        <v>4</v>
      </c>
      <c r="I23" s="70">
        <v>9</v>
      </c>
      <c r="J23" s="70"/>
      <c r="K23" s="70"/>
      <c r="L23" s="70"/>
      <c r="M23" s="110">
        <v>25</v>
      </c>
      <c r="N23" s="70"/>
      <c r="O23" s="70"/>
      <c r="P23" s="70"/>
      <c r="Q23" s="110">
        <v>0</v>
      </c>
      <c r="R23" s="70"/>
      <c r="S23" s="70"/>
      <c r="T23" s="70"/>
      <c r="U23" s="110">
        <v>0</v>
      </c>
      <c r="V23" s="111">
        <v>43</v>
      </c>
    </row>
    <row r="24" spans="1:22" ht="21.75">
      <c r="A24" s="422"/>
      <c r="B24" s="70" t="s">
        <v>798</v>
      </c>
      <c r="C24" s="70"/>
      <c r="D24" s="70">
        <v>9</v>
      </c>
      <c r="E24" s="70">
        <v>13</v>
      </c>
      <c r="F24" s="110">
        <v>22</v>
      </c>
      <c r="G24" s="70">
        <v>8</v>
      </c>
      <c r="H24" s="70">
        <v>15</v>
      </c>
      <c r="I24" s="70">
        <v>11</v>
      </c>
      <c r="J24" s="70">
        <v>10</v>
      </c>
      <c r="K24" s="70">
        <v>12</v>
      </c>
      <c r="L24" s="70">
        <v>8</v>
      </c>
      <c r="M24" s="110">
        <v>64</v>
      </c>
      <c r="N24" s="70"/>
      <c r="O24" s="70"/>
      <c r="P24" s="70"/>
      <c r="Q24" s="110">
        <v>0</v>
      </c>
      <c r="R24" s="70"/>
      <c r="S24" s="70"/>
      <c r="T24" s="70"/>
      <c r="U24" s="110">
        <v>0</v>
      </c>
      <c r="V24" s="111">
        <v>86</v>
      </c>
    </row>
    <row r="25" spans="1:22" ht="21.75">
      <c r="A25" s="422"/>
      <c r="B25" s="70" t="s">
        <v>799</v>
      </c>
      <c r="C25" s="70"/>
      <c r="D25" s="70">
        <v>6</v>
      </c>
      <c r="E25" s="70">
        <v>5</v>
      </c>
      <c r="F25" s="110">
        <v>11</v>
      </c>
      <c r="G25" s="70">
        <v>15</v>
      </c>
      <c r="H25" s="70">
        <v>6</v>
      </c>
      <c r="I25" s="70">
        <v>13</v>
      </c>
      <c r="J25" s="70">
        <v>5</v>
      </c>
      <c r="K25" s="70">
        <v>6</v>
      </c>
      <c r="L25" s="70">
        <v>3</v>
      </c>
      <c r="M25" s="110">
        <v>48</v>
      </c>
      <c r="N25" s="70"/>
      <c r="O25" s="70"/>
      <c r="P25" s="70"/>
      <c r="Q25" s="110">
        <v>0</v>
      </c>
      <c r="R25" s="70"/>
      <c r="S25" s="70"/>
      <c r="T25" s="70"/>
      <c r="U25" s="110">
        <v>0</v>
      </c>
      <c r="V25" s="111">
        <v>59</v>
      </c>
    </row>
    <row r="26" spans="1:22" ht="21.75">
      <c r="A26" s="422"/>
      <c r="B26" s="70" t="s">
        <v>800</v>
      </c>
      <c r="C26" s="70"/>
      <c r="D26" s="70">
        <v>3</v>
      </c>
      <c r="E26" s="70">
        <v>12</v>
      </c>
      <c r="F26" s="110">
        <v>15</v>
      </c>
      <c r="G26" s="70">
        <v>6</v>
      </c>
      <c r="H26" s="70">
        <v>8</v>
      </c>
      <c r="I26" s="70">
        <v>6</v>
      </c>
      <c r="J26" s="70"/>
      <c r="K26" s="70"/>
      <c r="L26" s="70"/>
      <c r="M26" s="110">
        <v>20</v>
      </c>
      <c r="N26" s="70"/>
      <c r="O26" s="70"/>
      <c r="P26" s="70"/>
      <c r="Q26" s="110">
        <v>0</v>
      </c>
      <c r="R26" s="70"/>
      <c r="S26" s="70"/>
      <c r="T26" s="70"/>
      <c r="U26" s="110">
        <v>0</v>
      </c>
      <c r="V26" s="111">
        <v>35</v>
      </c>
    </row>
    <row r="27" spans="1:22" ht="21.75">
      <c r="A27" s="422" t="s">
        <v>62</v>
      </c>
      <c r="B27" s="70" t="s">
        <v>801</v>
      </c>
      <c r="C27" s="70"/>
      <c r="D27" s="70">
        <v>6</v>
      </c>
      <c r="E27" s="70">
        <v>10</v>
      </c>
      <c r="F27" s="110">
        <v>16</v>
      </c>
      <c r="G27" s="70">
        <v>8</v>
      </c>
      <c r="H27" s="70">
        <v>10</v>
      </c>
      <c r="I27" s="70">
        <v>7</v>
      </c>
      <c r="J27" s="70"/>
      <c r="K27" s="70"/>
      <c r="L27" s="70"/>
      <c r="M27" s="110">
        <v>25</v>
      </c>
      <c r="N27" s="70"/>
      <c r="O27" s="70"/>
      <c r="P27" s="70"/>
      <c r="Q27" s="110">
        <v>0</v>
      </c>
      <c r="R27" s="70"/>
      <c r="S27" s="70"/>
      <c r="T27" s="70"/>
      <c r="U27" s="110">
        <v>0</v>
      </c>
      <c r="V27" s="111">
        <v>41</v>
      </c>
    </row>
    <row r="28" spans="1:22" ht="21.75">
      <c r="A28" s="422"/>
      <c r="B28" s="70" t="s">
        <v>802</v>
      </c>
      <c r="C28" s="70"/>
      <c r="D28" s="70">
        <v>11</v>
      </c>
      <c r="E28" s="70">
        <v>8</v>
      </c>
      <c r="F28" s="110">
        <v>19</v>
      </c>
      <c r="G28" s="70">
        <v>17</v>
      </c>
      <c r="H28" s="70">
        <v>11</v>
      </c>
      <c r="I28" s="70">
        <v>11</v>
      </c>
      <c r="J28" s="70"/>
      <c r="K28" s="70"/>
      <c r="L28" s="70"/>
      <c r="M28" s="110">
        <v>39</v>
      </c>
      <c r="N28" s="70"/>
      <c r="O28" s="70"/>
      <c r="P28" s="70"/>
      <c r="Q28" s="110">
        <v>0</v>
      </c>
      <c r="R28" s="70"/>
      <c r="S28" s="70"/>
      <c r="T28" s="70"/>
      <c r="U28" s="110">
        <v>0</v>
      </c>
      <c r="V28" s="111">
        <v>58</v>
      </c>
    </row>
    <row r="29" spans="1:22" ht="21.75">
      <c r="A29" s="422"/>
      <c r="B29" s="70" t="s">
        <v>803</v>
      </c>
      <c r="C29" s="70"/>
      <c r="D29" s="70">
        <v>5</v>
      </c>
      <c r="E29" s="70">
        <v>12</v>
      </c>
      <c r="F29" s="110">
        <v>17</v>
      </c>
      <c r="G29" s="70">
        <v>8</v>
      </c>
      <c r="H29" s="70">
        <v>12</v>
      </c>
      <c r="I29" s="70">
        <v>9</v>
      </c>
      <c r="J29" s="70"/>
      <c r="K29" s="70"/>
      <c r="L29" s="70"/>
      <c r="M29" s="110">
        <v>29</v>
      </c>
      <c r="N29" s="70"/>
      <c r="O29" s="70"/>
      <c r="P29" s="70"/>
      <c r="Q29" s="110">
        <v>0</v>
      </c>
      <c r="R29" s="70"/>
      <c r="S29" s="70"/>
      <c r="T29" s="70"/>
      <c r="U29" s="110">
        <v>0</v>
      </c>
      <c r="V29" s="111">
        <v>46</v>
      </c>
    </row>
    <row r="30" spans="1:22" ht="21.75">
      <c r="A30" s="422"/>
      <c r="B30" s="70" t="s">
        <v>804</v>
      </c>
      <c r="C30" s="70"/>
      <c r="D30" s="70">
        <v>2</v>
      </c>
      <c r="E30" s="70">
        <v>3</v>
      </c>
      <c r="F30" s="110">
        <v>5</v>
      </c>
      <c r="G30" s="70">
        <v>6</v>
      </c>
      <c r="H30" s="70">
        <v>5</v>
      </c>
      <c r="I30" s="70">
        <v>9</v>
      </c>
      <c r="J30" s="70"/>
      <c r="K30" s="70"/>
      <c r="L30" s="70"/>
      <c r="M30" s="110">
        <v>20</v>
      </c>
      <c r="N30" s="70"/>
      <c r="O30" s="70"/>
      <c r="P30" s="70"/>
      <c r="Q30" s="110">
        <v>0</v>
      </c>
      <c r="R30" s="70"/>
      <c r="S30" s="70"/>
      <c r="T30" s="70"/>
      <c r="U30" s="110">
        <v>0</v>
      </c>
      <c r="V30" s="111">
        <v>25</v>
      </c>
    </row>
    <row r="31" spans="1:22" ht="21.75">
      <c r="A31" s="422"/>
      <c r="B31" s="70" t="s">
        <v>805</v>
      </c>
      <c r="C31" s="70"/>
      <c r="D31" s="70"/>
      <c r="E31" s="70"/>
      <c r="F31" s="110">
        <v>0</v>
      </c>
      <c r="G31" s="70">
        <v>14</v>
      </c>
      <c r="H31" s="70">
        <v>10</v>
      </c>
      <c r="I31" s="70">
        <v>14</v>
      </c>
      <c r="J31" s="70"/>
      <c r="K31" s="70"/>
      <c r="L31" s="70"/>
      <c r="M31" s="110">
        <v>38</v>
      </c>
      <c r="N31" s="70"/>
      <c r="O31" s="70"/>
      <c r="P31" s="70"/>
      <c r="Q31" s="110">
        <v>0</v>
      </c>
      <c r="R31" s="70"/>
      <c r="S31" s="70"/>
      <c r="T31" s="70"/>
      <c r="U31" s="110">
        <v>0</v>
      </c>
      <c r="V31" s="111">
        <v>38</v>
      </c>
    </row>
    <row r="32" spans="1:22" ht="21.75">
      <c r="A32" s="422"/>
      <c r="B32" s="70" t="s">
        <v>806</v>
      </c>
      <c r="C32" s="70"/>
      <c r="D32" s="70">
        <v>10</v>
      </c>
      <c r="E32" s="70">
        <v>9</v>
      </c>
      <c r="F32" s="110">
        <v>19</v>
      </c>
      <c r="G32" s="70">
        <v>5</v>
      </c>
      <c r="H32" s="70">
        <v>11</v>
      </c>
      <c r="I32" s="70">
        <v>9</v>
      </c>
      <c r="J32" s="70"/>
      <c r="K32" s="70"/>
      <c r="L32" s="70"/>
      <c r="M32" s="110">
        <v>25</v>
      </c>
      <c r="N32" s="70"/>
      <c r="O32" s="70"/>
      <c r="P32" s="70"/>
      <c r="Q32" s="110">
        <v>0</v>
      </c>
      <c r="R32" s="70"/>
      <c r="S32" s="70"/>
      <c r="T32" s="70"/>
      <c r="U32" s="110">
        <v>0</v>
      </c>
      <c r="V32" s="111">
        <v>44</v>
      </c>
    </row>
    <row r="33" spans="1:22" ht="21.75">
      <c r="A33" s="422"/>
      <c r="B33" s="70" t="s">
        <v>807</v>
      </c>
      <c r="C33" s="70"/>
      <c r="D33" s="70">
        <v>5</v>
      </c>
      <c r="E33" s="70"/>
      <c r="F33" s="110">
        <v>5</v>
      </c>
      <c r="G33" s="70">
        <v>1</v>
      </c>
      <c r="H33" s="70">
        <v>4</v>
      </c>
      <c r="I33" s="70">
        <v>4</v>
      </c>
      <c r="J33" s="70"/>
      <c r="K33" s="70"/>
      <c r="L33" s="70"/>
      <c r="M33" s="110">
        <v>9</v>
      </c>
      <c r="N33" s="70"/>
      <c r="O33" s="70"/>
      <c r="P33" s="70"/>
      <c r="Q33" s="110">
        <v>0</v>
      </c>
      <c r="R33" s="70"/>
      <c r="S33" s="70"/>
      <c r="T33" s="70"/>
      <c r="U33" s="110">
        <v>0</v>
      </c>
      <c r="V33" s="111">
        <v>14</v>
      </c>
    </row>
    <row r="34" spans="1:22" ht="21.75">
      <c r="A34" s="422"/>
      <c r="B34" s="70" t="s">
        <v>809</v>
      </c>
      <c r="C34" s="70"/>
      <c r="D34" s="70">
        <v>4</v>
      </c>
      <c r="E34" s="70">
        <v>1</v>
      </c>
      <c r="F34" s="110">
        <v>5</v>
      </c>
      <c r="G34" s="70">
        <v>3</v>
      </c>
      <c r="H34" s="70">
        <v>5</v>
      </c>
      <c r="I34" s="70">
        <v>6</v>
      </c>
      <c r="J34" s="70"/>
      <c r="K34" s="70"/>
      <c r="L34" s="70"/>
      <c r="M34" s="110">
        <v>14</v>
      </c>
      <c r="N34" s="70"/>
      <c r="O34" s="70"/>
      <c r="P34" s="70"/>
      <c r="Q34" s="110">
        <v>0</v>
      </c>
      <c r="R34" s="70"/>
      <c r="S34" s="70"/>
      <c r="T34" s="70"/>
      <c r="U34" s="110">
        <v>0</v>
      </c>
      <c r="V34" s="111">
        <v>19</v>
      </c>
    </row>
    <row r="35" spans="1:22" ht="22.5" thickBot="1">
      <c r="A35" s="414"/>
      <c r="B35" s="78" t="s">
        <v>808</v>
      </c>
      <c r="C35" s="78"/>
      <c r="D35" s="78">
        <v>3</v>
      </c>
      <c r="E35" s="78">
        <v>6</v>
      </c>
      <c r="F35" s="108">
        <v>9</v>
      </c>
      <c r="G35" s="78">
        <v>8</v>
      </c>
      <c r="H35" s="78">
        <v>10</v>
      </c>
      <c r="I35" s="78">
        <v>7</v>
      </c>
      <c r="J35" s="78">
        <v>11</v>
      </c>
      <c r="K35" s="78">
        <v>8</v>
      </c>
      <c r="L35" s="78">
        <v>8</v>
      </c>
      <c r="M35" s="108">
        <v>52</v>
      </c>
      <c r="N35" s="78"/>
      <c r="O35" s="78"/>
      <c r="P35" s="78"/>
      <c r="Q35" s="108">
        <v>0</v>
      </c>
      <c r="R35" s="78"/>
      <c r="S35" s="78"/>
      <c r="T35" s="78"/>
      <c r="U35" s="108">
        <v>0</v>
      </c>
      <c r="V35" s="109">
        <v>61</v>
      </c>
    </row>
    <row r="36" spans="1:22" ht="22.5" thickTop="1">
      <c r="A36" s="416" t="s">
        <v>64</v>
      </c>
      <c r="B36" s="68" t="s">
        <v>64</v>
      </c>
      <c r="C36" s="68"/>
      <c r="D36" s="68">
        <v>112</v>
      </c>
      <c r="E36" s="68">
        <v>112</v>
      </c>
      <c r="F36" s="106">
        <v>224</v>
      </c>
      <c r="G36" s="68">
        <v>149</v>
      </c>
      <c r="H36" s="68">
        <v>128</v>
      </c>
      <c r="I36" s="68">
        <v>152</v>
      </c>
      <c r="J36" s="68">
        <v>188</v>
      </c>
      <c r="K36" s="68">
        <v>186</v>
      </c>
      <c r="L36" s="68">
        <v>155</v>
      </c>
      <c r="M36" s="106">
        <v>958</v>
      </c>
      <c r="N36" s="68">
        <v>180</v>
      </c>
      <c r="O36" s="68">
        <v>130</v>
      </c>
      <c r="P36" s="68">
        <v>116</v>
      </c>
      <c r="Q36" s="106">
        <v>426</v>
      </c>
      <c r="R36" s="68">
        <v>59</v>
      </c>
      <c r="S36" s="68">
        <v>57</v>
      </c>
      <c r="T36" s="68">
        <v>46</v>
      </c>
      <c r="U36" s="106">
        <v>162</v>
      </c>
      <c r="V36" s="107">
        <v>1770</v>
      </c>
    </row>
    <row r="37" spans="1:22" ht="21.75">
      <c r="A37" s="417" t="s">
        <v>64</v>
      </c>
      <c r="B37" s="70" t="s">
        <v>810</v>
      </c>
      <c r="C37" s="70"/>
      <c r="D37" s="70">
        <v>15</v>
      </c>
      <c r="E37" s="70">
        <v>13</v>
      </c>
      <c r="F37" s="110">
        <v>28</v>
      </c>
      <c r="G37" s="70">
        <v>28</v>
      </c>
      <c r="H37" s="70">
        <v>13</v>
      </c>
      <c r="I37" s="70">
        <v>19</v>
      </c>
      <c r="J37" s="70"/>
      <c r="K37" s="70"/>
      <c r="L37" s="70"/>
      <c r="M37" s="110">
        <v>60</v>
      </c>
      <c r="N37" s="70"/>
      <c r="O37" s="70"/>
      <c r="P37" s="70"/>
      <c r="Q37" s="110">
        <v>0</v>
      </c>
      <c r="R37" s="70"/>
      <c r="S37" s="70"/>
      <c r="T37" s="70"/>
      <c r="U37" s="110">
        <v>0</v>
      </c>
      <c r="V37" s="111">
        <v>88</v>
      </c>
    </row>
    <row r="38" spans="1:22" ht="21.75">
      <c r="A38" s="417" t="s">
        <v>64</v>
      </c>
      <c r="B38" s="70" t="s">
        <v>811</v>
      </c>
      <c r="C38" s="70"/>
      <c r="D38" s="70">
        <v>45</v>
      </c>
      <c r="E38" s="70">
        <v>45</v>
      </c>
      <c r="F38" s="110">
        <v>90</v>
      </c>
      <c r="G38" s="70">
        <v>43</v>
      </c>
      <c r="H38" s="70">
        <v>38</v>
      </c>
      <c r="I38" s="70">
        <v>35</v>
      </c>
      <c r="J38" s="70"/>
      <c r="K38" s="70"/>
      <c r="L38" s="70"/>
      <c r="M38" s="110">
        <v>116</v>
      </c>
      <c r="N38" s="70"/>
      <c r="O38" s="70"/>
      <c r="P38" s="70"/>
      <c r="Q38" s="110">
        <v>0</v>
      </c>
      <c r="R38" s="70"/>
      <c r="S38" s="70"/>
      <c r="T38" s="70"/>
      <c r="U38" s="110">
        <v>0</v>
      </c>
      <c r="V38" s="111">
        <v>206</v>
      </c>
    </row>
    <row r="39" spans="1:22" ht="21.75">
      <c r="A39" s="417" t="s">
        <v>64</v>
      </c>
      <c r="B39" s="70" t="s">
        <v>812</v>
      </c>
      <c r="C39" s="70"/>
      <c r="D39" s="70">
        <v>10</v>
      </c>
      <c r="E39" s="70">
        <v>7</v>
      </c>
      <c r="F39" s="110">
        <v>17</v>
      </c>
      <c r="G39" s="70">
        <v>14</v>
      </c>
      <c r="H39" s="70">
        <v>13</v>
      </c>
      <c r="I39" s="70">
        <v>11</v>
      </c>
      <c r="J39" s="70"/>
      <c r="K39" s="70"/>
      <c r="L39" s="70"/>
      <c r="M39" s="110">
        <v>38</v>
      </c>
      <c r="N39" s="70"/>
      <c r="O39" s="70"/>
      <c r="P39" s="70"/>
      <c r="Q39" s="110">
        <v>0</v>
      </c>
      <c r="R39" s="70"/>
      <c r="S39" s="70"/>
      <c r="T39" s="70"/>
      <c r="U39" s="110">
        <v>0</v>
      </c>
      <c r="V39" s="111">
        <v>55</v>
      </c>
    </row>
    <row r="40" spans="1:22" ht="21.75">
      <c r="A40" s="417" t="s">
        <v>64</v>
      </c>
      <c r="B40" s="70" t="s">
        <v>813</v>
      </c>
      <c r="C40" s="70"/>
      <c r="D40" s="70">
        <v>9</v>
      </c>
      <c r="E40" s="70">
        <v>15</v>
      </c>
      <c r="F40" s="110">
        <v>24</v>
      </c>
      <c r="G40" s="70">
        <v>11</v>
      </c>
      <c r="H40" s="70">
        <v>20</v>
      </c>
      <c r="I40" s="70">
        <v>18</v>
      </c>
      <c r="J40" s="70">
        <v>10</v>
      </c>
      <c r="K40" s="70">
        <v>18</v>
      </c>
      <c r="L40" s="70"/>
      <c r="M40" s="110">
        <v>77</v>
      </c>
      <c r="N40" s="70"/>
      <c r="O40" s="70"/>
      <c r="P40" s="70"/>
      <c r="Q40" s="110">
        <v>0</v>
      </c>
      <c r="R40" s="70"/>
      <c r="S40" s="70"/>
      <c r="T40" s="70"/>
      <c r="U40" s="110">
        <v>0</v>
      </c>
      <c r="V40" s="111">
        <v>101</v>
      </c>
    </row>
    <row r="41" spans="1:22" ht="21.75">
      <c r="A41" s="417" t="s">
        <v>64</v>
      </c>
      <c r="B41" s="70" t="s">
        <v>814</v>
      </c>
      <c r="C41" s="70"/>
      <c r="D41" s="70">
        <v>13</v>
      </c>
      <c r="E41" s="70">
        <v>14</v>
      </c>
      <c r="F41" s="110">
        <v>27</v>
      </c>
      <c r="G41" s="70">
        <v>17</v>
      </c>
      <c r="H41" s="70">
        <v>8</v>
      </c>
      <c r="I41" s="70">
        <v>18</v>
      </c>
      <c r="J41" s="70"/>
      <c r="K41" s="70"/>
      <c r="L41" s="70"/>
      <c r="M41" s="110">
        <v>43</v>
      </c>
      <c r="N41" s="70"/>
      <c r="O41" s="70"/>
      <c r="P41" s="70"/>
      <c r="Q41" s="110">
        <v>0</v>
      </c>
      <c r="R41" s="70"/>
      <c r="S41" s="70"/>
      <c r="T41" s="70"/>
      <c r="U41" s="110">
        <v>0</v>
      </c>
      <c r="V41" s="111">
        <v>70</v>
      </c>
    </row>
    <row r="42" spans="1:22" ht="21.75">
      <c r="A42" s="417" t="s">
        <v>64</v>
      </c>
      <c r="B42" s="70" t="s">
        <v>815</v>
      </c>
      <c r="C42" s="70"/>
      <c r="D42" s="70">
        <v>41</v>
      </c>
      <c r="E42" s="70">
        <v>31</v>
      </c>
      <c r="F42" s="110">
        <v>72</v>
      </c>
      <c r="G42" s="70">
        <v>63</v>
      </c>
      <c r="H42" s="70">
        <v>34</v>
      </c>
      <c r="I42" s="70">
        <v>56</v>
      </c>
      <c r="J42" s="70">
        <v>32</v>
      </c>
      <c r="K42" s="70">
        <v>26</v>
      </c>
      <c r="L42" s="70">
        <v>27</v>
      </c>
      <c r="M42" s="110">
        <v>238</v>
      </c>
      <c r="N42" s="70"/>
      <c r="O42" s="70"/>
      <c r="P42" s="70"/>
      <c r="Q42" s="110">
        <v>0</v>
      </c>
      <c r="R42" s="70"/>
      <c r="S42" s="70"/>
      <c r="T42" s="70"/>
      <c r="U42" s="110">
        <v>0</v>
      </c>
      <c r="V42" s="111">
        <v>310</v>
      </c>
    </row>
    <row r="43" spans="1:22" ht="22.5" thickBot="1">
      <c r="A43" s="418" t="s">
        <v>64</v>
      </c>
      <c r="B43" s="78" t="s">
        <v>799</v>
      </c>
      <c r="C43" s="78"/>
      <c r="D43" s="78">
        <v>14</v>
      </c>
      <c r="E43" s="78">
        <v>13</v>
      </c>
      <c r="F43" s="108">
        <v>27</v>
      </c>
      <c r="G43" s="78">
        <v>16</v>
      </c>
      <c r="H43" s="78">
        <v>8</v>
      </c>
      <c r="I43" s="78">
        <v>9</v>
      </c>
      <c r="J43" s="78"/>
      <c r="K43" s="78"/>
      <c r="L43" s="78"/>
      <c r="M43" s="108">
        <v>33</v>
      </c>
      <c r="N43" s="78"/>
      <c r="O43" s="78"/>
      <c r="P43" s="78"/>
      <c r="Q43" s="108">
        <v>0</v>
      </c>
      <c r="R43" s="78"/>
      <c r="S43" s="78"/>
      <c r="T43" s="78"/>
      <c r="U43" s="108">
        <v>0</v>
      </c>
      <c r="V43" s="109">
        <v>60</v>
      </c>
    </row>
    <row r="44" spans="1:22" ht="22.5" thickTop="1">
      <c r="A44" s="421" t="s">
        <v>66</v>
      </c>
      <c r="B44" s="68" t="s">
        <v>66</v>
      </c>
      <c r="C44" s="68">
        <v>10</v>
      </c>
      <c r="D44" s="68">
        <v>19</v>
      </c>
      <c r="E44" s="68">
        <v>39</v>
      </c>
      <c r="F44" s="106">
        <v>68</v>
      </c>
      <c r="G44" s="68">
        <v>40</v>
      </c>
      <c r="H44" s="68">
        <v>48</v>
      </c>
      <c r="I44" s="68">
        <v>37</v>
      </c>
      <c r="J44" s="68">
        <v>69</v>
      </c>
      <c r="K44" s="68">
        <v>55</v>
      </c>
      <c r="L44" s="68">
        <v>65</v>
      </c>
      <c r="M44" s="106">
        <v>314</v>
      </c>
      <c r="N44" s="68">
        <v>107</v>
      </c>
      <c r="O44" s="68">
        <v>108</v>
      </c>
      <c r="P44" s="68">
        <v>92</v>
      </c>
      <c r="Q44" s="106">
        <v>307</v>
      </c>
      <c r="R44" s="68">
        <v>96</v>
      </c>
      <c r="S44" s="68">
        <v>63</v>
      </c>
      <c r="T44" s="68">
        <v>80</v>
      </c>
      <c r="U44" s="106">
        <v>239</v>
      </c>
      <c r="V44" s="107">
        <v>928</v>
      </c>
    </row>
    <row r="45" spans="1:22" ht="21.75">
      <c r="A45" s="422"/>
      <c r="B45" s="70" t="s">
        <v>816</v>
      </c>
      <c r="C45" s="70"/>
      <c r="D45" s="70">
        <v>5</v>
      </c>
      <c r="E45" s="70">
        <v>4</v>
      </c>
      <c r="F45" s="110">
        <v>9</v>
      </c>
      <c r="G45" s="70">
        <v>7</v>
      </c>
      <c r="H45" s="70">
        <v>7</v>
      </c>
      <c r="I45" s="70">
        <v>7</v>
      </c>
      <c r="J45" s="70"/>
      <c r="K45" s="70"/>
      <c r="L45" s="70"/>
      <c r="M45" s="110">
        <v>21</v>
      </c>
      <c r="N45" s="70"/>
      <c r="O45" s="70"/>
      <c r="P45" s="70"/>
      <c r="Q45" s="110">
        <v>0</v>
      </c>
      <c r="R45" s="70"/>
      <c r="S45" s="70"/>
      <c r="T45" s="70"/>
      <c r="U45" s="110">
        <v>0</v>
      </c>
      <c r="V45" s="111">
        <v>30</v>
      </c>
    </row>
    <row r="46" spans="1:22" ht="21.75">
      <c r="A46" s="422"/>
      <c r="B46" s="70" t="s">
        <v>817</v>
      </c>
      <c r="C46" s="70"/>
      <c r="D46" s="70"/>
      <c r="E46" s="70">
        <v>8</v>
      </c>
      <c r="F46" s="110">
        <v>8</v>
      </c>
      <c r="G46" s="70">
        <v>10</v>
      </c>
      <c r="H46" s="70">
        <v>11</v>
      </c>
      <c r="I46" s="70">
        <v>10</v>
      </c>
      <c r="J46" s="70">
        <v>11</v>
      </c>
      <c r="K46" s="70">
        <v>8</v>
      </c>
      <c r="L46" s="70">
        <v>15</v>
      </c>
      <c r="M46" s="110">
        <v>65</v>
      </c>
      <c r="N46" s="70"/>
      <c r="O46" s="70"/>
      <c r="P46" s="70"/>
      <c r="Q46" s="110">
        <v>0</v>
      </c>
      <c r="R46" s="70"/>
      <c r="S46" s="70"/>
      <c r="T46" s="70"/>
      <c r="U46" s="110">
        <v>0</v>
      </c>
      <c r="V46" s="111">
        <v>73</v>
      </c>
    </row>
    <row r="47" spans="1:22" ht="21.75">
      <c r="A47" s="422"/>
      <c r="B47" s="70" t="s">
        <v>818</v>
      </c>
      <c r="C47" s="70">
        <v>1</v>
      </c>
      <c r="D47" s="70">
        <v>3</v>
      </c>
      <c r="E47" s="70">
        <v>1</v>
      </c>
      <c r="F47" s="110">
        <v>5</v>
      </c>
      <c r="G47" s="70">
        <v>2</v>
      </c>
      <c r="H47" s="70">
        <v>3</v>
      </c>
      <c r="I47" s="70"/>
      <c r="J47" s="70"/>
      <c r="K47" s="70"/>
      <c r="L47" s="70"/>
      <c r="M47" s="110">
        <v>5</v>
      </c>
      <c r="N47" s="70"/>
      <c r="O47" s="70"/>
      <c r="P47" s="70"/>
      <c r="Q47" s="110">
        <v>0</v>
      </c>
      <c r="R47" s="70"/>
      <c r="S47" s="70"/>
      <c r="T47" s="70"/>
      <c r="U47" s="110">
        <v>0</v>
      </c>
      <c r="V47" s="111">
        <v>10</v>
      </c>
    </row>
    <row r="48" spans="1:22" ht="21.75">
      <c r="A48" s="422"/>
      <c r="B48" s="70" t="s">
        <v>819</v>
      </c>
      <c r="C48" s="70"/>
      <c r="D48" s="70">
        <v>6</v>
      </c>
      <c r="E48" s="70">
        <v>9</v>
      </c>
      <c r="F48" s="110">
        <v>15</v>
      </c>
      <c r="G48" s="70">
        <v>3</v>
      </c>
      <c r="H48" s="70">
        <v>7</v>
      </c>
      <c r="I48" s="70">
        <v>9</v>
      </c>
      <c r="J48" s="70"/>
      <c r="K48" s="70"/>
      <c r="L48" s="70"/>
      <c r="M48" s="110">
        <v>19</v>
      </c>
      <c r="N48" s="70"/>
      <c r="O48" s="70"/>
      <c r="P48" s="70"/>
      <c r="Q48" s="110">
        <v>0</v>
      </c>
      <c r="R48" s="70"/>
      <c r="S48" s="70"/>
      <c r="T48" s="70"/>
      <c r="U48" s="110">
        <v>0</v>
      </c>
      <c r="V48" s="111">
        <v>34</v>
      </c>
    </row>
    <row r="49" spans="1:22" ht="21.75">
      <c r="A49" s="422"/>
      <c r="B49" s="70" t="s">
        <v>820</v>
      </c>
      <c r="C49" s="70"/>
      <c r="D49" s="70">
        <v>3</v>
      </c>
      <c r="E49" s="70">
        <v>12</v>
      </c>
      <c r="F49" s="110">
        <v>15</v>
      </c>
      <c r="G49" s="70">
        <v>6</v>
      </c>
      <c r="H49" s="70">
        <v>7</v>
      </c>
      <c r="I49" s="70">
        <v>8</v>
      </c>
      <c r="J49" s="70"/>
      <c r="K49" s="70"/>
      <c r="L49" s="70"/>
      <c r="M49" s="110">
        <v>21</v>
      </c>
      <c r="N49" s="70"/>
      <c r="O49" s="70"/>
      <c r="P49" s="70"/>
      <c r="Q49" s="110">
        <v>0</v>
      </c>
      <c r="R49" s="70"/>
      <c r="S49" s="70"/>
      <c r="T49" s="70"/>
      <c r="U49" s="110">
        <v>0</v>
      </c>
      <c r="V49" s="111">
        <v>36</v>
      </c>
    </row>
    <row r="50" spans="1:22" ht="21.75">
      <c r="A50" s="422"/>
      <c r="B50" s="70" t="s">
        <v>821</v>
      </c>
      <c r="C50" s="70"/>
      <c r="D50" s="70">
        <v>2</v>
      </c>
      <c r="E50" s="70">
        <v>5</v>
      </c>
      <c r="F50" s="110">
        <v>7</v>
      </c>
      <c r="G50" s="70">
        <v>9</v>
      </c>
      <c r="H50" s="70">
        <v>7</v>
      </c>
      <c r="I50" s="70">
        <v>6</v>
      </c>
      <c r="J50" s="70"/>
      <c r="K50" s="70"/>
      <c r="L50" s="70"/>
      <c r="M50" s="110">
        <v>22</v>
      </c>
      <c r="N50" s="70"/>
      <c r="O50" s="70"/>
      <c r="P50" s="70"/>
      <c r="Q50" s="110">
        <v>0</v>
      </c>
      <c r="R50" s="70"/>
      <c r="S50" s="70"/>
      <c r="T50" s="70"/>
      <c r="U50" s="110">
        <v>0</v>
      </c>
      <c r="V50" s="111">
        <v>29</v>
      </c>
    </row>
    <row r="51" spans="1:22" ht="21.75">
      <c r="A51" s="422"/>
      <c r="B51" s="70" t="s">
        <v>822</v>
      </c>
      <c r="C51" s="70">
        <v>2</v>
      </c>
      <c r="D51" s="70"/>
      <c r="E51" s="70">
        <v>6</v>
      </c>
      <c r="F51" s="110">
        <v>8</v>
      </c>
      <c r="G51" s="70">
        <v>7</v>
      </c>
      <c r="H51" s="70">
        <v>10</v>
      </c>
      <c r="I51" s="70">
        <v>9</v>
      </c>
      <c r="J51" s="70"/>
      <c r="K51" s="70"/>
      <c r="L51" s="70"/>
      <c r="M51" s="110">
        <v>26</v>
      </c>
      <c r="N51" s="70"/>
      <c r="O51" s="70"/>
      <c r="P51" s="70"/>
      <c r="Q51" s="110">
        <v>0</v>
      </c>
      <c r="R51" s="70"/>
      <c r="S51" s="70"/>
      <c r="T51" s="70"/>
      <c r="U51" s="110">
        <v>0</v>
      </c>
      <c r="V51" s="111">
        <v>34</v>
      </c>
    </row>
    <row r="52" spans="1:22" ht="21.75">
      <c r="A52" s="422" t="s">
        <v>66</v>
      </c>
      <c r="B52" s="70" t="s">
        <v>823</v>
      </c>
      <c r="C52" s="70"/>
      <c r="D52" s="70">
        <v>7</v>
      </c>
      <c r="E52" s="70">
        <v>5</v>
      </c>
      <c r="F52" s="110">
        <v>12</v>
      </c>
      <c r="G52" s="70">
        <v>12</v>
      </c>
      <c r="H52" s="70">
        <v>17</v>
      </c>
      <c r="I52" s="70">
        <v>10</v>
      </c>
      <c r="J52" s="70"/>
      <c r="K52" s="70"/>
      <c r="L52" s="70"/>
      <c r="M52" s="110">
        <v>39</v>
      </c>
      <c r="N52" s="70"/>
      <c r="O52" s="70"/>
      <c r="P52" s="70"/>
      <c r="Q52" s="110">
        <v>0</v>
      </c>
      <c r="R52" s="70"/>
      <c r="S52" s="70"/>
      <c r="T52" s="70"/>
      <c r="U52" s="110">
        <v>0</v>
      </c>
      <c r="V52" s="111">
        <v>51</v>
      </c>
    </row>
    <row r="53" spans="1:22" ht="21.75">
      <c r="A53" s="422"/>
      <c r="B53" s="70" t="s">
        <v>824</v>
      </c>
      <c r="C53" s="70"/>
      <c r="D53" s="70"/>
      <c r="E53" s="70"/>
      <c r="F53" s="110">
        <v>0</v>
      </c>
      <c r="G53" s="70">
        <v>13</v>
      </c>
      <c r="H53" s="70">
        <v>8</v>
      </c>
      <c r="I53" s="70">
        <v>8</v>
      </c>
      <c r="J53" s="70"/>
      <c r="K53" s="70"/>
      <c r="L53" s="70"/>
      <c r="M53" s="110">
        <v>29</v>
      </c>
      <c r="N53" s="70"/>
      <c r="O53" s="70"/>
      <c r="P53" s="70"/>
      <c r="Q53" s="110">
        <v>0</v>
      </c>
      <c r="R53" s="70"/>
      <c r="S53" s="70"/>
      <c r="T53" s="70"/>
      <c r="U53" s="110">
        <v>0</v>
      </c>
      <c r="V53" s="111">
        <v>29</v>
      </c>
    </row>
    <row r="54" spans="1:22" ht="21.75">
      <c r="A54" s="422"/>
      <c r="B54" s="70" t="s">
        <v>825</v>
      </c>
      <c r="C54" s="70"/>
      <c r="D54" s="70"/>
      <c r="E54" s="70"/>
      <c r="F54" s="110">
        <v>0</v>
      </c>
      <c r="G54" s="70">
        <v>10</v>
      </c>
      <c r="H54" s="70">
        <v>4</v>
      </c>
      <c r="I54" s="70">
        <v>4</v>
      </c>
      <c r="J54" s="70"/>
      <c r="K54" s="70"/>
      <c r="L54" s="70"/>
      <c r="M54" s="110">
        <v>18</v>
      </c>
      <c r="N54" s="70"/>
      <c r="O54" s="70"/>
      <c r="P54" s="70"/>
      <c r="Q54" s="110">
        <v>0</v>
      </c>
      <c r="R54" s="70"/>
      <c r="S54" s="70"/>
      <c r="T54" s="70"/>
      <c r="U54" s="110">
        <v>0</v>
      </c>
      <c r="V54" s="111">
        <v>18</v>
      </c>
    </row>
    <row r="55" spans="1:22" ht="21.75">
      <c r="A55" s="422"/>
      <c r="B55" s="70" t="s">
        <v>826</v>
      </c>
      <c r="C55" s="70"/>
      <c r="D55" s="70">
        <v>1</v>
      </c>
      <c r="E55" s="70">
        <v>2</v>
      </c>
      <c r="F55" s="110">
        <v>3</v>
      </c>
      <c r="G55" s="70">
        <v>5</v>
      </c>
      <c r="H55" s="70">
        <v>13</v>
      </c>
      <c r="I55" s="70">
        <v>12</v>
      </c>
      <c r="J55" s="70">
        <v>18</v>
      </c>
      <c r="K55" s="70">
        <v>13</v>
      </c>
      <c r="L55" s="70">
        <v>15</v>
      </c>
      <c r="M55" s="110">
        <v>76</v>
      </c>
      <c r="N55" s="70"/>
      <c r="O55" s="70"/>
      <c r="P55" s="70"/>
      <c r="Q55" s="110">
        <v>0</v>
      </c>
      <c r="R55" s="70"/>
      <c r="S55" s="70"/>
      <c r="T55" s="70"/>
      <c r="U55" s="110">
        <v>0</v>
      </c>
      <c r="V55" s="111">
        <v>79</v>
      </c>
    </row>
    <row r="56" spans="1:22" s="102" customFormat="1" ht="21.75">
      <c r="A56" s="422"/>
      <c r="B56" s="70" t="s">
        <v>844</v>
      </c>
      <c r="C56" s="70"/>
      <c r="D56" s="70"/>
      <c r="E56" s="70"/>
      <c r="F56" s="110">
        <v>0</v>
      </c>
      <c r="G56" s="70"/>
      <c r="H56" s="70"/>
      <c r="I56" s="70"/>
      <c r="J56" s="70"/>
      <c r="K56" s="70"/>
      <c r="L56" s="70"/>
      <c r="M56" s="110">
        <v>0</v>
      </c>
      <c r="N56" s="70"/>
      <c r="O56" s="70"/>
      <c r="P56" s="70"/>
      <c r="Q56" s="110"/>
      <c r="R56" s="70"/>
      <c r="S56" s="70"/>
      <c r="T56" s="70"/>
      <c r="U56" s="110"/>
      <c r="V56" s="111">
        <v>0</v>
      </c>
    </row>
    <row r="57" spans="1:22" s="102" customFormat="1" ht="22.5" thickBot="1">
      <c r="A57" s="414"/>
      <c r="B57" s="78" t="s">
        <v>845</v>
      </c>
      <c r="C57" s="78"/>
      <c r="D57" s="78"/>
      <c r="E57" s="78"/>
      <c r="F57" s="108">
        <v>0</v>
      </c>
      <c r="G57" s="78"/>
      <c r="H57" s="78"/>
      <c r="I57" s="78"/>
      <c r="J57" s="78"/>
      <c r="K57" s="78"/>
      <c r="L57" s="78"/>
      <c r="M57" s="108">
        <v>0</v>
      </c>
      <c r="N57" s="78"/>
      <c r="O57" s="78"/>
      <c r="P57" s="78"/>
      <c r="Q57" s="108"/>
      <c r="R57" s="78"/>
      <c r="S57" s="78"/>
      <c r="T57" s="78"/>
      <c r="U57" s="108"/>
      <c r="V57" s="109">
        <v>0</v>
      </c>
    </row>
    <row r="58" spans="1:22" ht="22.5" thickTop="1">
      <c r="A58" s="416" t="s">
        <v>72</v>
      </c>
      <c r="B58" s="68" t="s">
        <v>72</v>
      </c>
      <c r="C58" s="68"/>
      <c r="D58" s="68">
        <v>23</v>
      </c>
      <c r="E58" s="68">
        <v>18</v>
      </c>
      <c r="F58" s="106">
        <v>41</v>
      </c>
      <c r="G58" s="68">
        <v>13</v>
      </c>
      <c r="H58" s="68">
        <v>27</v>
      </c>
      <c r="I58" s="68">
        <v>19</v>
      </c>
      <c r="J58" s="68">
        <v>19</v>
      </c>
      <c r="K58" s="68">
        <v>17</v>
      </c>
      <c r="L58" s="68">
        <v>22</v>
      </c>
      <c r="M58" s="106">
        <v>117</v>
      </c>
      <c r="N58" s="68"/>
      <c r="O58" s="68"/>
      <c r="P58" s="68"/>
      <c r="Q58" s="106">
        <v>0</v>
      </c>
      <c r="R58" s="68"/>
      <c r="S58" s="68"/>
      <c r="T58" s="68"/>
      <c r="U58" s="106">
        <v>0</v>
      </c>
      <c r="V58" s="107">
        <v>158</v>
      </c>
    </row>
    <row r="59" spans="1:22" ht="22.5" thickBot="1">
      <c r="A59" s="418" t="s">
        <v>72</v>
      </c>
      <c r="B59" s="78" t="s">
        <v>827</v>
      </c>
      <c r="C59" s="78"/>
      <c r="D59" s="78">
        <v>4</v>
      </c>
      <c r="E59" s="78">
        <v>3</v>
      </c>
      <c r="F59" s="108">
        <v>7</v>
      </c>
      <c r="G59" s="78">
        <v>9</v>
      </c>
      <c r="H59" s="78">
        <v>2</v>
      </c>
      <c r="I59" s="78">
        <v>10</v>
      </c>
      <c r="J59" s="78">
        <v>5</v>
      </c>
      <c r="K59" s="78">
        <v>8</v>
      </c>
      <c r="L59" s="78">
        <v>5</v>
      </c>
      <c r="M59" s="108">
        <v>39</v>
      </c>
      <c r="N59" s="78"/>
      <c r="O59" s="78"/>
      <c r="P59" s="78"/>
      <c r="Q59" s="108">
        <v>0</v>
      </c>
      <c r="R59" s="78"/>
      <c r="S59" s="78"/>
      <c r="T59" s="78"/>
      <c r="U59" s="108">
        <v>0</v>
      </c>
      <c r="V59" s="109">
        <v>46</v>
      </c>
    </row>
    <row r="60" spans="1:22" ht="22.5" thickTop="1">
      <c r="A60" s="416" t="s">
        <v>82</v>
      </c>
      <c r="B60" s="68" t="s">
        <v>82</v>
      </c>
      <c r="C60" s="68"/>
      <c r="D60" s="68">
        <v>75</v>
      </c>
      <c r="E60" s="68">
        <v>90</v>
      </c>
      <c r="F60" s="106">
        <v>165</v>
      </c>
      <c r="G60" s="68">
        <v>155</v>
      </c>
      <c r="H60" s="68">
        <v>136</v>
      </c>
      <c r="I60" s="68">
        <v>165</v>
      </c>
      <c r="J60" s="68">
        <v>128</v>
      </c>
      <c r="K60" s="68">
        <v>94</v>
      </c>
      <c r="L60" s="68">
        <v>71</v>
      </c>
      <c r="M60" s="106">
        <v>749</v>
      </c>
      <c r="N60" s="68">
        <v>70</v>
      </c>
      <c r="O60" s="68">
        <v>48</v>
      </c>
      <c r="P60" s="68">
        <v>59</v>
      </c>
      <c r="Q60" s="106">
        <v>177</v>
      </c>
      <c r="R60" s="68"/>
      <c r="S60" s="68"/>
      <c r="T60" s="68"/>
      <c r="U60" s="106">
        <v>0</v>
      </c>
      <c r="V60" s="107">
        <v>1091</v>
      </c>
    </row>
    <row r="61" spans="1:22" ht="21.75">
      <c r="A61" s="417" t="s">
        <v>82</v>
      </c>
      <c r="B61" s="70" t="s">
        <v>849</v>
      </c>
      <c r="C61" s="70"/>
      <c r="D61" s="70">
        <v>5</v>
      </c>
      <c r="E61" s="70">
        <v>12</v>
      </c>
      <c r="F61" s="110">
        <v>17</v>
      </c>
      <c r="G61" s="70">
        <v>10</v>
      </c>
      <c r="H61" s="70">
        <v>10</v>
      </c>
      <c r="I61" s="70">
        <v>8</v>
      </c>
      <c r="J61" s="70">
        <v>11</v>
      </c>
      <c r="K61" s="70">
        <v>10</v>
      </c>
      <c r="L61" s="70">
        <v>9</v>
      </c>
      <c r="M61" s="110">
        <v>58</v>
      </c>
      <c r="N61" s="70"/>
      <c r="O61" s="70"/>
      <c r="P61" s="70"/>
      <c r="Q61" s="110">
        <v>0</v>
      </c>
      <c r="R61" s="70"/>
      <c r="S61" s="70"/>
      <c r="T61" s="70"/>
      <c r="U61" s="110">
        <v>0</v>
      </c>
      <c r="V61" s="111">
        <v>75</v>
      </c>
    </row>
    <row r="62" spans="1:22" ht="22.5" thickBot="1">
      <c r="A62" s="418" t="s">
        <v>82</v>
      </c>
      <c r="B62" s="78" t="s">
        <v>828</v>
      </c>
      <c r="C62" s="78"/>
      <c r="D62" s="78">
        <v>16</v>
      </c>
      <c r="E62" s="78">
        <v>18</v>
      </c>
      <c r="F62" s="108">
        <v>34</v>
      </c>
      <c r="G62" s="78">
        <v>16</v>
      </c>
      <c r="H62" s="78">
        <v>14</v>
      </c>
      <c r="I62" s="78">
        <v>13</v>
      </c>
      <c r="J62" s="78">
        <v>9</v>
      </c>
      <c r="K62" s="78">
        <v>9</v>
      </c>
      <c r="L62" s="78">
        <v>15</v>
      </c>
      <c r="M62" s="108">
        <v>76</v>
      </c>
      <c r="N62" s="78"/>
      <c r="O62" s="78"/>
      <c r="P62" s="78"/>
      <c r="Q62" s="108">
        <v>0</v>
      </c>
      <c r="R62" s="78"/>
      <c r="S62" s="78"/>
      <c r="T62" s="78"/>
      <c r="U62" s="108">
        <v>0</v>
      </c>
      <c r="V62" s="109">
        <v>110</v>
      </c>
    </row>
    <row r="63" spans="1:22" ht="22.5" thickTop="1">
      <c r="A63" s="416" t="s">
        <v>84</v>
      </c>
      <c r="B63" s="68" t="s">
        <v>84</v>
      </c>
      <c r="C63" s="68"/>
      <c r="D63" s="68">
        <v>43</v>
      </c>
      <c r="E63" s="68">
        <v>31</v>
      </c>
      <c r="F63" s="106">
        <v>74</v>
      </c>
      <c r="G63" s="68">
        <v>53</v>
      </c>
      <c r="H63" s="68">
        <v>58</v>
      </c>
      <c r="I63" s="68">
        <v>36</v>
      </c>
      <c r="J63" s="68">
        <v>54</v>
      </c>
      <c r="K63" s="68">
        <v>30</v>
      </c>
      <c r="L63" s="68">
        <v>31</v>
      </c>
      <c r="M63" s="106">
        <v>262</v>
      </c>
      <c r="N63" s="68">
        <v>51</v>
      </c>
      <c r="O63" s="68">
        <v>38</v>
      </c>
      <c r="P63" s="68">
        <v>28</v>
      </c>
      <c r="Q63" s="106">
        <v>117</v>
      </c>
      <c r="R63" s="68"/>
      <c r="S63" s="68"/>
      <c r="T63" s="68"/>
      <c r="U63" s="106">
        <v>0</v>
      </c>
      <c r="V63" s="107">
        <v>453</v>
      </c>
    </row>
    <row r="64" spans="1:22" ht="21.75">
      <c r="A64" s="417" t="s">
        <v>84</v>
      </c>
      <c r="B64" s="70" t="s">
        <v>829</v>
      </c>
      <c r="C64" s="70"/>
      <c r="D64" s="70">
        <v>11</v>
      </c>
      <c r="E64" s="70">
        <v>9</v>
      </c>
      <c r="F64" s="110">
        <v>20</v>
      </c>
      <c r="G64" s="70">
        <v>23</v>
      </c>
      <c r="H64" s="70">
        <v>13</v>
      </c>
      <c r="I64" s="70">
        <v>6</v>
      </c>
      <c r="J64" s="70">
        <v>9</v>
      </c>
      <c r="K64" s="70">
        <v>9</v>
      </c>
      <c r="L64" s="70">
        <v>11</v>
      </c>
      <c r="M64" s="110">
        <v>71</v>
      </c>
      <c r="N64" s="70"/>
      <c r="O64" s="70"/>
      <c r="P64" s="70"/>
      <c r="Q64" s="110">
        <v>0</v>
      </c>
      <c r="R64" s="70"/>
      <c r="S64" s="70"/>
      <c r="T64" s="70"/>
      <c r="U64" s="110">
        <v>0</v>
      </c>
      <c r="V64" s="111">
        <v>91</v>
      </c>
    </row>
    <row r="65" spans="1:22" ht="21.75">
      <c r="A65" s="417" t="s">
        <v>84</v>
      </c>
      <c r="B65" s="70" t="s">
        <v>830</v>
      </c>
      <c r="C65" s="70"/>
      <c r="D65" s="70">
        <v>6</v>
      </c>
      <c r="E65" s="70">
        <v>6</v>
      </c>
      <c r="F65" s="110">
        <v>12</v>
      </c>
      <c r="G65" s="70">
        <v>3</v>
      </c>
      <c r="H65" s="70">
        <v>3</v>
      </c>
      <c r="I65" s="70">
        <v>3</v>
      </c>
      <c r="J65" s="70">
        <v>3</v>
      </c>
      <c r="K65" s="70"/>
      <c r="L65" s="70">
        <v>5</v>
      </c>
      <c r="M65" s="110">
        <v>17</v>
      </c>
      <c r="N65" s="70"/>
      <c r="O65" s="70"/>
      <c r="P65" s="70"/>
      <c r="Q65" s="110">
        <v>0</v>
      </c>
      <c r="R65" s="70"/>
      <c r="S65" s="70"/>
      <c r="T65" s="70"/>
      <c r="U65" s="110">
        <v>0</v>
      </c>
      <c r="V65" s="111">
        <v>29</v>
      </c>
    </row>
    <row r="66" spans="1:22" ht="22.5" thickBot="1">
      <c r="A66" s="418" t="s">
        <v>84</v>
      </c>
      <c r="B66" s="78" t="s">
        <v>831</v>
      </c>
      <c r="C66" s="78"/>
      <c r="D66" s="78">
        <v>21</v>
      </c>
      <c r="E66" s="78">
        <v>20</v>
      </c>
      <c r="F66" s="108">
        <v>41</v>
      </c>
      <c r="G66" s="78">
        <v>20</v>
      </c>
      <c r="H66" s="78">
        <v>22</v>
      </c>
      <c r="I66" s="78">
        <v>29</v>
      </c>
      <c r="J66" s="78">
        <v>17</v>
      </c>
      <c r="K66" s="78">
        <v>8</v>
      </c>
      <c r="L66" s="78">
        <v>14</v>
      </c>
      <c r="M66" s="108">
        <v>110</v>
      </c>
      <c r="N66" s="78"/>
      <c r="O66" s="78"/>
      <c r="P66" s="78"/>
      <c r="Q66" s="108">
        <v>0</v>
      </c>
      <c r="R66" s="78"/>
      <c r="S66" s="78"/>
      <c r="T66" s="78"/>
      <c r="U66" s="108">
        <v>0</v>
      </c>
      <c r="V66" s="109">
        <v>151</v>
      </c>
    </row>
    <row r="67" spans="1:22" ht="22.5" thickTop="1">
      <c r="A67" s="416" t="s">
        <v>92</v>
      </c>
      <c r="B67" s="277" t="s">
        <v>92</v>
      </c>
      <c r="C67" s="68"/>
      <c r="D67" s="68">
        <v>18</v>
      </c>
      <c r="E67" s="68">
        <v>26</v>
      </c>
      <c r="F67" s="106">
        <v>44</v>
      </c>
      <c r="G67" s="68">
        <v>22</v>
      </c>
      <c r="H67" s="68">
        <v>20</v>
      </c>
      <c r="I67" s="68">
        <v>23</v>
      </c>
      <c r="J67" s="68">
        <v>14</v>
      </c>
      <c r="K67" s="68">
        <v>11</v>
      </c>
      <c r="L67" s="68">
        <v>15</v>
      </c>
      <c r="M67" s="106">
        <v>105</v>
      </c>
      <c r="N67" s="68"/>
      <c r="O67" s="68"/>
      <c r="P67" s="68"/>
      <c r="Q67" s="106">
        <v>0</v>
      </c>
      <c r="R67" s="68"/>
      <c r="S67" s="68"/>
      <c r="T67" s="68"/>
      <c r="U67" s="106">
        <v>0</v>
      </c>
      <c r="V67" s="107">
        <v>149</v>
      </c>
    </row>
    <row r="68" spans="1:22" ht="22.5" thickBot="1">
      <c r="A68" s="418" t="s">
        <v>92</v>
      </c>
      <c r="B68" s="78" t="s">
        <v>832</v>
      </c>
      <c r="C68" s="78"/>
      <c r="D68" s="78">
        <v>9</v>
      </c>
      <c r="E68" s="78">
        <v>10</v>
      </c>
      <c r="F68" s="108">
        <v>19</v>
      </c>
      <c r="G68" s="78">
        <v>8</v>
      </c>
      <c r="H68" s="78">
        <v>5</v>
      </c>
      <c r="I68" s="78">
        <v>10</v>
      </c>
      <c r="J68" s="78"/>
      <c r="K68" s="78"/>
      <c r="L68" s="78"/>
      <c r="M68" s="108">
        <v>23</v>
      </c>
      <c r="N68" s="78"/>
      <c r="O68" s="78"/>
      <c r="P68" s="78"/>
      <c r="Q68" s="108">
        <v>0</v>
      </c>
      <c r="R68" s="78"/>
      <c r="S68" s="78"/>
      <c r="T68" s="78"/>
      <c r="U68" s="108">
        <v>0</v>
      </c>
      <c r="V68" s="109">
        <v>42</v>
      </c>
    </row>
    <row r="69" spans="1:22" ht="22.5" thickTop="1">
      <c r="A69" s="416" t="s">
        <v>112</v>
      </c>
      <c r="B69" s="277" t="s">
        <v>112</v>
      </c>
      <c r="C69" s="68"/>
      <c r="D69" s="68">
        <v>10</v>
      </c>
      <c r="E69" s="68">
        <v>9</v>
      </c>
      <c r="F69" s="106">
        <v>19</v>
      </c>
      <c r="G69" s="68">
        <v>9</v>
      </c>
      <c r="H69" s="68">
        <v>19</v>
      </c>
      <c r="I69" s="68">
        <v>17</v>
      </c>
      <c r="J69" s="68">
        <v>19</v>
      </c>
      <c r="K69" s="68">
        <v>23</v>
      </c>
      <c r="L69" s="68">
        <v>20</v>
      </c>
      <c r="M69" s="106">
        <v>107</v>
      </c>
      <c r="N69" s="68">
        <v>21</v>
      </c>
      <c r="O69" s="68">
        <v>25</v>
      </c>
      <c r="P69" s="68">
        <v>23</v>
      </c>
      <c r="Q69" s="106">
        <v>69</v>
      </c>
      <c r="R69" s="68"/>
      <c r="S69" s="68"/>
      <c r="T69" s="68"/>
      <c r="U69" s="106">
        <v>0</v>
      </c>
      <c r="V69" s="107">
        <v>195</v>
      </c>
    </row>
    <row r="70" spans="1:22" ht="21.75">
      <c r="A70" s="417" t="s">
        <v>112</v>
      </c>
      <c r="B70" s="70" t="s">
        <v>833</v>
      </c>
      <c r="C70" s="70"/>
      <c r="D70" s="70">
        <v>10</v>
      </c>
      <c r="E70" s="70">
        <v>9</v>
      </c>
      <c r="F70" s="110">
        <v>19</v>
      </c>
      <c r="G70" s="70">
        <v>9</v>
      </c>
      <c r="H70" s="70">
        <v>3</v>
      </c>
      <c r="I70" s="70">
        <v>11</v>
      </c>
      <c r="J70" s="70">
        <v>9</v>
      </c>
      <c r="K70" s="70">
        <v>6</v>
      </c>
      <c r="L70" s="70">
        <v>9</v>
      </c>
      <c r="M70" s="110">
        <v>47</v>
      </c>
      <c r="N70" s="70"/>
      <c r="O70" s="70"/>
      <c r="P70" s="70"/>
      <c r="Q70" s="110">
        <v>0</v>
      </c>
      <c r="R70" s="70"/>
      <c r="S70" s="70"/>
      <c r="T70" s="70"/>
      <c r="U70" s="110">
        <v>0</v>
      </c>
      <c r="V70" s="111">
        <v>66</v>
      </c>
    </row>
    <row r="71" spans="1:22" ht="22.5" thickBot="1">
      <c r="A71" s="418" t="s">
        <v>112</v>
      </c>
      <c r="B71" s="78" t="s">
        <v>834</v>
      </c>
      <c r="C71" s="78"/>
      <c r="D71" s="78">
        <v>10</v>
      </c>
      <c r="E71" s="78">
        <v>7</v>
      </c>
      <c r="F71" s="108">
        <v>17</v>
      </c>
      <c r="G71" s="78">
        <v>10</v>
      </c>
      <c r="H71" s="78">
        <v>11</v>
      </c>
      <c r="I71" s="78">
        <v>9</v>
      </c>
      <c r="J71" s="78">
        <v>7</v>
      </c>
      <c r="K71" s="78">
        <v>9</v>
      </c>
      <c r="L71" s="78">
        <v>8</v>
      </c>
      <c r="M71" s="108">
        <v>54</v>
      </c>
      <c r="N71" s="78"/>
      <c r="O71" s="78"/>
      <c r="P71" s="78"/>
      <c r="Q71" s="108">
        <v>0</v>
      </c>
      <c r="R71" s="78"/>
      <c r="S71" s="78"/>
      <c r="T71" s="78"/>
      <c r="U71" s="108">
        <v>0</v>
      </c>
      <c r="V71" s="109">
        <v>71</v>
      </c>
    </row>
    <row r="72" spans="1:22" ht="22.5" thickTop="1">
      <c r="A72" s="416" t="s">
        <v>166</v>
      </c>
      <c r="B72" s="277" t="s">
        <v>166</v>
      </c>
      <c r="C72" s="68"/>
      <c r="D72" s="68">
        <v>43</v>
      </c>
      <c r="E72" s="68">
        <v>45</v>
      </c>
      <c r="F72" s="106">
        <v>88</v>
      </c>
      <c r="G72" s="68">
        <v>51</v>
      </c>
      <c r="H72" s="68">
        <v>38</v>
      </c>
      <c r="I72" s="68">
        <v>34</v>
      </c>
      <c r="J72" s="68">
        <v>67</v>
      </c>
      <c r="K72" s="68">
        <v>45</v>
      </c>
      <c r="L72" s="68">
        <v>52</v>
      </c>
      <c r="M72" s="106">
        <v>287</v>
      </c>
      <c r="N72" s="68">
        <v>34</v>
      </c>
      <c r="O72" s="68">
        <v>23</v>
      </c>
      <c r="P72" s="68">
        <v>33</v>
      </c>
      <c r="Q72" s="106">
        <v>90</v>
      </c>
      <c r="R72" s="68"/>
      <c r="S72" s="68"/>
      <c r="T72" s="68"/>
      <c r="U72" s="106">
        <v>0</v>
      </c>
      <c r="V72" s="107">
        <v>465</v>
      </c>
    </row>
    <row r="73" spans="1:22" ht="22.5" thickBot="1">
      <c r="A73" s="418" t="s">
        <v>166</v>
      </c>
      <c r="B73" s="78" t="s">
        <v>847</v>
      </c>
      <c r="C73" s="78"/>
      <c r="D73" s="78">
        <v>27</v>
      </c>
      <c r="E73" s="78">
        <v>25</v>
      </c>
      <c r="F73" s="108">
        <v>52</v>
      </c>
      <c r="G73" s="78">
        <v>20</v>
      </c>
      <c r="H73" s="78">
        <v>20</v>
      </c>
      <c r="I73" s="78">
        <v>34</v>
      </c>
      <c r="J73" s="78"/>
      <c r="K73" s="78"/>
      <c r="L73" s="78"/>
      <c r="M73" s="108">
        <v>74</v>
      </c>
      <c r="N73" s="78"/>
      <c r="O73" s="78"/>
      <c r="P73" s="78"/>
      <c r="Q73" s="108">
        <v>0</v>
      </c>
      <c r="R73" s="78"/>
      <c r="S73" s="78"/>
      <c r="T73" s="78"/>
      <c r="U73" s="108">
        <v>0</v>
      </c>
      <c r="V73" s="109">
        <v>126</v>
      </c>
    </row>
    <row r="74" spans="1:22" ht="22.5" thickTop="1">
      <c r="A74" s="416" t="s">
        <v>208</v>
      </c>
      <c r="B74" s="277" t="s">
        <v>208</v>
      </c>
      <c r="C74" s="68"/>
      <c r="D74" s="68">
        <v>84</v>
      </c>
      <c r="E74" s="68">
        <v>84</v>
      </c>
      <c r="F74" s="106">
        <v>168</v>
      </c>
      <c r="G74" s="68">
        <v>87</v>
      </c>
      <c r="H74" s="68">
        <v>81</v>
      </c>
      <c r="I74" s="68">
        <v>71</v>
      </c>
      <c r="J74" s="68">
        <v>76</v>
      </c>
      <c r="K74" s="68">
        <v>43</v>
      </c>
      <c r="L74" s="68">
        <v>60</v>
      </c>
      <c r="M74" s="106">
        <v>418</v>
      </c>
      <c r="N74" s="68">
        <v>61</v>
      </c>
      <c r="O74" s="68">
        <v>63</v>
      </c>
      <c r="P74" s="68">
        <v>54</v>
      </c>
      <c r="Q74" s="106">
        <v>178</v>
      </c>
      <c r="R74" s="68">
        <v>49</v>
      </c>
      <c r="S74" s="68">
        <v>44</v>
      </c>
      <c r="T74" s="68">
        <v>42</v>
      </c>
      <c r="U74" s="106">
        <v>135</v>
      </c>
      <c r="V74" s="107">
        <v>899</v>
      </c>
    </row>
    <row r="75" spans="1:22" ht="22.5" thickBot="1">
      <c r="A75" s="418" t="s">
        <v>208</v>
      </c>
      <c r="B75" s="78" t="s">
        <v>835</v>
      </c>
      <c r="C75" s="78"/>
      <c r="D75" s="78">
        <v>19</v>
      </c>
      <c r="E75" s="78">
        <v>21</v>
      </c>
      <c r="F75" s="108">
        <v>40</v>
      </c>
      <c r="G75" s="78">
        <v>31</v>
      </c>
      <c r="H75" s="78">
        <v>21</v>
      </c>
      <c r="I75" s="78">
        <v>31</v>
      </c>
      <c r="J75" s="78">
        <v>21</v>
      </c>
      <c r="K75" s="78">
        <v>21</v>
      </c>
      <c r="L75" s="78">
        <v>24</v>
      </c>
      <c r="M75" s="108">
        <v>149</v>
      </c>
      <c r="N75" s="78"/>
      <c r="O75" s="78"/>
      <c r="P75" s="78"/>
      <c r="Q75" s="108">
        <v>0</v>
      </c>
      <c r="R75" s="78"/>
      <c r="S75" s="78"/>
      <c r="T75" s="78"/>
      <c r="U75" s="108">
        <v>0</v>
      </c>
      <c r="V75" s="109">
        <v>189</v>
      </c>
    </row>
    <row r="76" spans="1:22" ht="22.5" thickTop="1">
      <c r="A76" s="416" t="s">
        <v>210</v>
      </c>
      <c r="B76" s="277" t="s">
        <v>210</v>
      </c>
      <c r="C76" s="68"/>
      <c r="D76" s="68">
        <v>11</v>
      </c>
      <c r="E76" s="68">
        <v>14</v>
      </c>
      <c r="F76" s="106">
        <v>25</v>
      </c>
      <c r="G76" s="68">
        <v>15</v>
      </c>
      <c r="H76" s="68">
        <v>15</v>
      </c>
      <c r="I76" s="68">
        <v>23</v>
      </c>
      <c r="J76" s="68">
        <v>12</v>
      </c>
      <c r="K76" s="68">
        <v>12</v>
      </c>
      <c r="L76" s="68">
        <v>11</v>
      </c>
      <c r="M76" s="106">
        <v>88</v>
      </c>
      <c r="N76" s="68">
        <v>23</v>
      </c>
      <c r="O76" s="68">
        <v>15</v>
      </c>
      <c r="P76" s="68">
        <v>11</v>
      </c>
      <c r="Q76" s="106">
        <v>49</v>
      </c>
      <c r="R76" s="68"/>
      <c r="S76" s="68"/>
      <c r="T76" s="68"/>
      <c r="U76" s="106">
        <v>0</v>
      </c>
      <c r="V76" s="107">
        <v>162</v>
      </c>
    </row>
    <row r="77" spans="1:22" ht="21.75">
      <c r="A77" s="417" t="s">
        <v>210</v>
      </c>
      <c r="B77" s="70" t="s">
        <v>836</v>
      </c>
      <c r="C77" s="70"/>
      <c r="D77" s="70">
        <v>4</v>
      </c>
      <c r="E77" s="70">
        <v>8</v>
      </c>
      <c r="F77" s="110">
        <v>12</v>
      </c>
      <c r="G77" s="70">
        <v>9</v>
      </c>
      <c r="H77" s="70">
        <v>6</v>
      </c>
      <c r="I77" s="70">
        <v>4</v>
      </c>
      <c r="J77" s="70">
        <v>7</v>
      </c>
      <c r="K77" s="70">
        <v>3</v>
      </c>
      <c r="L77" s="70">
        <v>10</v>
      </c>
      <c r="M77" s="110">
        <v>39</v>
      </c>
      <c r="N77" s="70"/>
      <c r="O77" s="70"/>
      <c r="P77" s="70"/>
      <c r="Q77" s="110">
        <v>0</v>
      </c>
      <c r="R77" s="70"/>
      <c r="S77" s="70"/>
      <c r="T77" s="70"/>
      <c r="U77" s="110">
        <v>0</v>
      </c>
      <c r="V77" s="111">
        <v>51</v>
      </c>
    </row>
    <row r="78" spans="1:22" ht="21.75">
      <c r="A78" s="417" t="s">
        <v>210</v>
      </c>
      <c r="B78" s="70" t="s">
        <v>837</v>
      </c>
      <c r="C78" s="70"/>
      <c r="D78" s="70">
        <v>4</v>
      </c>
      <c r="E78" s="70">
        <v>8</v>
      </c>
      <c r="F78" s="110">
        <v>12</v>
      </c>
      <c r="G78" s="70">
        <v>12</v>
      </c>
      <c r="H78" s="70">
        <v>10</v>
      </c>
      <c r="I78" s="70">
        <v>8</v>
      </c>
      <c r="J78" s="70">
        <v>6</v>
      </c>
      <c r="K78" s="70">
        <v>9</v>
      </c>
      <c r="L78" s="70">
        <v>11</v>
      </c>
      <c r="M78" s="110">
        <v>56</v>
      </c>
      <c r="N78" s="70"/>
      <c r="O78" s="70"/>
      <c r="P78" s="70"/>
      <c r="Q78" s="110">
        <v>0</v>
      </c>
      <c r="R78" s="70"/>
      <c r="S78" s="70"/>
      <c r="T78" s="70"/>
      <c r="U78" s="110">
        <v>0</v>
      </c>
      <c r="V78" s="111">
        <v>68</v>
      </c>
    </row>
    <row r="79" spans="1:22" ht="22.5" thickBot="1">
      <c r="A79" s="418" t="s">
        <v>210</v>
      </c>
      <c r="B79" s="78" t="s">
        <v>838</v>
      </c>
      <c r="C79" s="78"/>
      <c r="D79" s="78">
        <v>27</v>
      </c>
      <c r="E79" s="78">
        <v>29</v>
      </c>
      <c r="F79" s="108">
        <v>56</v>
      </c>
      <c r="G79" s="78">
        <v>29</v>
      </c>
      <c r="H79" s="78">
        <v>20</v>
      </c>
      <c r="I79" s="78">
        <v>15</v>
      </c>
      <c r="J79" s="78">
        <v>19</v>
      </c>
      <c r="K79" s="78">
        <v>34</v>
      </c>
      <c r="L79" s="78">
        <v>17</v>
      </c>
      <c r="M79" s="108">
        <v>134</v>
      </c>
      <c r="N79" s="78"/>
      <c r="O79" s="78"/>
      <c r="P79" s="78"/>
      <c r="Q79" s="108">
        <v>0</v>
      </c>
      <c r="R79" s="78"/>
      <c r="S79" s="78"/>
      <c r="T79" s="78"/>
      <c r="U79" s="108">
        <v>0</v>
      </c>
      <c r="V79" s="109">
        <v>190</v>
      </c>
    </row>
    <row r="80" spans="1:22" ht="22.5" thickTop="1">
      <c r="A80" s="416" t="s">
        <v>279</v>
      </c>
      <c r="B80" s="277" t="s">
        <v>940</v>
      </c>
      <c r="C80" s="68"/>
      <c r="D80" s="68">
        <v>87</v>
      </c>
      <c r="E80" s="68">
        <v>64</v>
      </c>
      <c r="F80" s="106">
        <v>151</v>
      </c>
      <c r="G80" s="68">
        <v>94</v>
      </c>
      <c r="H80" s="68">
        <v>93</v>
      </c>
      <c r="I80" s="68">
        <v>75</v>
      </c>
      <c r="J80" s="68">
        <v>82</v>
      </c>
      <c r="K80" s="68">
        <v>70</v>
      </c>
      <c r="L80" s="68">
        <v>73</v>
      </c>
      <c r="M80" s="106">
        <v>487</v>
      </c>
      <c r="N80" s="68">
        <v>67</v>
      </c>
      <c r="O80" s="68">
        <v>55</v>
      </c>
      <c r="P80" s="68">
        <v>56</v>
      </c>
      <c r="Q80" s="106">
        <v>178</v>
      </c>
      <c r="R80" s="68">
        <v>27</v>
      </c>
      <c r="S80" s="68">
        <v>15</v>
      </c>
      <c r="T80" s="68">
        <v>25</v>
      </c>
      <c r="U80" s="106">
        <v>67</v>
      </c>
      <c r="V80" s="107">
        <v>883</v>
      </c>
    </row>
    <row r="81" spans="1:22" ht="22.5" thickBot="1">
      <c r="A81" s="418" t="s">
        <v>212</v>
      </c>
      <c r="B81" s="78" t="s">
        <v>839</v>
      </c>
      <c r="C81" s="78"/>
      <c r="D81" s="78">
        <v>18</v>
      </c>
      <c r="E81" s="78">
        <v>25</v>
      </c>
      <c r="F81" s="108">
        <v>43</v>
      </c>
      <c r="G81" s="78">
        <v>26</v>
      </c>
      <c r="H81" s="78">
        <v>15</v>
      </c>
      <c r="I81" s="78">
        <v>17</v>
      </c>
      <c r="J81" s="78">
        <v>11</v>
      </c>
      <c r="K81" s="78">
        <v>16</v>
      </c>
      <c r="L81" s="78">
        <v>16</v>
      </c>
      <c r="M81" s="108">
        <v>101</v>
      </c>
      <c r="N81" s="78"/>
      <c r="O81" s="78"/>
      <c r="P81" s="78"/>
      <c r="Q81" s="108">
        <v>0</v>
      </c>
      <c r="R81" s="78"/>
      <c r="S81" s="78"/>
      <c r="T81" s="78"/>
      <c r="U81" s="108">
        <v>0</v>
      </c>
      <c r="V81" s="109">
        <v>144</v>
      </c>
    </row>
    <row r="82" spans="1:22" ht="22.5" thickTop="1">
      <c r="A82" s="416" t="s">
        <v>228</v>
      </c>
      <c r="B82" s="277" t="s">
        <v>228</v>
      </c>
      <c r="C82" s="68"/>
      <c r="D82" s="68">
        <v>63</v>
      </c>
      <c r="E82" s="68">
        <v>58</v>
      </c>
      <c r="F82" s="106">
        <v>121</v>
      </c>
      <c r="G82" s="68">
        <v>100</v>
      </c>
      <c r="H82" s="68">
        <v>53</v>
      </c>
      <c r="I82" s="68">
        <v>55</v>
      </c>
      <c r="J82" s="68">
        <v>65</v>
      </c>
      <c r="K82" s="68">
        <v>57</v>
      </c>
      <c r="L82" s="68">
        <v>44</v>
      </c>
      <c r="M82" s="106">
        <v>374</v>
      </c>
      <c r="N82" s="68"/>
      <c r="O82" s="68"/>
      <c r="P82" s="68"/>
      <c r="Q82" s="106">
        <v>0</v>
      </c>
      <c r="R82" s="68"/>
      <c r="S82" s="68"/>
      <c r="T82" s="68"/>
      <c r="U82" s="106">
        <v>0</v>
      </c>
      <c r="V82" s="107">
        <v>495</v>
      </c>
    </row>
    <row r="83" spans="1:22" ht="22.5" thickBot="1">
      <c r="A83" s="418" t="s">
        <v>228</v>
      </c>
      <c r="B83" s="78" t="s">
        <v>840</v>
      </c>
      <c r="C83" s="78"/>
      <c r="D83" s="78">
        <v>11</v>
      </c>
      <c r="E83" s="78">
        <v>9</v>
      </c>
      <c r="F83" s="108">
        <v>20</v>
      </c>
      <c r="G83" s="78">
        <v>13</v>
      </c>
      <c r="H83" s="78">
        <v>5</v>
      </c>
      <c r="I83" s="78">
        <v>5</v>
      </c>
      <c r="J83" s="78">
        <v>10</v>
      </c>
      <c r="K83" s="78">
        <v>9</v>
      </c>
      <c r="L83" s="78">
        <v>6</v>
      </c>
      <c r="M83" s="108">
        <v>48</v>
      </c>
      <c r="N83" s="78"/>
      <c r="O83" s="78"/>
      <c r="P83" s="78"/>
      <c r="Q83" s="108">
        <v>0</v>
      </c>
      <c r="R83" s="78"/>
      <c r="S83" s="78"/>
      <c r="T83" s="78"/>
      <c r="U83" s="108">
        <v>0</v>
      </c>
      <c r="V83" s="109">
        <v>68</v>
      </c>
    </row>
    <row r="84" spans="1:22" ht="22.5" thickTop="1">
      <c r="A84" s="419" t="s">
        <v>230</v>
      </c>
      <c r="B84" s="278" t="s">
        <v>230</v>
      </c>
      <c r="C84" s="112"/>
      <c r="D84" s="112">
        <v>23</v>
      </c>
      <c r="E84" s="112">
        <v>29</v>
      </c>
      <c r="F84" s="113">
        <v>52</v>
      </c>
      <c r="G84" s="112">
        <v>44</v>
      </c>
      <c r="H84" s="112">
        <v>29</v>
      </c>
      <c r="I84" s="112">
        <v>44</v>
      </c>
      <c r="J84" s="112">
        <v>32</v>
      </c>
      <c r="K84" s="112">
        <v>26</v>
      </c>
      <c r="L84" s="112">
        <v>20</v>
      </c>
      <c r="M84" s="113">
        <v>195</v>
      </c>
      <c r="N84" s="112"/>
      <c r="O84" s="112"/>
      <c r="P84" s="112"/>
      <c r="Q84" s="113">
        <v>0</v>
      </c>
      <c r="R84" s="112"/>
      <c r="S84" s="112"/>
      <c r="T84" s="112"/>
      <c r="U84" s="113">
        <v>0</v>
      </c>
      <c r="V84" s="114">
        <v>247</v>
      </c>
    </row>
    <row r="85" spans="1:22" ht="21.75">
      <c r="A85" s="420" t="s">
        <v>230</v>
      </c>
      <c r="B85" s="69" t="s">
        <v>841</v>
      </c>
      <c r="C85" s="69"/>
      <c r="D85" s="69">
        <v>7</v>
      </c>
      <c r="E85" s="69">
        <v>4</v>
      </c>
      <c r="F85" s="115">
        <v>11</v>
      </c>
      <c r="G85" s="69">
        <v>5</v>
      </c>
      <c r="H85" s="69">
        <v>6</v>
      </c>
      <c r="I85" s="69">
        <v>9</v>
      </c>
      <c r="J85" s="69">
        <v>5</v>
      </c>
      <c r="K85" s="69">
        <v>6</v>
      </c>
      <c r="L85" s="69">
        <v>6</v>
      </c>
      <c r="M85" s="115">
        <v>37</v>
      </c>
      <c r="N85" s="69"/>
      <c r="O85" s="69"/>
      <c r="P85" s="69"/>
      <c r="Q85" s="115">
        <v>0</v>
      </c>
      <c r="R85" s="69"/>
      <c r="S85" s="69"/>
      <c r="T85" s="69"/>
      <c r="U85" s="115">
        <v>0</v>
      </c>
      <c r="V85" s="116">
        <v>48</v>
      </c>
    </row>
  </sheetData>
  <mergeCells count="32">
    <mergeCell ref="A1:V1"/>
    <mergeCell ref="A3:A4"/>
    <mergeCell ref="B3:B4"/>
    <mergeCell ref="C3:F3"/>
    <mergeCell ref="G3:M3"/>
    <mergeCell ref="N3:Q3"/>
    <mergeCell ref="R3:U3"/>
    <mergeCell ref="V3:V4"/>
    <mergeCell ref="A58:A59"/>
    <mergeCell ref="A5:A6"/>
    <mergeCell ref="A7:A8"/>
    <mergeCell ref="A9:A10"/>
    <mergeCell ref="A11:A13"/>
    <mergeCell ref="A14:A15"/>
    <mergeCell ref="A16:A17"/>
    <mergeCell ref="A18:A19"/>
    <mergeCell ref="A20:A21"/>
    <mergeCell ref="A36:A43"/>
    <mergeCell ref="A22:A26"/>
    <mergeCell ref="A27:A35"/>
    <mergeCell ref="A44:A51"/>
    <mergeCell ref="A52:A57"/>
    <mergeCell ref="A76:A79"/>
    <mergeCell ref="A80:A81"/>
    <mergeCell ref="A82:A83"/>
    <mergeCell ref="A84:A85"/>
    <mergeCell ref="A60:A62"/>
    <mergeCell ref="A63:A66"/>
    <mergeCell ref="A67:A68"/>
    <mergeCell ref="A69:A71"/>
    <mergeCell ref="A72:A73"/>
    <mergeCell ref="A74:A75"/>
  </mergeCells>
  <printOptions horizontalCentered="1"/>
  <pageMargins left="0.78" right="0.23622047244094491" top="0.35433070866141736" bottom="0.35433070866141736" header="0.31496062992125984" footer="0.31496062992125984"/>
  <pageSetup paperSize="9" scale="90" fitToHeight="100" orientation="landscape" horizontalDpi="1200" verticalDpi="1200" r:id="rId1"/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329"/>
  <sheetViews>
    <sheetView view="pageBreakPreview" zoomScale="60" workbookViewId="0">
      <selection activeCell="B289" sqref="B289:B292"/>
    </sheetView>
  </sheetViews>
  <sheetFormatPr defaultRowHeight="14.25"/>
  <cols>
    <col min="1" max="2" width="15.375" customWidth="1"/>
    <col min="3" max="22" width="4.625" customWidth="1"/>
    <col min="23" max="23" width="6.875" customWidth="1"/>
  </cols>
  <sheetData>
    <row r="1" spans="1:23" ht="48.75" customHeight="1">
      <c r="A1" s="426" t="s">
        <v>906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3" spans="1:23" ht="21.75">
      <c r="A3" s="431" t="s">
        <v>273</v>
      </c>
      <c r="B3" s="431" t="s">
        <v>786</v>
      </c>
      <c r="C3" s="431" t="s">
        <v>274</v>
      </c>
      <c r="D3" s="428" t="s">
        <v>241</v>
      </c>
      <c r="E3" s="429"/>
      <c r="F3" s="429"/>
      <c r="G3" s="430"/>
      <c r="H3" s="428" t="s">
        <v>275</v>
      </c>
      <c r="I3" s="429"/>
      <c r="J3" s="429"/>
      <c r="K3" s="429"/>
      <c r="L3" s="429"/>
      <c r="M3" s="429"/>
      <c r="N3" s="430"/>
      <c r="O3" s="428" t="s">
        <v>276</v>
      </c>
      <c r="P3" s="429"/>
      <c r="Q3" s="429"/>
      <c r="R3" s="430"/>
      <c r="S3" s="428" t="s">
        <v>277</v>
      </c>
      <c r="T3" s="429"/>
      <c r="U3" s="429"/>
      <c r="V3" s="430"/>
      <c r="W3" s="431" t="s">
        <v>266</v>
      </c>
    </row>
    <row r="4" spans="1:23" ht="22.5" thickBot="1">
      <c r="A4" s="432"/>
      <c r="B4" s="432"/>
      <c r="C4" s="432"/>
      <c r="D4" s="105" t="s">
        <v>245</v>
      </c>
      <c r="E4" s="105" t="s">
        <v>246</v>
      </c>
      <c r="F4" s="105" t="s">
        <v>247</v>
      </c>
      <c r="G4" s="105" t="s">
        <v>240</v>
      </c>
      <c r="H4" s="105" t="s">
        <v>248</v>
      </c>
      <c r="I4" s="105" t="s">
        <v>249</v>
      </c>
      <c r="J4" s="105" t="s">
        <v>250</v>
      </c>
      <c r="K4" s="105" t="s">
        <v>251</v>
      </c>
      <c r="L4" s="105" t="s">
        <v>252</v>
      </c>
      <c r="M4" s="105" t="s">
        <v>253</v>
      </c>
      <c r="N4" s="105" t="s">
        <v>240</v>
      </c>
      <c r="O4" s="105" t="s">
        <v>254</v>
      </c>
      <c r="P4" s="105" t="s">
        <v>255</v>
      </c>
      <c r="Q4" s="105" t="s">
        <v>256</v>
      </c>
      <c r="R4" s="105" t="s">
        <v>240</v>
      </c>
      <c r="S4" s="105" t="s">
        <v>257</v>
      </c>
      <c r="T4" s="105" t="s">
        <v>258</v>
      </c>
      <c r="U4" s="105" t="s">
        <v>259</v>
      </c>
      <c r="V4" s="105" t="s">
        <v>240</v>
      </c>
      <c r="W4" s="432"/>
    </row>
    <row r="5" spans="1:23" ht="22.5" thickTop="1">
      <c r="A5" s="416" t="s">
        <v>32</v>
      </c>
      <c r="B5" s="416" t="s">
        <v>32</v>
      </c>
      <c r="C5" s="117" t="s">
        <v>267</v>
      </c>
      <c r="D5" s="118"/>
      <c r="E5" s="118">
        <v>11</v>
      </c>
      <c r="F5" s="118">
        <v>9</v>
      </c>
      <c r="G5" s="117">
        <v>20</v>
      </c>
      <c r="H5" s="118">
        <v>11</v>
      </c>
      <c r="I5" s="118">
        <v>14</v>
      </c>
      <c r="J5" s="118">
        <v>5</v>
      </c>
      <c r="K5" s="118">
        <v>5</v>
      </c>
      <c r="L5" s="118">
        <v>8</v>
      </c>
      <c r="M5" s="118">
        <v>10</v>
      </c>
      <c r="N5" s="117">
        <v>53</v>
      </c>
      <c r="O5" s="118">
        <v>33</v>
      </c>
      <c r="P5" s="118">
        <v>27</v>
      </c>
      <c r="Q5" s="118">
        <v>6</v>
      </c>
      <c r="R5" s="117">
        <v>66</v>
      </c>
      <c r="S5" s="118"/>
      <c r="T5" s="118"/>
      <c r="U5" s="118"/>
      <c r="V5" s="117"/>
      <c r="W5" s="119">
        <v>139</v>
      </c>
    </row>
    <row r="6" spans="1:23" ht="21.75">
      <c r="A6" s="417"/>
      <c r="B6" s="417"/>
      <c r="C6" s="120" t="s">
        <v>268</v>
      </c>
      <c r="D6" s="121"/>
      <c r="E6" s="121">
        <v>8</v>
      </c>
      <c r="F6" s="121">
        <v>10</v>
      </c>
      <c r="G6" s="120">
        <v>18</v>
      </c>
      <c r="H6" s="121">
        <v>16</v>
      </c>
      <c r="I6" s="121">
        <v>9</v>
      </c>
      <c r="J6" s="121">
        <v>5</v>
      </c>
      <c r="K6" s="121">
        <v>10</v>
      </c>
      <c r="L6" s="121">
        <v>7</v>
      </c>
      <c r="M6" s="121">
        <v>12</v>
      </c>
      <c r="N6" s="120">
        <v>59</v>
      </c>
      <c r="O6" s="121">
        <v>35</v>
      </c>
      <c r="P6" s="121">
        <v>22</v>
      </c>
      <c r="Q6" s="121">
        <v>27</v>
      </c>
      <c r="R6" s="120">
        <v>84</v>
      </c>
      <c r="S6" s="121"/>
      <c r="T6" s="121"/>
      <c r="U6" s="121"/>
      <c r="V6" s="120"/>
      <c r="W6" s="122">
        <v>161</v>
      </c>
    </row>
    <row r="7" spans="1:23" ht="21.75">
      <c r="A7" s="417"/>
      <c r="B7" s="417"/>
      <c r="C7" s="120" t="s">
        <v>240</v>
      </c>
      <c r="D7" s="121"/>
      <c r="E7" s="121">
        <v>19</v>
      </c>
      <c r="F7" s="121">
        <v>19</v>
      </c>
      <c r="G7" s="120">
        <v>38</v>
      </c>
      <c r="H7" s="121">
        <v>27</v>
      </c>
      <c r="I7" s="121">
        <v>23</v>
      </c>
      <c r="J7" s="121">
        <v>10</v>
      </c>
      <c r="K7" s="121">
        <v>15</v>
      </c>
      <c r="L7" s="121">
        <v>15</v>
      </c>
      <c r="M7" s="121">
        <v>22</v>
      </c>
      <c r="N7" s="120">
        <v>112</v>
      </c>
      <c r="O7" s="121">
        <v>68</v>
      </c>
      <c r="P7" s="121">
        <v>49</v>
      </c>
      <c r="Q7" s="121">
        <v>33</v>
      </c>
      <c r="R7" s="120">
        <v>150</v>
      </c>
      <c r="S7" s="121"/>
      <c r="T7" s="121"/>
      <c r="U7" s="121"/>
      <c r="V7" s="120"/>
      <c r="W7" s="122">
        <v>300</v>
      </c>
    </row>
    <row r="8" spans="1:23" ht="22.5" thickBot="1">
      <c r="A8" s="418"/>
      <c r="B8" s="418"/>
      <c r="C8" s="123" t="s">
        <v>269</v>
      </c>
      <c r="D8" s="124"/>
      <c r="E8" s="124">
        <v>1</v>
      </c>
      <c r="F8" s="124">
        <v>1</v>
      </c>
      <c r="G8" s="123">
        <v>2</v>
      </c>
      <c r="H8" s="124">
        <v>1</v>
      </c>
      <c r="I8" s="124">
        <v>1</v>
      </c>
      <c r="J8" s="124">
        <v>1</v>
      </c>
      <c r="K8" s="124">
        <v>1</v>
      </c>
      <c r="L8" s="124">
        <v>1</v>
      </c>
      <c r="M8" s="124">
        <v>1</v>
      </c>
      <c r="N8" s="123">
        <v>6</v>
      </c>
      <c r="O8" s="124">
        <v>2</v>
      </c>
      <c r="P8" s="124">
        <v>2</v>
      </c>
      <c r="Q8" s="124">
        <v>1</v>
      </c>
      <c r="R8" s="123">
        <v>5</v>
      </c>
      <c r="S8" s="124"/>
      <c r="T8" s="124"/>
      <c r="U8" s="124"/>
      <c r="V8" s="123"/>
      <c r="W8" s="125">
        <v>13</v>
      </c>
    </row>
    <row r="9" spans="1:23" ht="22.5" thickTop="1">
      <c r="A9" s="416" t="s">
        <v>32</v>
      </c>
      <c r="B9" s="416" t="s">
        <v>850</v>
      </c>
      <c r="C9" s="117" t="s">
        <v>267</v>
      </c>
      <c r="D9" s="118"/>
      <c r="E9" s="118">
        <v>9</v>
      </c>
      <c r="F9" s="118">
        <v>9</v>
      </c>
      <c r="G9" s="117">
        <v>18</v>
      </c>
      <c r="H9" s="118">
        <v>7</v>
      </c>
      <c r="I9" s="118">
        <v>8</v>
      </c>
      <c r="J9" s="118">
        <v>7</v>
      </c>
      <c r="K9" s="118">
        <v>5</v>
      </c>
      <c r="L9" s="118">
        <v>5</v>
      </c>
      <c r="M9" s="118"/>
      <c r="N9" s="117">
        <v>32</v>
      </c>
      <c r="O9" s="118"/>
      <c r="P9" s="118"/>
      <c r="Q9" s="118"/>
      <c r="R9" s="117"/>
      <c r="S9" s="118"/>
      <c r="T9" s="118"/>
      <c r="U9" s="118"/>
      <c r="V9" s="117"/>
      <c r="W9" s="119">
        <v>50</v>
      </c>
    </row>
    <row r="10" spans="1:23" ht="21.75">
      <c r="A10" s="417"/>
      <c r="B10" s="417"/>
      <c r="C10" s="120" t="s">
        <v>268</v>
      </c>
      <c r="D10" s="121"/>
      <c r="E10" s="121">
        <v>3</v>
      </c>
      <c r="F10" s="121">
        <v>7</v>
      </c>
      <c r="G10" s="120">
        <v>10</v>
      </c>
      <c r="H10" s="121">
        <v>11</v>
      </c>
      <c r="I10" s="121">
        <v>7</v>
      </c>
      <c r="J10" s="121">
        <v>8</v>
      </c>
      <c r="K10" s="121">
        <v>5</v>
      </c>
      <c r="L10" s="121">
        <v>4</v>
      </c>
      <c r="M10" s="121"/>
      <c r="N10" s="120">
        <v>35</v>
      </c>
      <c r="O10" s="121"/>
      <c r="P10" s="121"/>
      <c r="Q10" s="121"/>
      <c r="R10" s="120"/>
      <c r="S10" s="121"/>
      <c r="T10" s="121"/>
      <c r="U10" s="121"/>
      <c r="V10" s="120"/>
      <c r="W10" s="122">
        <v>45</v>
      </c>
    </row>
    <row r="11" spans="1:23" ht="21.75">
      <c r="A11" s="417"/>
      <c r="B11" s="417"/>
      <c r="C11" s="120" t="s">
        <v>240</v>
      </c>
      <c r="D11" s="121"/>
      <c r="E11" s="121">
        <v>12</v>
      </c>
      <c r="F11" s="121">
        <v>16</v>
      </c>
      <c r="G11" s="120">
        <v>28</v>
      </c>
      <c r="H11" s="121">
        <v>18</v>
      </c>
      <c r="I11" s="121">
        <v>15</v>
      </c>
      <c r="J11" s="121">
        <v>15</v>
      </c>
      <c r="K11" s="121">
        <v>10</v>
      </c>
      <c r="L11" s="121">
        <v>9</v>
      </c>
      <c r="M11" s="121"/>
      <c r="N11" s="120">
        <v>67</v>
      </c>
      <c r="O11" s="121"/>
      <c r="P11" s="121"/>
      <c r="Q11" s="121"/>
      <c r="R11" s="120"/>
      <c r="S11" s="121"/>
      <c r="T11" s="121"/>
      <c r="U11" s="121"/>
      <c r="V11" s="120"/>
      <c r="W11" s="122">
        <v>95</v>
      </c>
    </row>
    <row r="12" spans="1:23" ht="22.5" thickBot="1">
      <c r="A12" s="418"/>
      <c r="B12" s="418"/>
      <c r="C12" s="123" t="s">
        <v>269</v>
      </c>
      <c r="D12" s="124"/>
      <c r="E12" s="124">
        <v>1</v>
      </c>
      <c r="F12" s="124">
        <v>1</v>
      </c>
      <c r="G12" s="123">
        <v>2</v>
      </c>
      <c r="H12" s="124">
        <v>1</v>
      </c>
      <c r="I12" s="124">
        <v>1</v>
      </c>
      <c r="J12" s="124">
        <v>1</v>
      </c>
      <c r="K12" s="124">
        <v>1</v>
      </c>
      <c r="L12" s="124">
        <v>1</v>
      </c>
      <c r="M12" s="124"/>
      <c r="N12" s="123">
        <v>5</v>
      </c>
      <c r="O12" s="124"/>
      <c r="P12" s="124"/>
      <c r="Q12" s="124"/>
      <c r="R12" s="123"/>
      <c r="S12" s="124"/>
      <c r="T12" s="124"/>
      <c r="U12" s="124"/>
      <c r="V12" s="123"/>
      <c r="W12" s="125">
        <v>7</v>
      </c>
    </row>
    <row r="13" spans="1:23" ht="22.5" thickTop="1">
      <c r="A13" s="416" t="s">
        <v>38</v>
      </c>
      <c r="B13" s="416" t="s">
        <v>38</v>
      </c>
      <c r="C13" s="117" t="s">
        <v>267</v>
      </c>
      <c r="D13" s="118"/>
      <c r="E13" s="118">
        <v>25</v>
      </c>
      <c r="F13" s="118">
        <v>24</v>
      </c>
      <c r="G13" s="117">
        <v>49</v>
      </c>
      <c r="H13" s="118">
        <v>29</v>
      </c>
      <c r="I13" s="118">
        <v>25</v>
      </c>
      <c r="J13" s="118">
        <v>24</v>
      </c>
      <c r="K13" s="118">
        <v>23</v>
      </c>
      <c r="L13" s="118">
        <v>18</v>
      </c>
      <c r="M13" s="118">
        <v>19</v>
      </c>
      <c r="N13" s="117">
        <v>138</v>
      </c>
      <c r="O13" s="118"/>
      <c r="P13" s="118"/>
      <c r="Q13" s="118"/>
      <c r="R13" s="117"/>
      <c r="S13" s="118"/>
      <c r="T13" s="118"/>
      <c r="U13" s="118"/>
      <c r="V13" s="117"/>
      <c r="W13" s="119">
        <v>187</v>
      </c>
    </row>
    <row r="14" spans="1:23" ht="21.75">
      <c r="A14" s="417"/>
      <c r="B14" s="417"/>
      <c r="C14" s="120" t="s">
        <v>268</v>
      </c>
      <c r="D14" s="121"/>
      <c r="E14" s="121">
        <v>27</v>
      </c>
      <c r="F14" s="121">
        <v>27</v>
      </c>
      <c r="G14" s="120">
        <v>54</v>
      </c>
      <c r="H14" s="121">
        <v>34</v>
      </c>
      <c r="I14" s="121">
        <v>23</v>
      </c>
      <c r="J14" s="121">
        <v>23</v>
      </c>
      <c r="K14" s="121">
        <v>27</v>
      </c>
      <c r="L14" s="121">
        <v>20</v>
      </c>
      <c r="M14" s="121">
        <v>23</v>
      </c>
      <c r="N14" s="120">
        <v>150</v>
      </c>
      <c r="O14" s="121"/>
      <c r="P14" s="121"/>
      <c r="Q14" s="121"/>
      <c r="R14" s="120"/>
      <c r="S14" s="121"/>
      <c r="T14" s="121"/>
      <c r="U14" s="121"/>
      <c r="V14" s="120"/>
      <c r="W14" s="122">
        <v>204</v>
      </c>
    </row>
    <row r="15" spans="1:23" ht="21.75">
      <c r="A15" s="417"/>
      <c r="B15" s="417"/>
      <c r="C15" s="120" t="s">
        <v>240</v>
      </c>
      <c r="D15" s="121"/>
      <c r="E15" s="121">
        <v>52</v>
      </c>
      <c r="F15" s="121">
        <v>51</v>
      </c>
      <c r="G15" s="120">
        <v>103</v>
      </c>
      <c r="H15" s="121">
        <v>63</v>
      </c>
      <c r="I15" s="121">
        <v>48</v>
      </c>
      <c r="J15" s="121">
        <v>47</v>
      </c>
      <c r="K15" s="121">
        <v>50</v>
      </c>
      <c r="L15" s="121">
        <v>38</v>
      </c>
      <c r="M15" s="121">
        <v>42</v>
      </c>
      <c r="N15" s="120">
        <v>288</v>
      </c>
      <c r="O15" s="121"/>
      <c r="P15" s="121"/>
      <c r="Q15" s="121"/>
      <c r="R15" s="120"/>
      <c r="S15" s="121"/>
      <c r="T15" s="121"/>
      <c r="U15" s="121"/>
      <c r="V15" s="120"/>
      <c r="W15" s="122">
        <v>391</v>
      </c>
    </row>
    <row r="16" spans="1:23" ht="22.5" thickBot="1">
      <c r="A16" s="418"/>
      <c r="B16" s="418"/>
      <c r="C16" s="123" t="s">
        <v>269</v>
      </c>
      <c r="D16" s="124"/>
      <c r="E16" s="124">
        <v>2</v>
      </c>
      <c r="F16" s="124">
        <v>2</v>
      </c>
      <c r="G16" s="123">
        <v>4</v>
      </c>
      <c r="H16" s="124">
        <v>2</v>
      </c>
      <c r="I16" s="124">
        <v>2</v>
      </c>
      <c r="J16" s="124">
        <v>2</v>
      </c>
      <c r="K16" s="124">
        <v>2</v>
      </c>
      <c r="L16" s="124">
        <v>2</v>
      </c>
      <c r="M16" s="124">
        <v>2</v>
      </c>
      <c r="N16" s="123">
        <v>12</v>
      </c>
      <c r="O16" s="124"/>
      <c r="P16" s="124"/>
      <c r="Q16" s="124"/>
      <c r="R16" s="123"/>
      <c r="S16" s="124"/>
      <c r="T16" s="124"/>
      <c r="U16" s="124"/>
      <c r="V16" s="123"/>
      <c r="W16" s="125">
        <v>16</v>
      </c>
    </row>
    <row r="17" spans="1:23" ht="22.5" thickTop="1">
      <c r="A17" s="416" t="s">
        <v>38</v>
      </c>
      <c r="B17" s="416" t="s">
        <v>789</v>
      </c>
      <c r="C17" s="117" t="s">
        <v>267</v>
      </c>
      <c r="D17" s="118"/>
      <c r="E17" s="118">
        <v>11</v>
      </c>
      <c r="F17" s="118">
        <v>6</v>
      </c>
      <c r="G17" s="117">
        <v>17</v>
      </c>
      <c r="H17" s="118">
        <v>9</v>
      </c>
      <c r="I17" s="118">
        <v>4</v>
      </c>
      <c r="J17" s="118">
        <v>9</v>
      </c>
      <c r="K17" s="118"/>
      <c r="L17" s="118"/>
      <c r="M17" s="118"/>
      <c r="N17" s="117">
        <v>22</v>
      </c>
      <c r="O17" s="118"/>
      <c r="P17" s="118"/>
      <c r="Q17" s="118"/>
      <c r="R17" s="117"/>
      <c r="S17" s="118"/>
      <c r="T17" s="118"/>
      <c r="U17" s="118"/>
      <c r="V17" s="117"/>
      <c r="W17" s="119">
        <v>39</v>
      </c>
    </row>
    <row r="18" spans="1:23" ht="21.75">
      <c r="A18" s="417"/>
      <c r="B18" s="417"/>
      <c r="C18" s="120" t="s">
        <v>268</v>
      </c>
      <c r="D18" s="121"/>
      <c r="E18" s="121">
        <v>6</v>
      </c>
      <c r="F18" s="121">
        <v>9</v>
      </c>
      <c r="G18" s="120">
        <v>15</v>
      </c>
      <c r="H18" s="121">
        <v>15</v>
      </c>
      <c r="I18" s="121">
        <v>10</v>
      </c>
      <c r="J18" s="121">
        <v>7</v>
      </c>
      <c r="K18" s="121"/>
      <c r="L18" s="121"/>
      <c r="M18" s="121"/>
      <c r="N18" s="120">
        <v>32</v>
      </c>
      <c r="O18" s="121"/>
      <c r="P18" s="121"/>
      <c r="Q18" s="121"/>
      <c r="R18" s="120"/>
      <c r="S18" s="121"/>
      <c r="T18" s="121"/>
      <c r="U18" s="121"/>
      <c r="V18" s="120"/>
      <c r="W18" s="122">
        <v>47</v>
      </c>
    </row>
    <row r="19" spans="1:23" ht="21.75">
      <c r="A19" s="417"/>
      <c r="B19" s="417"/>
      <c r="C19" s="120" t="s">
        <v>240</v>
      </c>
      <c r="D19" s="121"/>
      <c r="E19" s="121">
        <v>17</v>
      </c>
      <c r="F19" s="121">
        <v>15</v>
      </c>
      <c r="G19" s="120">
        <v>32</v>
      </c>
      <c r="H19" s="121">
        <v>24</v>
      </c>
      <c r="I19" s="121">
        <v>14</v>
      </c>
      <c r="J19" s="121">
        <v>16</v>
      </c>
      <c r="K19" s="121"/>
      <c r="L19" s="121"/>
      <c r="M19" s="121"/>
      <c r="N19" s="120">
        <v>54</v>
      </c>
      <c r="O19" s="121"/>
      <c r="P19" s="121"/>
      <c r="Q19" s="121"/>
      <c r="R19" s="120"/>
      <c r="S19" s="121"/>
      <c r="T19" s="121"/>
      <c r="U19" s="121"/>
      <c r="V19" s="120"/>
      <c r="W19" s="122">
        <v>86</v>
      </c>
    </row>
    <row r="20" spans="1:23" ht="22.5" thickBot="1">
      <c r="A20" s="418"/>
      <c r="B20" s="418"/>
      <c r="C20" s="123" t="s">
        <v>269</v>
      </c>
      <c r="D20" s="124"/>
      <c r="E20" s="124">
        <v>1</v>
      </c>
      <c r="F20" s="124">
        <v>1</v>
      </c>
      <c r="G20" s="123">
        <v>2</v>
      </c>
      <c r="H20" s="124">
        <v>1</v>
      </c>
      <c r="I20" s="124">
        <v>1</v>
      </c>
      <c r="J20" s="124">
        <v>1</v>
      </c>
      <c r="K20" s="124"/>
      <c r="L20" s="124"/>
      <c r="M20" s="124"/>
      <c r="N20" s="123">
        <v>3</v>
      </c>
      <c r="O20" s="124"/>
      <c r="P20" s="124"/>
      <c r="Q20" s="124"/>
      <c r="R20" s="123"/>
      <c r="S20" s="124"/>
      <c r="T20" s="124"/>
      <c r="U20" s="124"/>
      <c r="V20" s="123"/>
      <c r="W20" s="125">
        <v>5</v>
      </c>
    </row>
    <row r="21" spans="1:23" ht="22.5" thickTop="1">
      <c r="A21" s="416" t="s">
        <v>40</v>
      </c>
      <c r="B21" s="416" t="s">
        <v>40</v>
      </c>
      <c r="C21" s="117" t="s">
        <v>267</v>
      </c>
      <c r="D21" s="118"/>
      <c r="E21" s="118">
        <v>7</v>
      </c>
      <c r="F21" s="118">
        <v>10</v>
      </c>
      <c r="G21" s="117">
        <v>17</v>
      </c>
      <c r="H21" s="118">
        <v>9</v>
      </c>
      <c r="I21" s="118">
        <v>11</v>
      </c>
      <c r="J21" s="118">
        <v>15</v>
      </c>
      <c r="K21" s="118">
        <v>14</v>
      </c>
      <c r="L21" s="118">
        <v>11</v>
      </c>
      <c r="M21" s="118">
        <v>5</v>
      </c>
      <c r="N21" s="117">
        <v>65</v>
      </c>
      <c r="O21" s="118">
        <v>6</v>
      </c>
      <c r="P21" s="118">
        <v>12</v>
      </c>
      <c r="Q21" s="118">
        <v>11</v>
      </c>
      <c r="R21" s="117">
        <v>29</v>
      </c>
      <c r="S21" s="118"/>
      <c r="T21" s="118"/>
      <c r="U21" s="118"/>
      <c r="V21" s="117"/>
      <c r="W21" s="119">
        <v>111</v>
      </c>
    </row>
    <row r="22" spans="1:23" ht="21.75">
      <c r="A22" s="417"/>
      <c r="B22" s="417"/>
      <c r="C22" s="120" t="s">
        <v>268</v>
      </c>
      <c r="D22" s="121"/>
      <c r="E22" s="121">
        <v>14</v>
      </c>
      <c r="F22" s="121">
        <v>12</v>
      </c>
      <c r="G22" s="120">
        <v>26</v>
      </c>
      <c r="H22" s="121">
        <v>14</v>
      </c>
      <c r="I22" s="121">
        <v>10</v>
      </c>
      <c r="J22" s="121">
        <v>9</v>
      </c>
      <c r="K22" s="121">
        <v>10</v>
      </c>
      <c r="L22" s="121">
        <v>16</v>
      </c>
      <c r="M22" s="121">
        <v>9</v>
      </c>
      <c r="N22" s="120">
        <v>68</v>
      </c>
      <c r="O22" s="121">
        <v>5</v>
      </c>
      <c r="P22" s="121">
        <v>6</v>
      </c>
      <c r="Q22" s="121">
        <v>10</v>
      </c>
      <c r="R22" s="120">
        <v>21</v>
      </c>
      <c r="S22" s="121"/>
      <c r="T22" s="121"/>
      <c r="U22" s="121"/>
      <c r="V22" s="120"/>
      <c r="W22" s="122">
        <v>115</v>
      </c>
    </row>
    <row r="23" spans="1:23" ht="21.75">
      <c r="A23" s="417"/>
      <c r="B23" s="417"/>
      <c r="C23" s="120" t="s">
        <v>240</v>
      </c>
      <c r="D23" s="121"/>
      <c r="E23" s="121">
        <v>21</v>
      </c>
      <c r="F23" s="121">
        <v>22</v>
      </c>
      <c r="G23" s="120">
        <v>43</v>
      </c>
      <c r="H23" s="121">
        <v>23</v>
      </c>
      <c r="I23" s="121">
        <v>21</v>
      </c>
      <c r="J23" s="121">
        <v>24</v>
      </c>
      <c r="K23" s="121">
        <v>24</v>
      </c>
      <c r="L23" s="121">
        <v>27</v>
      </c>
      <c r="M23" s="121">
        <v>14</v>
      </c>
      <c r="N23" s="120">
        <v>133</v>
      </c>
      <c r="O23" s="121">
        <v>11</v>
      </c>
      <c r="P23" s="121">
        <v>18</v>
      </c>
      <c r="Q23" s="121">
        <v>21</v>
      </c>
      <c r="R23" s="120">
        <v>50</v>
      </c>
      <c r="S23" s="121"/>
      <c r="T23" s="121"/>
      <c r="U23" s="121"/>
      <c r="V23" s="120"/>
      <c r="W23" s="122">
        <v>226</v>
      </c>
    </row>
    <row r="24" spans="1:23" ht="22.5" thickBot="1">
      <c r="A24" s="418"/>
      <c r="B24" s="418"/>
      <c r="C24" s="123" t="s">
        <v>269</v>
      </c>
      <c r="D24" s="124"/>
      <c r="E24" s="124">
        <v>1</v>
      </c>
      <c r="F24" s="124">
        <v>1</v>
      </c>
      <c r="G24" s="123">
        <v>2</v>
      </c>
      <c r="H24" s="124">
        <v>1</v>
      </c>
      <c r="I24" s="124">
        <v>1</v>
      </c>
      <c r="J24" s="124">
        <v>1</v>
      </c>
      <c r="K24" s="124">
        <v>1</v>
      </c>
      <c r="L24" s="124">
        <v>1</v>
      </c>
      <c r="M24" s="124">
        <v>1</v>
      </c>
      <c r="N24" s="123">
        <v>6</v>
      </c>
      <c r="O24" s="124">
        <v>1</v>
      </c>
      <c r="P24" s="124">
        <v>1</v>
      </c>
      <c r="Q24" s="124">
        <v>1</v>
      </c>
      <c r="R24" s="123">
        <v>3</v>
      </c>
      <c r="S24" s="124"/>
      <c r="T24" s="124"/>
      <c r="U24" s="124"/>
      <c r="V24" s="123"/>
      <c r="W24" s="125">
        <v>11</v>
      </c>
    </row>
    <row r="25" spans="1:23" ht="22.5" thickTop="1">
      <c r="A25" s="416" t="s">
        <v>40</v>
      </c>
      <c r="B25" s="416" t="s">
        <v>790</v>
      </c>
      <c r="C25" s="117" t="s">
        <v>267</v>
      </c>
      <c r="D25" s="118"/>
      <c r="E25" s="118">
        <v>7</v>
      </c>
      <c r="F25" s="118">
        <v>4</v>
      </c>
      <c r="G25" s="117">
        <v>11</v>
      </c>
      <c r="H25" s="118">
        <v>11</v>
      </c>
      <c r="I25" s="118">
        <v>6</v>
      </c>
      <c r="J25" s="118">
        <v>4</v>
      </c>
      <c r="K25" s="118"/>
      <c r="L25" s="118"/>
      <c r="M25" s="118"/>
      <c r="N25" s="117">
        <v>21</v>
      </c>
      <c r="O25" s="118"/>
      <c r="P25" s="118"/>
      <c r="Q25" s="118"/>
      <c r="R25" s="117"/>
      <c r="S25" s="118"/>
      <c r="T25" s="118"/>
      <c r="U25" s="118"/>
      <c r="V25" s="117"/>
      <c r="W25" s="119">
        <v>32</v>
      </c>
    </row>
    <row r="26" spans="1:23" ht="21.75">
      <c r="A26" s="417"/>
      <c r="B26" s="417"/>
      <c r="C26" s="120" t="s">
        <v>268</v>
      </c>
      <c r="D26" s="121"/>
      <c r="E26" s="121">
        <v>5</v>
      </c>
      <c r="F26" s="121">
        <v>4</v>
      </c>
      <c r="G26" s="120">
        <v>9</v>
      </c>
      <c r="H26" s="121">
        <v>8</v>
      </c>
      <c r="I26" s="121">
        <v>4</v>
      </c>
      <c r="J26" s="121">
        <v>4</v>
      </c>
      <c r="K26" s="121"/>
      <c r="L26" s="121"/>
      <c r="M26" s="121"/>
      <c r="N26" s="120">
        <v>16</v>
      </c>
      <c r="O26" s="121"/>
      <c r="P26" s="121"/>
      <c r="Q26" s="121"/>
      <c r="R26" s="120"/>
      <c r="S26" s="121"/>
      <c r="T26" s="121"/>
      <c r="U26" s="121"/>
      <c r="V26" s="120"/>
      <c r="W26" s="122">
        <v>25</v>
      </c>
    </row>
    <row r="27" spans="1:23" ht="21.75">
      <c r="A27" s="417"/>
      <c r="B27" s="417"/>
      <c r="C27" s="120" t="s">
        <v>240</v>
      </c>
      <c r="D27" s="121"/>
      <c r="E27" s="121">
        <v>12</v>
      </c>
      <c r="F27" s="121">
        <v>8</v>
      </c>
      <c r="G27" s="120">
        <v>20</v>
      </c>
      <c r="H27" s="121">
        <v>19</v>
      </c>
      <c r="I27" s="121">
        <v>10</v>
      </c>
      <c r="J27" s="121">
        <v>8</v>
      </c>
      <c r="K27" s="121"/>
      <c r="L27" s="121"/>
      <c r="M27" s="121"/>
      <c r="N27" s="120">
        <v>37</v>
      </c>
      <c r="O27" s="121"/>
      <c r="P27" s="121"/>
      <c r="Q27" s="121"/>
      <c r="R27" s="120"/>
      <c r="S27" s="121"/>
      <c r="T27" s="121"/>
      <c r="U27" s="121"/>
      <c r="V27" s="120"/>
      <c r="W27" s="122">
        <v>57</v>
      </c>
    </row>
    <row r="28" spans="1:23" ht="22.5" thickBot="1">
      <c r="A28" s="418"/>
      <c r="B28" s="418"/>
      <c r="C28" s="123" t="s">
        <v>269</v>
      </c>
      <c r="D28" s="124"/>
      <c r="E28" s="124">
        <v>1</v>
      </c>
      <c r="F28" s="124">
        <v>1</v>
      </c>
      <c r="G28" s="123">
        <v>2</v>
      </c>
      <c r="H28" s="124">
        <v>1</v>
      </c>
      <c r="I28" s="124">
        <v>1</v>
      </c>
      <c r="J28" s="124">
        <v>1</v>
      </c>
      <c r="K28" s="124"/>
      <c r="L28" s="124"/>
      <c r="M28" s="124"/>
      <c r="N28" s="123">
        <v>3</v>
      </c>
      <c r="O28" s="124"/>
      <c r="P28" s="124"/>
      <c r="Q28" s="124"/>
      <c r="R28" s="123"/>
      <c r="S28" s="124"/>
      <c r="T28" s="124"/>
      <c r="U28" s="124"/>
      <c r="V28" s="123"/>
      <c r="W28" s="125">
        <v>5</v>
      </c>
    </row>
    <row r="29" spans="1:23" ht="22.5" thickTop="1">
      <c r="A29" s="416" t="s">
        <v>42</v>
      </c>
      <c r="B29" s="416" t="s">
        <v>42</v>
      </c>
      <c r="C29" s="117" t="s">
        <v>267</v>
      </c>
      <c r="D29" s="118"/>
      <c r="E29" s="118">
        <v>2</v>
      </c>
      <c r="F29" s="118">
        <v>3</v>
      </c>
      <c r="G29" s="117">
        <v>5</v>
      </c>
      <c r="H29" s="118"/>
      <c r="I29" s="118">
        <v>1</v>
      </c>
      <c r="J29" s="118">
        <v>3</v>
      </c>
      <c r="K29" s="118">
        <v>4</v>
      </c>
      <c r="L29" s="118">
        <v>1</v>
      </c>
      <c r="M29" s="118">
        <v>2</v>
      </c>
      <c r="N29" s="117">
        <v>11</v>
      </c>
      <c r="O29" s="118"/>
      <c r="P29" s="118"/>
      <c r="Q29" s="118"/>
      <c r="R29" s="117"/>
      <c r="S29" s="118"/>
      <c r="T29" s="118"/>
      <c r="U29" s="118"/>
      <c r="V29" s="117"/>
      <c r="W29" s="119">
        <v>16</v>
      </c>
    </row>
    <row r="30" spans="1:23" ht="21.75">
      <c r="A30" s="417"/>
      <c r="B30" s="417"/>
      <c r="C30" s="120" t="s">
        <v>268</v>
      </c>
      <c r="D30" s="121">
        <v>4</v>
      </c>
      <c r="E30" s="121">
        <v>1</v>
      </c>
      <c r="F30" s="121">
        <v>1</v>
      </c>
      <c r="G30" s="120">
        <v>6</v>
      </c>
      <c r="H30" s="121">
        <v>1</v>
      </c>
      <c r="I30" s="121">
        <v>4</v>
      </c>
      <c r="J30" s="121">
        <v>2</v>
      </c>
      <c r="K30" s="121">
        <v>1</v>
      </c>
      <c r="L30" s="121">
        <v>2</v>
      </c>
      <c r="M30" s="121">
        <v>2</v>
      </c>
      <c r="N30" s="120">
        <v>12</v>
      </c>
      <c r="O30" s="121"/>
      <c r="P30" s="121"/>
      <c r="Q30" s="121"/>
      <c r="R30" s="120"/>
      <c r="S30" s="121"/>
      <c r="T30" s="121"/>
      <c r="U30" s="121"/>
      <c r="V30" s="120"/>
      <c r="W30" s="122">
        <v>18</v>
      </c>
    </row>
    <row r="31" spans="1:23" ht="21.75">
      <c r="A31" s="417"/>
      <c r="B31" s="417"/>
      <c r="C31" s="120" t="s">
        <v>240</v>
      </c>
      <c r="D31" s="121">
        <v>4</v>
      </c>
      <c r="E31" s="121">
        <v>3</v>
      </c>
      <c r="F31" s="121">
        <v>4</v>
      </c>
      <c r="G31" s="120">
        <v>11</v>
      </c>
      <c r="H31" s="121">
        <v>1</v>
      </c>
      <c r="I31" s="121">
        <v>5</v>
      </c>
      <c r="J31" s="121">
        <v>5</v>
      </c>
      <c r="K31" s="121">
        <v>5</v>
      </c>
      <c r="L31" s="121">
        <v>3</v>
      </c>
      <c r="M31" s="121">
        <v>4</v>
      </c>
      <c r="N31" s="120">
        <v>23</v>
      </c>
      <c r="O31" s="121"/>
      <c r="P31" s="121"/>
      <c r="Q31" s="121"/>
      <c r="R31" s="120"/>
      <c r="S31" s="121"/>
      <c r="T31" s="121"/>
      <c r="U31" s="121"/>
      <c r="V31" s="120"/>
      <c r="W31" s="122">
        <v>34</v>
      </c>
    </row>
    <row r="32" spans="1:23" ht="22.5" thickBot="1">
      <c r="A32" s="418"/>
      <c r="B32" s="418"/>
      <c r="C32" s="123" t="s">
        <v>269</v>
      </c>
      <c r="D32" s="124">
        <v>1</v>
      </c>
      <c r="E32" s="124">
        <v>1</v>
      </c>
      <c r="F32" s="124">
        <v>1</v>
      </c>
      <c r="G32" s="123">
        <v>3</v>
      </c>
      <c r="H32" s="124">
        <v>1</v>
      </c>
      <c r="I32" s="124">
        <v>1</v>
      </c>
      <c r="J32" s="124">
        <v>1</v>
      </c>
      <c r="K32" s="124">
        <v>1</v>
      </c>
      <c r="L32" s="124">
        <v>1</v>
      </c>
      <c r="M32" s="124">
        <v>1</v>
      </c>
      <c r="N32" s="123">
        <v>6</v>
      </c>
      <c r="O32" s="124"/>
      <c r="P32" s="124"/>
      <c r="Q32" s="124"/>
      <c r="R32" s="123"/>
      <c r="S32" s="124"/>
      <c r="T32" s="124"/>
      <c r="U32" s="124"/>
      <c r="V32" s="123"/>
      <c r="W32" s="125">
        <v>9</v>
      </c>
    </row>
    <row r="33" spans="1:23" ht="22.5" thickTop="1">
      <c r="A33" s="416" t="s">
        <v>42</v>
      </c>
      <c r="B33" s="416" t="s">
        <v>791</v>
      </c>
      <c r="C33" s="117" t="s">
        <v>267</v>
      </c>
      <c r="D33" s="118"/>
      <c r="E33" s="118">
        <v>9</v>
      </c>
      <c r="F33" s="118">
        <v>10</v>
      </c>
      <c r="G33" s="117">
        <v>19</v>
      </c>
      <c r="H33" s="118">
        <v>8</v>
      </c>
      <c r="I33" s="118">
        <v>10</v>
      </c>
      <c r="J33" s="118">
        <v>10</v>
      </c>
      <c r="K33" s="118">
        <v>2</v>
      </c>
      <c r="L33" s="118">
        <v>5</v>
      </c>
      <c r="M33" s="118">
        <v>4</v>
      </c>
      <c r="N33" s="117">
        <v>39</v>
      </c>
      <c r="O33" s="118"/>
      <c r="P33" s="118"/>
      <c r="Q33" s="118"/>
      <c r="R33" s="117"/>
      <c r="S33" s="118"/>
      <c r="T33" s="118"/>
      <c r="U33" s="118"/>
      <c r="V33" s="117"/>
      <c r="W33" s="119">
        <v>58</v>
      </c>
    </row>
    <row r="34" spans="1:23" ht="21.75">
      <c r="A34" s="417"/>
      <c r="B34" s="417"/>
      <c r="C34" s="120" t="s">
        <v>268</v>
      </c>
      <c r="D34" s="121"/>
      <c r="E34" s="121">
        <v>11</v>
      </c>
      <c r="F34" s="121">
        <v>9</v>
      </c>
      <c r="G34" s="120">
        <v>20</v>
      </c>
      <c r="H34" s="121">
        <v>11</v>
      </c>
      <c r="I34" s="121">
        <v>3</v>
      </c>
      <c r="J34" s="121">
        <v>6</v>
      </c>
      <c r="K34" s="121">
        <v>6</v>
      </c>
      <c r="L34" s="121">
        <v>5</v>
      </c>
      <c r="M34" s="121">
        <v>4</v>
      </c>
      <c r="N34" s="120">
        <v>35</v>
      </c>
      <c r="O34" s="121"/>
      <c r="P34" s="121"/>
      <c r="Q34" s="121"/>
      <c r="R34" s="120"/>
      <c r="S34" s="121"/>
      <c r="T34" s="121"/>
      <c r="U34" s="121"/>
      <c r="V34" s="120"/>
      <c r="W34" s="122">
        <v>55</v>
      </c>
    </row>
    <row r="35" spans="1:23" ht="21.75">
      <c r="A35" s="417"/>
      <c r="B35" s="417"/>
      <c r="C35" s="120" t="s">
        <v>240</v>
      </c>
      <c r="D35" s="121"/>
      <c r="E35" s="121">
        <v>20</v>
      </c>
      <c r="F35" s="121">
        <v>19</v>
      </c>
      <c r="G35" s="120">
        <v>39</v>
      </c>
      <c r="H35" s="121">
        <v>19</v>
      </c>
      <c r="I35" s="121">
        <v>13</v>
      </c>
      <c r="J35" s="121">
        <v>16</v>
      </c>
      <c r="K35" s="121">
        <v>8</v>
      </c>
      <c r="L35" s="121">
        <v>10</v>
      </c>
      <c r="M35" s="121">
        <v>8</v>
      </c>
      <c r="N35" s="120">
        <v>74</v>
      </c>
      <c r="O35" s="121"/>
      <c r="P35" s="121"/>
      <c r="Q35" s="121"/>
      <c r="R35" s="120"/>
      <c r="S35" s="121"/>
      <c r="T35" s="121"/>
      <c r="U35" s="121"/>
      <c r="V35" s="120"/>
      <c r="W35" s="122">
        <v>113</v>
      </c>
    </row>
    <row r="36" spans="1:23" ht="22.5" thickBot="1">
      <c r="A36" s="418"/>
      <c r="B36" s="418"/>
      <c r="C36" s="123" t="s">
        <v>269</v>
      </c>
      <c r="D36" s="124"/>
      <c r="E36" s="124">
        <v>1</v>
      </c>
      <c r="F36" s="124">
        <v>1</v>
      </c>
      <c r="G36" s="123">
        <v>2</v>
      </c>
      <c r="H36" s="124">
        <v>1</v>
      </c>
      <c r="I36" s="124">
        <v>1</v>
      </c>
      <c r="J36" s="124">
        <v>1</v>
      </c>
      <c r="K36" s="124">
        <v>1</v>
      </c>
      <c r="L36" s="124">
        <v>1</v>
      </c>
      <c r="M36" s="124">
        <v>1</v>
      </c>
      <c r="N36" s="123">
        <v>6</v>
      </c>
      <c r="O36" s="124"/>
      <c r="P36" s="124"/>
      <c r="Q36" s="124"/>
      <c r="R36" s="123"/>
      <c r="S36" s="124"/>
      <c r="T36" s="124"/>
      <c r="U36" s="124"/>
      <c r="V36" s="123"/>
      <c r="W36" s="125">
        <v>8</v>
      </c>
    </row>
    <row r="37" spans="1:23" ht="22.5" thickTop="1">
      <c r="A37" s="416" t="s">
        <v>42</v>
      </c>
      <c r="B37" s="416" t="s">
        <v>792</v>
      </c>
      <c r="C37" s="117" t="s">
        <v>267</v>
      </c>
      <c r="D37" s="118"/>
      <c r="E37" s="118">
        <v>8</v>
      </c>
      <c r="F37" s="118">
        <v>6</v>
      </c>
      <c r="G37" s="117">
        <v>14</v>
      </c>
      <c r="H37" s="118">
        <v>8</v>
      </c>
      <c r="I37" s="118">
        <v>6</v>
      </c>
      <c r="J37" s="118">
        <v>8</v>
      </c>
      <c r="K37" s="118">
        <v>7</v>
      </c>
      <c r="L37" s="118">
        <v>2</v>
      </c>
      <c r="M37" s="118">
        <v>5</v>
      </c>
      <c r="N37" s="117">
        <v>36</v>
      </c>
      <c r="O37" s="118"/>
      <c r="P37" s="118"/>
      <c r="Q37" s="118"/>
      <c r="R37" s="117"/>
      <c r="S37" s="118"/>
      <c r="T37" s="118"/>
      <c r="U37" s="118"/>
      <c r="V37" s="117"/>
      <c r="W37" s="119">
        <v>50</v>
      </c>
    </row>
    <row r="38" spans="1:23" ht="21.75">
      <c r="A38" s="417"/>
      <c r="B38" s="417"/>
      <c r="C38" s="120" t="s">
        <v>268</v>
      </c>
      <c r="D38" s="121"/>
      <c r="E38" s="121">
        <v>3</v>
      </c>
      <c r="F38" s="121">
        <v>7</v>
      </c>
      <c r="G38" s="120">
        <v>10</v>
      </c>
      <c r="H38" s="121">
        <v>5</v>
      </c>
      <c r="I38" s="121">
        <v>7</v>
      </c>
      <c r="J38" s="121">
        <v>5</v>
      </c>
      <c r="K38" s="121">
        <v>5</v>
      </c>
      <c r="L38" s="121">
        <v>6</v>
      </c>
      <c r="M38" s="121">
        <v>3</v>
      </c>
      <c r="N38" s="120">
        <v>31</v>
      </c>
      <c r="O38" s="121"/>
      <c r="P38" s="121"/>
      <c r="Q38" s="121"/>
      <c r="R38" s="120"/>
      <c r="S38" s="121"/>
      <c r="T38" s="121"/>
      <c r="U38" s="121"/>
      <c r="V38" s="120"/>
      <c r="W38" s="122">
        <v>41</v>
      </c>
    </row>
    <row r="39" spans="1:23" ht="21.75">
      <c r="A39" s="417"/>
      <c r="B39" s="417"/>
      <c r="C39" s="120" t="s">
        <v>240</v>
      </c>
      <c r="D39" s="121"/>
      <c r="E39" s="121">
        <v>11</v>
      </c>
      <c r="F39" s="121">
        <v>13</v>
      </c>
      <c r="G39" s="120">
        <v>24</v>
      </c>
      <c r="H39" s="121">
        <v>13</v>
      </c>
      <c r="I39" s="121">
        <v>13</v>
      </c>
      <c r="J39" s="121">
        <v>13</v>
      </c>
      <c r="K39" s="121">
        <v>12</v>
      </c>
      <c r="L39" s="121">
        <v>8</v>
      </c>
      <c r="M39" s="121">
        <v>8</v>
      </c>
      <c r="N39" s="120">
        <v>67</v>
      </c>
      <c r="O39" s="121"/>
      <c r="P39" s="121"/>
      <c r="Q39" s="121"/>
      <c r="R39" s="120"/>
      <c r="S39" s="121"/>
      <c r="T39" s="121"/>
      <c r="U39" s="121"/>
      <c r="V39" s="120"/>
      <c r="W39" s="122">
        <v>91</v>
      </c>
    </row>
    <row r="40" spans="1:23" ht="22.5" thickBot="1">
      <c r="A40" s="418"/>
      <c r="B40" s="418"/>
      <c r="C40" s="123" t="s">
        <v>269</v>
      </c>
      <c r="D40" s="124"/>
      <c r="E40" s="124">
        <v>1</v>
      </c>
      <c r="F40" s="124">
        <v>1</v>
      </c>
      <c r="G40" s="123">
        <v>2</v>
      </c>
      <c r="H40" s="124">
        <v>1</v>
      </c>
      <c r="I40" s="124">
        <v>1</v>
      </c>
      <c r="J40" s="124">
        <v>1</v>
      </c>
      <c r="K40" s="124">
        <v>1</v>
      </c>
      <c r="L40" s="124">
        <v>1</v>
      </c>
      <c r="M40" s="124">
        <v>1</v>
      </c>
      <c r="N40" s="123">
        <v>6</v>
      </c>
      <c r="O40" s="124"/>
      <c r="P40" s="124"/>
      <c r="Q40" s="124"/>
      <c r="R40" s="123"/>
      <c r="S40" s="124"/>
      <c r="T40" s="124"/>
      <c r="U40" s="124"/>
      <c r="V40" s="123"/>
      <c r="W40" s="125">
        <v>8</v>
      </c>
    </row>
    <row r="41" spans="1:23" ht="22.5" thickTop="1">
      <c r="A41" s="416" t="s">
        <v>46</v>
      </c>
      <c r="B41" s="416" t="s">
        <v>46</v>
      </c>
      <c r="C41" s="117" t="s">
        <v>267</v>
      </c>
      <c r="D41" s="118"/>
      <c r="E41" s="118">
        <v>41</v>
      </c>
      <c r="F41" s="118">
        <v>56</v>
      </c>
      <c r="G41" s="117">
        <v>97</v>
      </c>
      <c r="H41" s="118">
        <v>56</v>
      </c>
      <c r="I41" s="118">
        <v>58</v>
      </c>
      <c r="J41" s="118">
        <v>64</v>
      </c>
      <c r="K41" s="118">
        <v>48</v>
      </c>
      <c r="L41" s="118">
        <v>41</v>
      </c>
      <c r="M41" s="118">
        <v>50</v>
      </c>
      <c r="N41" s="117">
        <v>317</v>
      </c>
      <c r="O41" s="118">
        <v>68</v>
      </c>
      <c r="P41" s="118">
        <v>27</v>
      </c>
      <c r="Q41" s="118">
        <v>40</v>
      </c>
      <c r="R41" s="117">
        <v>135</v>
      </c>
      <c r="S41" s="118">
        <v>15</v>
      </c>
      <c r="T41" s="118"/>
      <c r="U41" s="118"/>
      <c r="V41" s="117">
        <v>15</v>
      </c>
      <c r="W41" s="119">
        <v>564</v>
      </c>
    </row>
    <row r="42" spans="1:23" ht="21.75">
      <c r="A42" s="417"/>
      <c r="B42" s="417"/>
      <c r="C42" s="120" t="s">
        <v>268</v>
      </c>
      <c r="D42" s="121"/>
      <c r="E42" s="121">
        <v>57</v>
      </c>
      <c r="F42" s="121">
        <v>37</v>
      </c>
      <c r="G42" s="120">
        <v>94</v>
      </c>
      <c r="H42" s="121">
        <v>52</v>
      </c>
      <c r="I42" s="121">
        <v>59</v>
      </c>
      <c r="J42" s="121">
        <v>59</v>
      </c>
      <c r="K42" s="121">
        <v>50</v>
      </c>
      <c r="L42" s="121">
        <v>51</v>
      </c>
      <c r="M42" s="121">
        <v>29</v>
      </c>
      <c r="N42" s="120">
        <v>300</v>
      </c>
      <c r="O42" s="121">
        <v>81</v>
      </c>
      <c r="P42" s="121">
        <v>66</v>
      </c>
      <c r="Q42" s="121">
        <v>57</v>
      </c>
      <c r="R42" s="120">
        <v>204</v>
      </c>
      <c r="S42" s="121">
        <v>35</v>
      </c>
      <c r="T42" s="121"/>
      <c r="U42" s="121"/>
      <c r="V42" s="120">
        <v>35</v>
      </c>
      <c r="W42" s="122">
        <v>633</v>
      </c>
    </row>
    <row r="43" spans="1:23" ht="21.75">
      <c r="A43" s="417"/>
      <c r="B43" s="417"/>
      <c r="C43" s="120" t="s">
        <v>240</v>
      </c>
      <c r="D43" s="121"/>
      <c r="E43" s="121">
        <v>98</v>
      </c>
      <c r="F43" s="121">
        <v>93</v>
      </c>
      <c r="G43" s="120">
        <v>191</v>
      </c>
      <c r="H43" s="121">
        <v>108</v>
      </c>
      <c r="I43" s="121">
        <v>117</v>
      </c>
      <c r="J43" s="121">
        <v>123</v>
      </c>
      <c r="K43" s="121">
        <v>98</v>
      </c>
      <c r="L43" s="121">
        <v>92</v>
      </c>
      <c r="M43" s="121">
        <v>79</v>
      </c>
      <c r="N43" s="120">
        <v>617</v>
      </c>
      <c r="O43" s="121">
        <v>149</v>
      </c>
      <c r="P43" s="121">
        <v>93</v>
      </c>
      <c r="Q43" s="121">
        <v>97</v>
      </c>
      <c r="R43" s="120">
        <v>339</v>
      </c>
      <c r="S43" s="121">
        <v>50</v>
      </c>
      <c r="T43" s="121"/>
      <c r="U43" s="121"/>
      <c r="V43" s="120">
        <v>50</v>
      </c>
      <c r="W43" s="122">
        <v>1197</v>
      </c>
    </row>
    <row r="44" spans="1:23" ht="22.5" thickBot="1">
      <c r="A44" s="418"/>
      <c r="B44" s="418"/>
      <c r="C44" s="123" t="s">
        <v>269</v>
      </c>
      <c r="D44" s="124"/>
      <c r="E44" s="124">
        <v>3</v>
      </c>
      <c r="F44" s="124">
        <v>3</v>
      </c>
      <c r="G44" s="123">
        <v>6</v>
      </c>
      <c r="H44" s="124">
        <v>3</v>
      </c>
      <c r="I44" s="124">
        <v>3</v>
      </c>
      <c r="J44" s="124">
        <v>3</v>
      </c>
      <c r="K44" s="124">
        <v>3</v>
      </c>
      <c r="L44" s="124">
        <v>2</v>
      </c>
      <c r="M44" s="124">
        <v>3</v>
      </c>
      <c r="N44" s="123">
        <v>17</v>
      </c>
      <c r="O44" s="124">
        <v>4</v>
      </c>
      <c r="P44" s="124">
        <v>3</v>
      </c>
      <c r="Q44" s="124">
        <v>3</v>
      </c>
      <c r="R44" s="123">
        <v>10</v>
      </c>
      <c r="S44" s="124">
        <v>2</v>
      </c>
      <c r="T44" s="124"/>
      <c r="U44" s="124"/>
      <c r="V44" s="123">
        <v>2</v>
      </c>
      <c r="W44" s="125">
        <v>35</v>
      </c>
    </row>
    <row r="45" spans="1:23" ht="22.5" thickTop="1">
      <c r="A45" s="416" t="s">
        <v>46</v>
      </c>
      <c r="B45" s="416" t="s">
        <v>793</v>
      </c>
      <c r="C45" s="117" t="s">
        <v>267</v>
      </c>
      <c r="D45" s="118"/>
      <c r="E45" s="118">
        <v>4</v>
      </c>
      <c r="F45" s="118">
        <v>4</v>
      </c>
      <c r="G45" s="117">
        <v>8</v>
      </c>
      <c r="H45" s="118">
        <v>10</v>
      </c>
      <c r="I45" s="118"/>
      <c r="J45" s="118">
        <v>5</v>
      </c>
      <c r="K45" s="118">
        <v>6</v>
      </c>
      <c r="L45" s="118">
        <v>3</v>
      </c>
      <c r="M45" s="118">
        <v>2</v>
      </c>
      <c r="N45" s="117">
        <v>26</v>
      </c>
      <c r="O45" s="118"/>
      <c r="P45" s="118"/>
      <c r="Q45" s="118"/>
      <c r="R45" s="117"/>
      <c r="S45" s="118"/>
      <c r="T45" s="118"/>
      <c r="U45" s="118"/>
      <c r="V45" s="117"/>
      <c r="W45" s="119">
        <v>34</v>
      </c>
    </row>
    <row r="46" spans="1:23" ht="21.75">
      <c r="A46" s="417"/>
      <c r="B46" s="417"/>
      <c r="C46" s="120" t="s">
        <v>268</v>
      </c>
      <c r="D46" s="121"/>
      <c r="E46" s="121">
        <v>6</v>
      </c>
      <c r="F46" s="121">
        <v>3</v>
      </c>
      <c r="G46" s="120">
        <v>9</v>
      </c>
      <c r="H46" s="121">
        <v>4</v>
      </c>
      <c r="I46" s="121">
        <v>6</v>
      </c>
      <c r="J46" s="121">
        <v>4</v>
      </c>
      <c r="K46" s="121">
        <v>3</v>
      </c>
      <c r="L46" s="121">
        <v>7</v>
      </c>
      <c r="M46" s="121">
        <v>6</v>
      </c>
      <c r="N46" s="120">
        <v>30</v>
      </c>
      <c r="O46" s="121"/>
      <c r="P46" s="121"/>
      <c r="Q46" s="121"/>
      <c r="R46" s="120"/>
      <c r="S46" s="121"/>
      <c r="T46" s="121"/>
      <c r="U46" s="121"/>
      <c r="V46" s="120"/>
      <c r="W46" s="122">
        <v>39</v>
      </c>
    </row>
    <row r="47" spans="1:23" ht="21.75">
      <c r="A47" s="417"/>
      <c r="B47" s="417"/>
      <c r="C47" s="120" t="s">
        <v>240</v>
      </c>
      <c r="D47" s="121"/>
      <c r="E47" s="121">
        <v>10</v>
      </c>
      <c r="F47" s="121">
        <v>7</v>
      </c>
      <c r="G47" s="120">
        <v>17</v>
      </c>
      <c r="H47" s="121">
        <v>14</v>
      </c>
      <c r="I47" s="121">
        <v>6</v>
      </c>
      <c r="J47" s="121">
        <v>9</v>
      </c>
      <c r="K47" s="121">
        <v>9</v>
      </c>
      <c r="L47" s="121">
        <v>10</v>
      </c>
      <c r="M47" s="121">
        <v>8</v>
      </c>
      <c r="N47" s="120">
        <v>56</v>
      </c>
      <c r="O47" s="121"/>
      <c r="P47" s="121"/>
      <c r="Q47" s="121"/>
      <c r="R47" s="120"/>
      <c r="S47" s="121"/>
      <c r="T47" s="121"/>
      <c r="U47" s="121"/>
      <c r="V47" s="120"/>
      <c r="W47" s="122">
        <v>73</v>
      </c>
    </row>
    <row r="48" spans="1:23" ht="22.5" thickBot="1">
      <c r="A48" s="418"/>
      <c r="B48" s="418"/>
      <c r="C48" s="123" t="s">
        <v>269</v>
      </c>
      <c r="D48" s="124"/>
      <c r="E48" s="124">
        <v>1</v>
      </c>
      <c r="F48" s="124">
        <v>1</v>
      </c>
      <c r="G48" s="123">
        <v>2</v>
      </c>
      <c r="H48" s="124">
        <v>1</v>
      </c>
      <c r="I48" s="124">
        <v>1</v>
      </c>
      <c r="J48" s="124">
        <v>1</v>
      </c>
      <c r="K48" s="124">
        <v>1</v>
      </c>
      <c r="L48" s="124">
        <v>1</v>
      </c>
      <c r="M48" s="124">
        <v>1</v>
      </c>
      <c r="N48" s="123">
        <v>6</v>
      </c>
      <c r="O48" s="124"/>
      <c r="P48" s="124"/>
      <c r="Q48" s="124"/>
      <c r="R48" s="123"/>
      <c r="S48" s="124"/>
      <c r="T48" s="124"/>
      <c r="U48" s="124"/>
      <c r="V48" s="123"/>
      <c r="W48" s="125">
        <v>8</v>
      </c>
    </row>
    <row r="49" spans="1:23" ht="22.5" thickTop="1">
      <c r="A49" s="416" t="s">
        <v>48</v>
      </c>
      <c r="B49" s="416" t="s">
        <v>48</v>
      </c>
      <c r="C49" s="117" t="s">
        <v>267</v>
      </c>
      <c r="D49" s="118"/>
      <c r="E49" s="118">
        <v>23</v>
      </c>
      <c r="F49" s="118">
        <v>20</v>
      </c>
      <c r="G49" s="117">
        <v>43</v>
      </c>
      <c r="H49" s="118">
        <v>27</v>
      </c>
      <c r="I49" s="118">
        <v>27</v>
      </c>
      <c r="J49" s="118">
        <v>39</v>
      </c>
      <c r="K49" s="118">
        <v>30</v>
      </c>
      <c r="L49" s="118">
        <v>17</v>
      </c>
      <c r="M49" s="118">
        <v>28</v>
      </c>
      <c r="N49" s="117">
        <v>168</v>
      </c>
      <c r="O49" s="118"/>
      <c r="P49" s="118"/>
      <c r="Q49" s="118"/>
      <c r="R49" s="117"/>
      <c r="S49" s="118"/>
      <c r="T49" s="118"/>
      <c r="U49" s="118"/>
      <c r="V49" s="117"/>
      <c r="W49" s="119">
        <v>211</v>
      </c>
    </row>
    <row r="50" spans="1:23" ht="21.75">
      <c r="A50" s="417"/>
      <c r="B50" s="417"/>
      <c r="C50" s="120" t="s">
        <v>268</v>
      </c>
      <c r="D50" s="121"/>
      <c r="E50" s="121">
        <v>30</v>
      </c>
      <c r="F50" s="121">
        <v>37</v>
      </c>
      <c r="G50" s="120">
        <v>67</v>
      </c>
      <c r="H50" s="121">
        <v>30</v>
      </c>
      <c r="I50" s="121">
        <v>32</v>
      </c>
      <c r="J50" s="121">
        <v>32</v>
      </c>
      <c r="K50" s="121">
        <v>28</v>
      </c>
      <c r="L50" s="121">
        <v>26</v>
      </c>
      <c r="M50" s="121">
        <v>16</v>
      </c>
      <c r="N50" s="120">
        <v>164</v>
      </c>
      <c r="O50" s="121"/>
      <c r="P50" s="121"/>
      <c r="Q50" s="121"/>
      <c r="R50" s="120"/>
      <c r="S50" s="121"/>
      <c r="T50" s="121"/>
      <c r="U50" s="121"/>
      <c r="V50" s="120"/>
      <c r="W50" s="122">
        <v>231</v>
      </c>
    </row>
    <row r="51" spans="1:23" ht="21.75">
      <c r="A51" s="417"/>
      <c r="B51" s="417"/>
      <c r="C51" s="120" t="s">
        <v>240</v>
      </c>
      <c r="D51" s="121"/>
      <c r="E51" s="121">
        <v>53</v>
      </c>
      <c r="F51" s="121">
        <v>57</v>
      </c>
      <c r="G51" s="120">
        <v>110</v>
      </c>
      <c r="H51" s="121">
        <v>57</v>
      </c>
      <c r="I51" s="121">
        <v>59</v>
      </c>
      <c r="J51" s="121">
        <v>71</v>
      </c>
      <c r="K51" s="121">
        <v>58</v>
      </c>
      <c r="L51" s="121">
        <v>43</v>
      </c>
      <c r="M51" s="121">
        <v>44</v>
      </c>
      <c r="N51" s="120">
        <v>332</v>
      </c>
      <c r="O51" s="121"/>
      <c r="P51" s="121"/>
      <c r="Q51" s="121"/>
      <c r="R51" s="120"/>
      <c r="S51" s="121"/>
      <c r="T51" s="121"/>
      <c r="U51" s="121"/>
      <c r="V51" s="120"/>
      <c r="W51" s="122">
        <v>442</v>
      </c>
    </row>
    <row r="52" spans="1:23" ht="22.5" thickBot="1">
      <c r="A52" s="418"/>
      <c r="B52" s="418"/>
      <c r="C52" s="123" t="s">
        <v>269</v>
      </c>
      <c r="D52" s="124"/>
      <c r="E52" s="124">
        <v>2</v>
      </c>
      <c r="F52" s="124">
        <v>2</v>
      </c>
      <c r="G52" s="123">
        <v>4</v>
      </c>
      <c r="H52" s="124">
        <v>2</v>
      </c>
      <c r="I52" s="124">
        <v>2</v>
      </c>
      <c r="J52" s="124">
        <v>2</v>
      </c>
      <c r="K52" s="124">
        <v>2</v>
      </c>
      <c r="L52" s="124">
        <v>2</v>
      </c>
      <c r="M52" s="124">
        <v>2</v>
      </c>
      <c r="N52" s="123">
        <v>12</v>
      </c>
      <c r="O52" s="124"/>
      <c r="P52" s="124"/>
      <c r="Q52" s="124"/>
      <c r="R52" s="123"/>
      <c r="S52" s="124"/>
      <c r="T52" s="124"/>
      <c r="U52" s="124"/>
      <c r="V52" s="123"/>
      <c r="W52" s="125">
        <v>16</v>
      </c>
    </row>
    <row r="53" spans="1:23" ht="22.5" thickTop="1">
      <c r="A53" s="416" t="s">
        <v>48</v>
      </c>
      <c r="B53" s="416" t="s">
        <v>794</v>
      </c>
      <c r="C53" s="117" t="s">
        <v>267</v>
      </c>
      <c r="D53" s="118"/>
      <c r="E53" s="118">
        <v>3</v>
      </c>
      <c r="F53" s="118">
        <v>6</v>
      </c>
      <c r="G53" s="117">
        <v>9</v>
      </c>
      <c r="H53" s="118">
        <v>3</v>
      </c>
      <c r="I53" s="118">
        <v>8</v>
      </c>
      <c r="J53" s="118">
        <v>2</v>
      </c>
      <c r="K53" s="118">
        <v>5</v>
      </c>
      <c r="L53" s="118">
        <v>4</v>
      </c>
      <c r="M53" s="118">
        <v>2</v>
      </c>
      <c r="N53" s="117">
        <v>24</v>
      </c>
      <c r="O53" s="118"/>
      <c r="P53" s="118"/>
      <c r="Q53" s="118"/>
      <c r="R53" s="117"/>
      <c r="S53" s="118"/>
      <c r="T53" s="118"/>
      <c r="U53" s="118"/>
      <c r="V53" s="117"/>
      <c r="W53" s="119">
        <v>33</v>
      </c>
    </row>
    <row r="54" spans="1:23" ht="21.75">
      <c r="A54" s="417"/>
      <c r="B54" s="417"/>
      <c r="C54" s="120" t="s">
        <v>268</v>
      </c>
      <c r="D54" s="121"/>
      <c r="E54" s="121">
        <v>4</v>
      </c>
      <c r="F54" s="121">
        <v>4</v>
      </c>
      <c r="G54" s="120">
        <v>8</v>
      </c>
      <c r="H54" s="121">
        <v>5</v>
      </c>
      <c r="I54" s="121">
        <v>2</v>
      </c>
      <c r="J54" s="121">
        <v>7</v>
      </c>
      <c r="K54" s="121">
        <v>3</v>
      </c>
      <c r="L54" s="121">
        <v>5</v>
      </c>
      <c r="M54" s="121">
        <v>2</v>
      </c>
      <c r="N54" s="120">
        <v>24</v>
      </c>
      <c r="O54" s="121"/>
      <c r="P54" s="121"/>
      <c r="Q54" s="121"/>
      <c r="R54" s="120"/>
      <c r="S54" s="121"/>
      <c r="T54" s="121"/>
      <c r="U54" s="121"/>
      <c r="V54" s="120"/>
      <c r="W54" s="122">
        <v>32</v>
      </c>
    </row>
    <row r="55" spans="1:23" ht="21.75">
      <c r="A55" s="417"/>
      <c r="B55" s="417"/>
      <c r="C55" s="120" t="s">
        <v>240</v>
      </c>
      <c r="D55" s="121"/>
      <c r="E55" s="121">
        <v>7</v>
      </c>
      <c r="F55" s="121">
        <v>10</v>
      </c>
      <c r="G55" s="120">
        <v>17</v>
      </c>
      <c r="H55" s="121">
        <v>8</v>
      </c>
      <c r="I55" s="121">
        <v>10</v>
      </c>
      <c r="J55" s="121">
        <v>9</v>
      </c>
      <c r="K55" s="121">
        <v>8</v>
      </c>
      <c r="L55" s="121">
        <v>9</v>
      </c>
      <c r="M55" s="121">
        <v>4</v>
      </c>
      <c r="N55" s="120">
        <v>48</v>
      </c>
      <c r="O55" s="121"/>
      <c r="P55" s="121"/>
      <c r="Q55" s="121"/>
      <c r="R55" s="120"/>
      <c r="S55" s="121"/>
      <c r="T55" s="121"/>
      <c r="U55" s="121"/>
      <c r="V55" s="120"/>
      <c r="W55" s="122">
        <v>65</v>
      </c>
    </row>
    <row r="56" spans="1:23" ht="22.5" thickBot="1">
      <c r="A56" s="418"/>
      <c r="B56" s="418"/>
      <c r="C56" s="123" t="s">
        <v>269</v>
      </c>
      <c r="D56" s="124"/>
      <c r="E56" s="124">
        <v>1</v>
      </c>
      <c r="F56" s="124">
        <v>1</v>
      </c>
      <c r="G56" s="123">
        <v>2</v>
      </c>
      <c r="H56" s="124">
        <v>1</v>
      </c>
      <c r="I56" s="124">
        <v>1</v>
      </c>
      <c r="J56" s="124">
        <v>1</v>
      </c>
      <c r="K56" s="124">
        <v>1</v>
      </c>
      <c r="L56" s="124">
        <v>1</v>
      </c>
      <c r="M56" s="124">
        <v>1</v>
      </c>
      <c r="N56" s="123">
        <v>6</v>
      </c>
      <c r="O56" s="124"/>
      <c r="P56" s="124"/>
      <c r="Q56" s="124"/>
      <c r="R56" s="123"/>
      <c r="S56" s="124"/>
      <c r="T56" s="124"/>
      <c r="U56" s="124"/>
      <c r="V56" s="123"/>
      <c r="W56" s="125">
        <v>8</v>
      </c>
    </row>
    <row r="57" spans="1:23" ht="22.5" thickTop="1">
      <c r="A57" s="416" t="s">
        <v>54</v>
      </c>
      <c r="B57" s="416" t="s">
        <v>54</v>
      </c>
      <c r="C57" s="117" t="s">
        <v>267</v>
      </c>
      <c r="D57" s="118"/>
      <c r="E57" s="118">
        <v>18</v>
      </c>
      <c r="F57" s="118">
        <v>14</v>
      </c>
      <c r="G57" s="117">
        <v>32</v>
      </c>
      <c r="H57" s="118">
        <v>12</v>
      </c>
      <c r="I57" s="118">
        <v>16</v>
      </c>
      <c r="J57" s="118">
        <v>12</v>
      </c>
      <c r="K57" s="118">
        <v>27</v>
      </c>
      <c r="L57" s="118">
        <v>21</v>
      </c>
      <c r="M57" s="118">
        <v>25</v>
      </c>
      <c r="N57" s="117">
        <v>113</v>
      </c>
      <c r="O57" s="118"/>
      <c r="P57" s="118"/>
      <c r="Q57" s="118"/>
      <c r="R57" s="117"/>
      <c r="S57" s="118"/>
      <c r="T57" s="118"/>
      <c r="U57" s="118"/>
      <c r="V57" s="117"/>
      <c r="W57" s="119">
        <v>145</v>
      </c>
    </row>
    <row r="58" spans="1:23" ht="21.75">
      <c r="A58" s="417"/>
      <c r="B58" s="417"/>
      <c r="C58" s="120" t="s">
        <v>268</v>
      </c>
      <c r="D58" s="121"/>
      <c r="E58" s="121">
        <v>20</v>
      </c>
      <c r="F58" s="121">
        <v>16</v>
      </c>
      <c r="G58" s="120">
        <v>36</v>
      </c>
      <c r="H58" s="121">
        <v>11</v>
      </c>
      <c r="I58" s="121">
        <v>16</v>
      </c>
      <c r="J58" s="121">
        <v>19</v>
      </c>
      <c r="K58" s="121">
        <v>15</v>
      </c>
      <c r="L58" s="121">
        <v>27</v>
      </c>
      <c r="M58" s="121">
        <v>13</v>
      </c>
      <c r="N58" s="120">
        <v>101</v>
      </c>
      <c r="O58" s="121"/>
      <c r="P58" s="121"/>
      <c r="Q58" s="121"/>
      <c r="R58" s="120"/>
      <c r="S58" s="121"/>
      <c r="T58" s="121"/>
      <c r="U58" s="121"/>
      <c r="V58" s="120"/>
      <c r="W58" s="122">
        <v>137</v>
      </c>
    </row>
    <row r="59" spans="1:23" ht="21.75">
      <c r="A59" s="417"/>
      <c r="B59" s="417"/>
      <c r="C59" s="120" t="s">
        <v>240</v>
      </c>
      <c r="D59" s="121"/>
      <c r="E59" s="121">
        <v>38</v>
      </c>
      <c r="F59" s="121">
        <v>30</v>
      </c>
      <c r="G59" s="120">
        <v>68</v>
      </c>
      <c r="H59" s="121">
        <v>23</v>
      </c>
      <c r="I59" s="121">
        <v>32</v>
      </c>
      <c r="J59" s="121">
        <v>31</v>
      </c>
      <c r="K59" s="121">
        <v>42</v>
      </c>
      <c r="L59" s="121">
        <v>48</v>
      </c>
      <c r="M59" s="121">
        <v>38</v>
      </c>
      <c r="N59" s="120">
        <v>214</v>
      </c>
      <c r="O59" s="121"/>
      <c r="P59" s="121"/>
      <c r="Q59" s="121"/>
      <c r="R59" s="120"/>
      <c r="S59" s="121"/>
      <c r="T59" s="121"/>
      <c r="U59" s="121"/>
      <c r="V59" s="120"/>
      <c r="W59" s="122">
        <v>282</v>
      </c>
    </row>
    <row r="60" spans="1:23" ht="22.5" thickBot="1">
      <c r="A60" s="418"/>
      <c r="B60" s="418"/>
      <c r="C60" s="123" t="s">
        <v>269</v>
      </c>
      <c r="D60" s="124"/>
      <c r="E60" s="124">
        <v>1</v>
      </c>
      <c r="F60" s="124">
        <v>1</v>
      </c>
      <c r="G60" s="123">
        <v>2</v>
      </c>
      <c r="H60" s="124">
        <v>1</v>
      </c>
      <c r="I60" s="124">
        <v>1</v>
      </c>
      <c r="J60" s="124">
        <v>1</v>
      </c>
      <c r="K60" s="124">
        <v>2</v>
      </c>
      <c r="L60" s="124">
        <v>2</v>
      </c>
      <c r="M60" s="124">
        <v>2</v>
      </c>
      <c r="N60" s="123">
        <v>9</v>
      </c>
      <c r="O60" s="124"/>
      <c r="P60" s="124"/>
      <c r="Q60" s="124"/>
      <c r="R60" s="123"/>
      <c r="S60" s="124"/>
      <c r="T60" s="124"/>
      <c r="U60" s="124"/>
      <c r="V60" s="123"/>
      <c r="W60" s="125">
        <v>11</v>
      </c>
    </row>
    <row r="61" spans="1:23" ht="22.5" thickTop="1">
      <c r="A61" s="416" t="s">
        <v>54</v>
      </c>
      <c r="B61" s="416" t="s">
        <v>795</v>
      </c>
      <c r="C61" s="117" t="s">
        <v>267</v>
      </c>
      <c r="D61" s="118"/>
      <c r="E61" s="118">
        <v>3</v>
      </c>
      <c r="F61" s="118">
        <v>4</v>
      </c>
      <c r="G61" s="117">
        <v>7</v>
      </c>
      <c r="H61" s="118">
        <v>9</v>
      </c>
      <c r="I61" s="118">
        <v>6</v>
      </c>
      <c r="J61" s="118">
        <v>4</v>
      </c>
      <c r="K61" s="118"/>
      <c r="L61" s="118"/>
      <c r="M61" s="118"/>
      <c r="N61" s="117">
        <v>19</v>
      </c>
      <c r="O61" s="118"/>
      <c r="P61" s="118"/>
      <c r="Q61" s="118"/>
      <c r="R61" s="117"/>
      <c r="S61" s="118"/>
      <c r="T61" s="118"/>
      <c r="U61" s="118"/>
      <c r="V61" s="117"/>
      <c r="W61" s="119">
        <v>26</v>
      </c>
    </row>
    <row r="62" spans="1:23" ht="21.75">
      <c r="A62" s="417"/>
      <c r="B62" s="417"/>
      <c r="C62" s="120" t="s">
        <v>268</v>
      </c>
      <c r="D62" s="121"/>
      <c r="E62" s="121">
        <v>7</v>
      </c>
      <c r="F62" s="121">
        <v>5</v>
      </c>
      <c r="G62" s="120">
        <v>12</v>
      </c>
      <c r="H62" s="121">
        <v>4</v>
      </c>
      <c r="I62" s="121">
        <v>8</v>
      </c>
      <c r="J62" s="121">
        <v>2</v>
      </c>
      <c r="K62" s="121"/>
      <c r="L62" s="121"/>
      <c r="M62" s="121"/>
      <c r="N62" s="120">
        <v>14</v>
      </c>
      <c r="O62" s="121"/>
      <c r="P62" s="121"/>
      <c r="Q62" s="121"/>
      <c r="R62" s="120"/>
      <c r="S62" s="121"/>
      <c r="T62" s="121"/>
      <c r="U62" s="121"/>
      <c r="V62" s="120"/>
      <c r="W62" s="122">
        <v>26</v>
      </c>
    </row>
    <row r="63" spans="1:23" ht="21.75">
      <c r="A63" s="417"/>
      <c r="B63" s="417"/>
      <c r="C63" s="120" t="s">
        <v>240</v>
      </c>
      <c r="D63" s="121"/>
      <c r="E63" s="121">
        <v>10</v>
      </c>
      <c r="F63" s="121">
        <v>9</v>
      </c>
      <c r="G63" s="120">
        <v>19</v>
      </c>
      <c r="H63" s="121">
        <v>13</v>
      </c>
      <c r="I63" s="121">
        <v>14</v>
      </c>
      <c r="J63" s="121">
        <v>6</v>
      </c>
      <c r="K63" s="121"/>
      <c r="L63" s="121"/>
      <c r="M63" s="121"/>
      <c r="N63" s="120">
        <v>33</v>
      </c>
      <c r="O63" s="121"/>
      <c r="P63" s="121"/>
      <c r="Q63" s="121"/>
      <c r="R63" s="120"/>
      <c r="S63" s="121"/>
      <c r="T63" s="121"/>
      <c r="U63" s="121"/>
      <c r="V63" s="120"/>
      <c r="W63" s="122">
        <v>52</v>
      </c>
    </row>
    <row r="64" spans="1:23" ht="22.5" thickBot="1">
      <c r="A64" s="418"/>
      <c r="B64" s="418"/>
      <c r="C64" s="123" t="s">
        <v>269</v>
      </c>
      <c r="D64" s="124"/>
      <c r="E64" s="124">
        <v>1</v>
      </c>
      <c r="F64" s="124">
        <v>1</v>
      </c>
      <c r="G64" s="123">
        <v>2</v>
      </c>
      <c r="H64" s="124">
        <v>1</v>
      </c>
      <c r="I64" s="124">
        <v>1</v>
      </c>
      <c r="J64" s="124">
        <v>1</v>
      </c>
      <c r="K64" s="124"/>
      <c r="L64" s="124"/>
      <c r="M64" s="124"/>
      <c r="N64" s="123">
        <v>3</v>
      </c>
      <c r="O64" s="124"/>
      <c r="P64" s="124"/>
      <c r="Q64" s="124"/>
      <c r="R64" s="123"/>
      <c r="S64" s="124"/>
      <c r="T64" s="124"/>
      <c r="U64" s="124"/>
      <c r="V64" s="123"/>
      <c r="W64" s="125">
        <v>5</v>
      </c>
    </row>
    <row r="65" spans="1:23" ht="22.5" thickTop="1">
      <c r="A65" s="416" t="s">
        <v>60</v>
      </c>
      <c r="B65" s="416" t="s">
        <v>60</v>
      </c>
      <c r="C65" s="117" t="s">
        <v>267</v>
      </c>
      <c r="D65" s="118"/>
      <c r="E65" s="118">
        <v>2</v>
      </c>
      <c r="F65" s="118">
        <v>4</v>
      </c>
      <c r="G65" s="117">
        <v>6</v>
      </c>
      <c r="H65" s="118">
        <v>12</v>
      </c>
      <c r="I65" s="118">
        <v>5</v>
      </c>
      <c r="J65" s="118">
        <v>8</v>
      </c>
      <c r="K65" s="118">
        <v>13</v>
      </c>
      <c r="L65" s="118">
        <v>7</v>
      </c>
      <c r="M65" s="118">
        <v>17</v>
      </c>
      <c r="N65" s="117">
        <v>62</v>
      </c>
      <c r="O65" s="118">
        <v>19</v>
      </c>
      <c r="P65" s="118">
        <v>16</v>
      </c>
      <c r="Q65" s="118">
        <v>14</v>
      </c>
      <c r="R65" s="117">
        <v>49</v>
      </c>
      <c r="S65" s="118"/>
      <c r="T65" s="118"/>
      <c r="U65" s="118"/>
      <c r="V65" s="117"/>
      <c r="W65" s="119">
        <v>117</v>
      </c>
    </row>
    <row r="66" spans="1:23" ht="21.75">
      <c r="A66" s="417"/>
      <c r="B66" s="417"/>
      <c r="C66" s="120" t="s">
        <v>268</v>
      </c>
      <c r="D66" s="121"/>
      <c r="E66" s="121">
        <v>2</v>
      </c>
      <c r="F66" s="121">
        <v>10</v>
      </c>
      <c r="G66" s="120">
        <v>12</v>
      </c>
      <c r="H66" s="121">
        <v>4</v>
      </c>
      <c r="I66" s="121">
        <v>5</v>
      </c>
      <c r="J66" s="121">
        <v>14</v>
      </c>
      <c r="K66" s="121">
        <v>18</v>
      </c>
      <c r="L66" s="121">
        <v>18</v>
      </c>
      <c r="M66" s="121">
        <v>13</v>
      </c>
      <c r="N66" s="120">
        <v>72</v>
      </c>
      <c r="O66" s="121">
        <v>23</v>
      </c>
      <c r="P66" s="121">
        <v>25</v>
      </c>
      <c r="Q66" s="121">
        <v>22</v>
      </c>
      <c r="R66" s="120">
        <v>70</v>
      </c>
      <c r="S66" s="121"/>
      <c r="T66" s="121"/>
      <c r="U66" s="121"/>
      <c r="V66" s="120"/>
      <c r="W66" s="122">
        <v>154</v>
      </c>
    </row>
    <row r="67" spans="1:23" ht="21.75">
      <c r="A67" s="417"/>
      <c r="B67" s="417"/>
      <c r="C67" s="120" t="s">
        <v>240</v>
      </c>
      <c r="D67" s="121"/>
      <c r="E67" s="121">
        <v>4</v>
      </c>
      <c r="F67" s="121">
        <v>14</v>
      </c>
      <c r="G67" s="120">
        <v>18</v>
      </c>
      <c r="H67" s="121">
        <v>16</v>
      </c>
      <c r="I67" s="121">
        <v>10</v>
      </c>
      <c r="J67" s="121">
        <v>22</v>
      </c>
      <c r="K67" s="121">
        <v>31</v>
      </c>
      <c r="L67" s="121">
        <v>25</v>
      </c>
      <c r="M67" s="121">
        <v>30</v>
      </c>
      <c r="N67" s="120">
        <v>134</v>
      </c>
      <c r="O67" s="121">
        <v>42</v>
      </c>
      <c r="P67" s="121">
        <v>41</v>
      </c>
      <c r="Q67" s="121">
        <v>36</v>
      </c>
      <c r="R67" s="120">
        <v>119</v>
      </c>
      <c r="S67" s="121"/>
      <c r="T67" s="121"/>
      <c r="U67" s="121"/>
      <c r="V67" s="120"/>
      <c r="W67" s="122">
        <v>271</v>
      </c>
    </row>
    <row r="68" spans="1:23" ht="22.5" thickBot="1">
      <c r="A68" s="418"/>
      <c r="B68" s="418"/>
      <c r="C68" s="123" t="s">
        <v>269</v>
      </c>
      <c r="D68" s="124"/>
      <c r="E68" s="124">
        <v>1</v>
      </c>
      <c r="F68" s="124">
        <v>1</v>
      </c>
      <c r="G68" s="123">
        <v>2</v>
      </c>
      <c r="H68" s="124">
        <v>1</v>
      </c>
      <c r="I68" s="124">
        <v>1</v>
      </c>
      <c r="J68" s="124">
        <v>1</v>
      </c>
      <c r="K68" s="124">
        <v>1</v>
      </c>
      <c r="L68" s="124">
        <v>1</v>
      </c>
      <c r="M68" s="124">
        <v>1</v>
      </c>
      <c r="N68" s="123">
        <v>6</v>
      </c>
      <c r="O68" s="124">
        <v>2</v>
      </c>
      <c r="P68" s="124">
        <v>2</v>
      </c>
      <c r="Q68" s="124">
        <v>2</v>
      </c>
      <c r="R68" s="123">
        <v>6</v>
      </c>
      <c r="S68" s="124"/>
      <c r="T68" s="124"/>
      <c r="U68" s="124"/>
      <c r="V68" s="123"/>
      <c r="W68" s="125">
        <v>14</v>
      </c>
    </row>
    <row r="69" spans="1:23" ht="22.5" thickTop="1">
      <c r="A69" s="416" t="s">
        <v>60</v>
      </c>
      <c r="B69" s="416" t="s">
        <v>796</v>
      </c>
      <c r="C69" s="117" t="s">
        <v>267</v>
      </c>
      <c r="D69" s="118"/>
      <c r="E69" s="118">
        <v>2</v>
      </c>
      <c r="F69" s="118">
        <v>1</v>
      </c>
      <c r="G69" s="117">
        <v>3</v>
      </c>
      <c r="H69" s="118">
        <v>2</v>
      </c>
      <c r="I69" s="118">
        <v>2</v>
      </c>
      <c r="J69" s="118"/>
      <c r="K69" s="118"/>
      <c r="L69" s="118"/>
      <c r="M69" s="118"/>
      <c r="N69" s="117">
        <v>4</v>
      </c>
      <c r="O69" s="118"/>
      <c r="P69" s="118"/>
      <c r="Q69" s="118"/>
      <c r="R69" s="117"/>
      <c r="S69" s="118"/>
      <c r="T69" s="118"/>
      <c r="U69" s="118"/>
      <c r="V69" s="117"/>
      <c r="W69" s="119">
        <v>7</v>
      </c>
    </row>
    <row r="70" spans="1:23" ht="21.75">
      <c r="A70" s="417"/>
      <c r="B70" s="417"/>
      <c r="C70" s="120" t="s">
        <v>268</v>
      </c>
      <c r="D70" s="121"/>
      <c r="E70" s="121">
        <v>1</v>
      </c>
      <c r="F70" s="121">
        <v>7</v>
      </c>
      <c r="G70" s="120">
        <v>8</v>
      </c>
      <c r="H70" s="121">
        <v>4</v>
      </c>
      <c r="I70" s="121">
        <v>3</v>
      </c>
      <c r="J70" s="121"/>
      <c r="K70" s="121"/>
      <c r="L70" s="121"/>
      <c r="M70" s="121"/>
      <c r="N70" s="120">
        <v>7</v>
      </c>
      <c r="O70" s="121"/>
      <c r="P70" s="121"/>
      <c r="Q70" s="121"/>
      <c r="R70" s="120"/>
      <c r="S70" s="121"/>
      <c r="T70" s="121"/>
      <c r="U70" s="121"/>
      <c r="V70" s="120"/>
      <c r="W70" s="122">
        <v>15</v>
      </c>
    </row>
    <row r="71" spans="1:23" ht="21.75">
      <c r="A71" s="417"/>
      <c r="B71" s="417"/>
      <c r="C71" s="120" t="s">
        <v>240</v>
      </c>
      <c r="D71" s="121"/>
      <c r="E71" s="121">
        <v>3</v>
      </c>
      <c r="F71" s="121">
        <v>8</v>
      </c>
      <c r="G71" s="120">
        <v>11</v>
      </c>
      <c r="H71" s="121">
        <v>6</v>
      </c>
      <c r="I71" s="121">
        <v>5</v>
      </c>
      <c r="J71" s="121"/>
      <c r="K71" s="121"/>
      <c r="L71" s="121"/>
      <c r="M71" s="121"/>
      <c r="N71" s="120">
        <v>11</v>
      </c>
      <c r="O71" s="121"/>
      <c r="P71" s="121"/>
      <c r="Q71" s="121"/>
      <c r="R71" s="120"/>
      <c r="S71" s="121"/>
      <c r="T71" s="121"/>
      <c r="U71" s="121"/>
      <c r="V71" s="120"/>
      <c r="W71" s="122">
        <v>22</v>
      </c>
    </row>
    <row r="72" spans="1:23" ht="22.5" thickBot="1">
      <c r="A72" s="418"/>
      <c r="B72" s="418"/>
      <c r="C72" s="123" t="s">
        <v>269</v>
      </c>
      <c r="D72" s="124"/>
      <c r="E72" s="124">
        <v>1</v>
      </c>
      <c r="F72" s="124">
        <v>1</v>
      </c>
      <c r="G72" s="123">
        <v>2</v>
      </c>
      <c r="H72" s="124">
        <v>1</v>
      </c>
      <c r="I72" s="124">
        <v>1</v>
      </c>
      <c r="J72" s="124"/>
      <c r="K72" s="124"/>
      <c r="L72" s="124"/>
      <c r="M72" s="124"/>
      <c r="N72" s="123">
        <v>2</v>
      </c>
      <c r="O72" s="124"/>
      <c r="P72" s="124"/>
      <c r="Q72" s="124"/>
      <c r="R72" s="123"/>
      <c r="S72" s="124"/>
      <c r="T72" s="124"/>
      <c r="U72" s="124"/>
      <c r="V72" s="123"/>
      <c r="W72" s="125">
        <v>4</v>
      </c>
    </row>
    <row r="73" spans="1:23" ht="22.5" thickTop="1">
      <c r="A73" s="416" t="s">
        <v>62</v>
      </c>
      <c r="B73" s="416" t="s">
        <v>62</v>
      </c>
      <c r="C73" s="117" t="s">
        <v>267</v>
      </c>
      <c r="D73" s="118"/>
      <c r="E73" s="118">
        <v>4</v>
      </c>
      <c r="F73" s="118">
        <v>2</v>
      </c>
      <c r="G73" s="117">
        <v>6</v>
      </c>
      <c r="H73" s="118">
        <v>5</v>
      </c>
      <c r="I73" s="118">
        <v>9</v>
      </c>
      <c r="J73" s="118">
        <v>7</v>
      </c>
      <c r="K73" s="118">
        <v>43</v>
      </c>
      <c r="L73" s="118">
        <v>27</v>
      </c>
      <c r="M73" s="118">
        <v>22</v>
      </c>
      <c r="N73" s="117">
        <v>113</v>
      </c>
      <c r="O73" s="118">
        <v>24</v>
      </c>
      <c r="P73" s="118">
        <v>17</v>
      </c>
      <c r="Q73" s="118">
        <v>15</v>
      </c>
      <c r="R73" s="117">
        <v>56</v>
      </c>
      <c r="S73" s="118"/>
      <c r="T73" s="118"/>
      <c r="U73" s="118"/>
      <c r="V73" s="117"/>
      <c r="W73" s="119">
        <v>175</v>
      </c>
    </row>
    <row r="74" spans="1:23" ht="21.75">
      <c r="A74" s="417"/>
      <c r="B74" s="417"/>
      <c r="C74" s="120" t="s">
        <v>268</v>
      </c>
      <c r="D74" s="121"/>
      <c r="E74" s="121">
        <v>3</v>
      </c>
      <c r="F74" s="121">
        <v>3</v>
      </c>
      <c r="G74" s="120">
        <v>6</v>
      </c>
      <c r="H74" s="121"/>
      <c r="I74" s="121">
        <v>13</v>
      </c>
      <c r="J74" s="121">
        <v>9</v>
      </c>
      <c r="K74" s="121">
        <v>35</v>
      </c>
      <c r="L74" s="121">
        <v>30</v>
      </c>
      <c r="M74" s="121">
        <v>23</v>
      </c>
      <c r="N74" s="120">
        <v>110</v>
      </c>
      <c r="O74" s="121">
        <v>52</v>
      </c>
      <c r="P74" s="121">
        <v>25</v>
      </c>
      <c r="Q74" s="121">
        <v>39</v>
      </c>
      <c r="R74" s="120">
        <v>116</v>
      </c>
      <c r="S74" s="121"/>
      <c r="T74" s="121"/>
      <c r="U74" s="121"/>
      <c r="V74" s="120"/>
      <c r="W74" s="122">
        <v>232</v>
      </c>
    </row>
    <row r="75" spans="1:23" ht="21.75">
      <c r="A75" s="417"/>
      <c r="B75" s="417"/>
      <c r="C75" s="120" t="s">
        <v>240</v>
      </c>
      <c r="D75" s="121"/>
      <c r="E75" s="121">
        <v>7</v>
      </c>
      <c r="F75" s="121">
        <v>5</v>
      </c>
      <c r="G75" s="120">
        <v>12</v>
      </c>
      <c r="H75" s="121">
        <v>5</v>
      </c>
      <c r="I75" s="121">
        <v>22</v>
      </c>
      <c r="J75" s="121">
        <v>16</v>
      </c>
      <c r="K75" s="121">
        <v>78</v>
      </c>
      <c r="L75" s="121">
        <v>57</v>
      </c>
      <c r="M75" s="121">
        <v>45</v>
      </c>
      <c r="N75" s="120">
        <v>223</v>
      </c>
      <c r="O75" s="121">
        <v>76</v>
      </c>
      <c r="P75" s="121">
        <v>42</v>
      </c>
      <c r="Q75" s="121">
        <v>54</v>
      </c>
      <c r="R75" s="120">
        <v>172</v>
      </c>
      <c r="S75" s="121"/>
      <c r="T75" s="121"/>
      <c r="U75" s="121"/>
      <c r="V75" s="120"/>
      <c r="W75" s="122">
        <v>407</v>
      </c>
    </row>
    <row r="76" spans="1:23" ht="22.5" thickBot="1">
      <c r="A76" s="418"/>
      <c r="B76" s="418"/>
      <c r="C76" s="123" t="s">
        <v>269</v>
      </c>
      <c r="D76" s="124"/>
      <c r="E76" s="124">
        <v>1</v>
      </c>
      <c r="F76" s="124">
        <v>1</v>
      </c>
      <c r="G76" s="123">
        <v>2</v>
      </c>
      <c r="H76" s="124">
        <v>1</v>
      </c>
      <c r="I76" s="124">
        <v>1</v>
      </c>
      <c r="J76" s="124">
        <v>1</v>
      </c>
      <c r="K76" s="124">
        <v>2</v>
      </c>
      <c r="L76" s="124">
        <v>2</v>
      </c>
      <c r="M76" s="124">
        <v>2</v>
      </c>
      <c r="N76" s="123">
        <v>9</v>
      </c>
      <c r="O76" s="124">
        <v>2</v>
      </c>
      <c r="P76" s="124">
        <v>2</v>
      </c>
      <c r="Q76" s="124">
        <v>2</v>
      </c>
      <c r="R76" s="123">
        <v>6</v>
      </c>
      <c r="S76" s="124"/>
      <c r="T76" s="124"/>
      <c r="U76" s="124"/>
      <c r="V76" s="123"/>
      <c r="W76" s="125">
        <v>17</v>
      </c>
    </row>
    <row r="77" spans="1:23" ht="22.5" thickTop="1">
      <c r="A77" s="416" t="s">
        <v>62</v>
      </c>
      <c r="B77" s="416" t="s">
        <v>807</v>
      </c>
      <c r="C77" s="117" t="s">
        <v>267</v>
      </c>
      <c r="D77" s="118"/>
      <c r="E77" s="118">
        <v>2</v>
      </c>
      <c r="F77" s="118"/>
      <c r="G77" s="117">
        <v>2</v>
      </c>
      <c r="H77" s="118"/>
      <c r="I77" s="118">
        <v>2</v>
      </c>
      <c r="J77" s="118">
        <v>3</v>
      </c>
      <c r="K77" s="118"/>
      <c r="L77" s="118"/>
      <c r="M77" s="118"/>
      <c r="N77" s="117">
        <v>5</v>
      </c>
      <c r="O77" s="118"/>
      <c r="P77" s="118"/>
      <c r="Q77" s="118"/>
      <c r="R77" s="117"/>
      <c r="S77" s="118"/>
      <c r="T77" s="118"/>
      <c r="U77" s="118"/>
      <c r="V77" s="117"/>
      <c r="W77" s="119">
        <v>7</v>
      </c>
    </row>
    <row r="78" spans="1:23" ht="21.75">
      <c r="A78" s="417"/>
      <c r="B78" s="417"/>
      <c r="C78" s="120" t="s">
        <v>268</v>
      </c>
      <c r="D78" s="121"/>
      <c r="E78" s="121">
        <v>3</v>
      </c>
      <c r="F78" s="121"/>
      <c r="G78" s="120">
        <v>3</v>
      </c>
      <c r="H78" s="121">
        <v>1</v>
      </c>
      <c r="I78" s="121">
        <v>2</v>
      </c>
      <c r="J78" s="121">
        <v>1</v>
      </c>
      <c r="K78" s="121"/>
      <c r="L78" s="121"/>
      <c r="M78" s="121"/>
      <c r="N78" s="120">
        <v>4</v>
      </c>
      <c r="O78" s="121"/>
      <c r="P78" s="121"/>
      <c r="Q78" s="121"/>
      <c r="R78" s="120"/>
      <c r="S78" s="121"/>
      <c r="T78" s="121"/>
      <c r="U78" s="121"/>
      <c r="V78" s="120"/>
      <c r="W78" s="122">
        <v>7</v>
      </c>
    </row>
    <row r="79" spans="1:23" ht="21.75">
      <c r="A79" s="417"/>
      <c r="B79" s="417"/>
      <c r="C79" s="120" t="s">
        <v>240</v>
      </c>
      <c r="D79" s="121"/>
      <c r="E79" s="121">
        <v>5</v>
      </c>
      <c r="F79" s="121"/>
      <c r="G79" s="120">
        <v>5</v>
      </c>
      <c r="H79" s="121">
        <v>1</v>
      </c>
      <c r="I79" s="121">
        <v>4</v>
      </c>
      <c r="J79" s="121">
        <v>4</v>
      </c>
      <c r="K79" s="121"/>
      <c r="L79" s="121"/>
      <c r="M79" s="121"/>
      <c r="N79" s="120">
        <v>9</v>
      </c>
      <c r="O79" s="121"/>
      <c r="P79" s="121"/>
      <c r="Q79" s="121"/>
      <c r="R79" s="120"/>
      <c r="S79" s="121"/>
      <c r="T79" s="121"/>
      <c r="U79" s="121"/>
      <c r="V79" s="120"/>
      <c r="W79" s="122">
        <v>14</v>
      </c>
    </row>
    <row r="80" spans="1:23" ht="22.5" thickBot="1">
      <c r="A80" s="418"/>
      <c r="B80" s="418"/>
      <c r="C80" s="123" t="s">
        <v>269</v>
      </c>
      <c r="D80" s="124"/>
      <c r="E80" s="124">
        <v>1</v>
      </c>
      <c r="F80" s="124"/>
      <c r="G80" s="123">
        <v>1</v>
      </c>
      <c r="H80" s="124">
        <v>1</v>
      </c>
      <c r="I80" s="124">
        <v>1</v>
      </c>
      <c r="J80" s="124">
        <v>1</v>
      </c>
      <c r="K80" s="124"/>
      <c r="L80" s="124"/>
      <c r="M80" s="124"/>
      <c r="N80" s="123">
        <v>3</v>
      </c>
      <c r="O80" s="124"/>
      <c r="P80" s="124"/>
      <c r="Q80" s="124"/>
      <c r="R80" s="123"/>
      <c r="S80" s="124"/>
      <c r="T80" s="124"/>
      <c r="U80" s="124"/>
      <c r="V80" s="123"/>
      <c r="W80" s="125">
        <v>4</v>
      </c>
    </row>
    <row r="81" spans="1:23" ht="22.5" thickTop="1">
      <c r="A81" s="416" t="s">
        <v>62</v>
      </c>
      <c r="B81" s="416" t="s">
        <v>800</v>
      </c>
      <c r="C81" s="117" t="s">
        <v>267</v>
      </c>
      <c r="D81" s="118"/>
      <c r="E81" s="118">
        <v>1</v>
      </c>
      <c r="F81" s="118">
        <v>3</v>
      </c>
      <c r="G81" s="117">
        <v>4</v>
      </c>
      <c r="H81" s="118">
        <v>2</v>
      </c>
      <c r="I81" s="118">
        <v>4</v>
      </c>
      <c r="J81" s="118">
        <v>3</v>
      </c>
      <c r="K81" s="118"/>
      <c r="L81" s="118"/>
      <c r="M81" s="118"/>
      <c r="N81" s="117">
        <v>9</v>
      </c>
      <c r="O81" s="118"/>
      <c r="P81" s="118"/>
      <c r="Q81" s="118"/>
      <c r="R81" s="117"/>
      <c r="S81" s="118"/>
      <c r="T81" s="118"/>
      <c r="U81" s="118"/>
      <c r="V81" s="117"/>
      <c r="W81" s="119">
        <v>13</v>
      </c>
    </row>
    <row r="82" spans="1:23" ht="21.75">
      <c r="A82" s="417"/>
      <c r="B82" s="417"/>
      <c r="C82" s="120" t="s">
        <v>268</v>
      </c>
      <c r="D82" s="121"/>
      <c r="E82" s="121">
        <v>2</v>
      </c>
      <c r="F82" s="121">
        <v>9</v>
      </c>
      <c r="G82" s="120">
        <v>11</v>
      </c>
      <c r="H82" s="121">
        <v>4</v>
      </c>
      <c r="I82" s="121">
        <v>4</v>
      </c>
      <c r="J82" s="121">
        <v>3</v>
      </c>
      <c r="K82" s="121"/>
      <c r="L82" s="121"/>
      <c r="M82" s="121"/>
      <c r="N82" s="120">
        <v>11</v>
      </c>
      <c r="O82" s="121"/>
      <c r="P82" s="121"/>
      <c r="Q82" s="121"/>
      <c r="R82" s="120"/>
      <c r="S82" s="121"/>
      <c r="T82" s="121"/>
      <c r="U82" s="121"/>
      <c r="V82" s="120"/>
      <c r="W82" s="122">
        <v>22</v>
      </c>
    </row>
    <row r="83" spans="1:23" ht="21.75">
      <c r="A83" s="417"/>
      <c r="B83" s="417"/>
      <c r="C83" s="120" t="s">
        <v>240</v>
      </c>
      <c r="D83" s="121"/>
      <c r="E83" s="121">
        <v>3</v>
      </c>
      <c r="F83" s="121">
        <v>12</v>
      </c>
      <c r="G83" s="120">
        <v>15</v>
      </c>
      <c r="H83" s="121">
        <v>6</v>
      </c>
      <c r="I83" s="121">
        <v>8</v>
      </c>
      <c r="J83" s="121">
        <v>6</v>
      </c>
      <c r="K83" s="121"/>
      <c r="L83" s="121"/>
      <c r="M83" s="121"/>
      <c r="N83" s="120">
        <v>20</v>
      </c>
      <c r="O83" s="121"/>
      <c r="P83" s="121"/>
      <c r="Q83" s="121"/>
      <c r="R83" s="120"/>
      <c r="S83" s="121"/>
      <c r="T83" s="121"/>
      <c r="U83" s="121"/>
      <c r="V83" s="120"/>
      <c r="W83" s="122">
        <v>35</v>
      </c>
    </row>
    <row r="84" spans="1:23" ht="22.5" thickBot="1">
      <c r="A84" s="418"/>
      <c r="B84" s="418"/>
      <c r="C84" s="123" t="s">
        <v>269</v>
      </c>
      <c r="D84" s="124"/>
      <c r="E84" s="124">
        <v>1</v>
      </c>
      <c r="F84" s="124">
        <v>1</v>
      </c>
      <c r="G84" s="123">
        <v>2</v>
      </c>
      <c r="H84" s="124">
        <v>1</v>
      </c>
      <c r="I84" s="124">
        <v>1</v>
      </c>
      <c r="J84" s="124">
        <v>1</v>
      </c>
      <c r="K84" s="124"/>
      <c r="L84" s="124"/>
      <c r="M84" s="124"/>
      <c r="N84" s="123">
        <v>3</v>
      </c>
      <c r="O84" s="124"/>
      <c r="P84" s="124"/>
      <c r="Q84" s="124"/>
      <c r="R84" s="123"/>
      <c r="S84" s="124"/>
      <c r="T84" s="124"/>
      <c r="U84" s="124"/>
      <c r="V84" s="123"/>
      <c r="W84" s="125">
        <v>5</v>
      </c>
    </row>
    <row r="85" spans="1:23" ht="22.5" thickTop="1">
      <c r="A85" s="416" t="s">
        <v>62</v>
      </c>
      <c r="B85" s="416" t="s">
        <v>799</v>
      </c>
      <c r="C85" s="117" t="s">
        <v>267</v>
      </c>
      <c r="D85" s="118"/>
      <c r="E85" s="118">
        <v>4</v>
      </c>
      <c r="F85" s="118">
        <v>3</v>
      </c>
      <c r="G85" s="117">
        <v>7</v>
      </c>
      <c r="H85" s="118">
        <v>9</v>
      </c>
      <c r="I85" s="118">
        <v>4</v>
      </c>
      <c r="J85" s="118">
        <v>9</v>
      </c>
      <c r="K85" s="118">
        <v>5</v>
      </c>
      <c r="L85" s="118">
        <v>2</v>
      </c>
      <c r="M85" s="118">
        <v>2</v>
      </c>
      <c r="N85" s="117">
        <v>31</v>
      </c>
      <c r="O85" s="118"/>
      <c r="P85" s="118"/>
      <c r="Q85" s="118"/>
      <c r="R85" s="117"/>
      <c r="S85" s="118"/>
      <c r="T85" s="118"/>
      <c r="U85" s="118"/>
      <c r="V85" s="117"/>
      <c r="W85" s="119">
        <v>38</v>
      </c>
    </row>
    <row r="86" spans="1:23" ht="21.75">
      <c r="A86" s="417"/>
      <c r="B86" s="417"/>
      <c r="C86" s="120" t="s">
        <v>268</v>
      </c>
      <c r="D86" s="121"/>
      <c r="E86" s="121">
        <v>2</v>
      </c>
      <c r="F86" s="121">
        <v>2</v>
      </c>
      <c r="G86" s="120">
        <v>4</v>
      </c>
      <c r="H86" s="121">
        <v>6</v>
      </c>
      <c r="I86" s="121">
        <v>2</v>
      </c>
      <c r="J86" s="121">
        <v>4</v>
      </c>
      <c r="K86" s="121"/>
      <c r="L86" s="121">
        <v>4</v>
      </c>
      <c r="M86" s="121">
        <v>1</v>
      </c>
      <c r="N86" s="120">
        <v>17</v>
      </c>
      <c r="O86" s="121"/>
      <c r="P86" s="121"/>
      <c r="Q86" s="121"/>
      <c r="R86" s="120"/>
      <c r="S86" s="121"/>
      <c r="T86" s="121"/>
      <c r="U86" s="121"/>
      <c r="V86" s="120"/>
      <c r="W86" s="122">
        <v>21</v>
      </c>
    </row>
    <row r="87" spans="1:23" ht="21.75">
      <c r="A87" s="417"/>
      <c r="B87" s="417"/>
      <c r="C87" s="120" t="s">
        <v>240</v>
      </c>
      <c r="D87" s="121"/>
      <c r="E87" s="121">
        <v>6</v>
      </c>
      <c r="F87" s="121">
        <v>5</v>
      </c>
      <c r="G87" s="120">
        <v>11</v>
      </c>
      <c r="H87" s="121">
        <v>15</v>
      </c>
      <c r="I87" s="121">
        <v>6</v>
      </c>
      <c r="J87" s="121">
        <v>13</v>
      </c>
      <c r="K87" s="121">
        <v>5</v>
      </c>
      <c r="L87" s="121">
        <v>6</v>
      </c>
      <c r="M87" s="121">
        <v>3</v>
      </c>
      <c r="N87" s="120">
        <v>48</v>
      </c>
      <c r="O87" s="121"/>
      <c r="P87" s="121"/>
      <c r="Q87" s="121"/>
      <c r="R87" s="120"/>
      <c r="S87" s="121"/>
      <c r="T87" s="121"/>
      <c r="U87" s="121"/>
      <c r="V87" s="120"/>
      <c r="W87" s="122">
        <v>59</v>
      </c>
    </row>
    <row r="88" spans="1:23" ht="22.5" thickBot="1">
      <c r="A88" s="418"/>
      <c r="B88" s="418"/>
      <c r="C88" s="123" t="s">
        <v>269</v>
      </c>
      <c r="D88" s="124"/>
      <c r="E88" s="124">
        <v>1</v>
      </c>
      <c r="F88" s="124">
        <v>1</v>
      </c>
      <c r="G88" s="123">
        <v>2</v>
      </c>
      <c r="H88" s="124">
        <v>1</v>
      </c>
      <c r="I88" s="124">
        <v>1</v>
      </c>
      <c r="J88" s="124">
        <v>1</v>
      </c>
      <c r="K88" s="124">
        <v>1</v>
      </c>
      <c r="L88" s="124">
        <v>1</v>
      </c>
      <c r="M88" s="124">
        <v>1</v>
      </c>
      <c r="N88" s="123">
        <v>6</v>
      </c>
      <c r="O88" s="124"/>
      <c r="P88" s="124"/>
      <c r="Q88" s="124"/>
      <c r="R88" s="123"/>
      <c r="S88" s="124"/>
      <c r="T88" s="124"/>
      <c r="U88" s="124"/>
      <c r="V88" s="123"/>
      <c r="W88" s="125">
        <v>8</v>
      </c>
    </row>
    <row r="89" spans="1:23" ht="22.5" thickTop="1">
      <c r="A89" s="416" t="s">
        <v>62</v>
      </c>
      <c r="B89" s="416" t="s">
        <v>808</v>
      </c>
      <c r="C89" s="117" t="s">
        <v>267</v>
      </c>
      <c r="D89" s="118"/>
      <c r="E89" s="118">
        <v>2</v>
      </c>
      <c r="F89" s="118">
        <v>2</v>
      </c>
      <c r="G89" s="117">
        <v>4</v>
      </c>
      <c r="H89" s="118">
        <v>7</v>
      </c>
      <c r="I89" s="118">
        <v>5</v>
      </c>
      <c r="J89" s="118">
        <v>5</v>
      </c>
      <c r="K89" s="118">
        <v>3</v>
      </c>
      <c r="L89" s="118">
        <v>3</v>
      </c>
      <c r="M89" s="118">
        <v>5</v>
      </c>
      <c r="N89" s="117">
        <v>28</v>
      </c>
      <c r="O89" s="118"/>
      <c r="P89" s="118"/>
      <c r="Q89" s="118"/>
      <c r="R89" s="117"/>
      <c r="S89" s="118"/>
      <c r="T89" s="118"/>
      <c r="U89" s="118"/>
      <c r="V89" s="117"/>
      <c r="W89" s="119">
        <v>32</v>
      </c>
    </row>
    <row r="90" spans="1:23" ht="21.75">
      <c r="A90" s="417"/>
      <c r="B90" s="417"/>
      <c r="C90" s="120" t="s">
        <v>268</v>
      </c>
      <c r="D90" s="121"/>
      <c r="E90" s="121">
        <v>1</v>
      </c>
      <c r="F90" s="121">
        <v>4</v>
      </c>
      <c r="G90" s="120">
        <v>5</v>
      </c>
      <c r="H90" s="121">
        <v>1</v>
      </c>
      <c r="I90" s="121">
        <v>5</v>
      </c>
      <c r="J90" s="121">
        <v>2</v>
      </c>
      <c r="K90" s="121">
        <v>8</v>
      </c>
      <c r="L90" s="121">
        <v>5</v>
      </c>
      <c r="M90" s="121">
        <v>3</v>
      </c>
      <c r="N90" s="120">
        <v>24</v>
      </c>
      <c r="O90" s="121"/>
      <c r="P90" s="121"/>
      <c r="Q90" s="121"/>
      <c r="R90" s="120"/>
      <c r="S90" s="121"/>
      <c r="T90" s="121"/>
      <c r="U90" s="121"/>
      <c r="V90" s="120"/>
      <c r="W90" s="122">
        <v>29</v>
      </c>
    </row>
    <row r="91" spans="1:23" ht="21.75">
      <c r="A91" s="417"/>
      <c r="B91" s="417"/>
      <c r="C91" s="120" t="s">
        <v>240</v>
      </c>
      <c r="D91" s="121"/>
      <c r="E91" s="121">
        <v>3</v>
      </c>
      <c r="F91" s="121">
        <v>6</v>
      </c>
      <c r="G91" s="120">
        <v>9</v>
      </c>
      <c r="H91" s="121">
        <v>8</v>
      </c>
      <c r="I91" s="121">
        <v>10</v>
      </c>
      <c r="J91" s="121">
        <v>7</v>
      </c>
      <c r="K91" s="121">
        <v>11</v>
      </c>
      <c r="L91" s="121">
        <v>8</v>
      </c>
      <c r="M91" s="121">
        <v>8</v>
      </c>
      <c r="N91" s="120">
        <v>52</v>
      </c>
      <c r="O91" s="121"/>
      <c r="P91" s="121"/>
      <c r="Q91" s="121"/>
      <c r="R91" s="120"/>
      <c r="S91" s="121"/>
      <c r="T91" s="121"/>
      <c r="U91" s="121"/>
      <c r="V91" s="120"/>
      <c r="W91" s="122">
        <v>61</v>
      </c>
    </row>
    <row r="92" spans="1:23" ht="22.5" thickBot="1">
      <c r="A92" s="418"/>
      <c r="B92" s="418"/>
      <c r="C92" s="123" t="s">
        <v>269</v>
      </c>
      <c r="D92" s="124"/>
      <c r="E92" s="124">
        <v>1</v>
      </c>
      <c r="F92" s="124">
        <v>1</v>
      </c>
      <c r="G92" s="123">
        <v>2</v>
      </c>
      <c r="H92" s="124">
        <v>1</v>
      </c>
      <c r="I92" s="124">
        <v>1</v>
      </c>
      <c r="J92" s="124">
        <v>1</v>
      </c>
      <c r="K92" s="124">
        <v>1</v>
      </c>
      <c r="L92" s="124">
        <v>1</v>
      </c>
      <c r="M92" s="124">
        <v>1</v>
      </c>
      <c r="N92" s="123">
        <v>6</v>
      </c>
      <c r="O92" s="124"/>
      <c r="P92" s="124"/>
      <c r="Q92" s="124"/>
      <c r="R92" s="123"/>
      <c r="S92" s="124"/>
      <c r="T92" s="124"/>
      <c r="U92" s="124"/>
      <c r="V92" s="123"/>
      <c r="W92" s="125">
        <v>8</v>
      </c>
    </row>
    <row r="93" spans="1:23" ht="22.5" thickTop="1">
      <c r="A93" s="416" t="s">
        <v>62</v>
      </c>
      <c r="B93" s="416" t="s">
        <v>798</v>
      </c>
      <c r="C93" s="117" t="s">
        <v>267</v>
      </c>
      <c r="D93" s="118"/>
      <c r="E93" s="118">
        <v>4</v>
      </c>
      <c r="F93" s="118">
        <v>6</v>
      </c>
      <c r="G93" s="117">
        <v>10</v>
      </c>
      <c r="H93" s="118">
        <v>3</v>
      </c>
      <c r="I93" s="118">
        <v>7</v>
      </c>
      <c r="J93" s="118">
        <v>4</v>
      </c>
      <c r="K93" s="118">
        <v>2</v>
      </c>
      <c r="L93" s="118">
        <v>8</v>
      </c>
      <c r="M93" s="118">
        <v>4</v>
      </c>
      <c r="N93" s="117">
        <v>28</v>
      </c>
      <c r="O93" s="118"/>
      <c r="P93" s="118"/>
      <c r="Q93" s="118"/>
      <c r="R93" s="117"/>
      <c r="S93" s="118"/>
      <c r="T93" s="118"/>
      <c r="U93" s="118"/>
      <c r="V93" s="117"/>
      <c r="W93" s="119">
        <v>38</v>
      </c>
    </row>
    <row r="94" spans="1:23" ht="21.75">
      <c r="A94" s="417"/>
      <c r="B94" s="417"/>
      <c r="C94" s="120" t="s">
        <v>268</v>
      </c>
      <c r="D94" s="121"/>
      <c r="E94" s="121">
        <v>5</v>
      </c>
      <c r="F94" s="121">
        <v>7</v>
      </c>
      <c r="G94" s="120">
        <v>12</v>
      </c>
      <c r="H94" s="121">
        <v>5</v>
      </c>
      <c r="I94" s="121">
        <v>8</v>
      </c>
      <c r="J94" s="121">
        <v>7</v>
      </c>
      <c r="K94" s="121">
        <v>8</v>
      </c>
      <c r="L94" s="121">
        <v>4</v>
      </c>
      <c r="M94" s="121">
        <v>4</v>
      </c>
      <c r="N94" s="120">
        <v>36</v>
      </c>
      <c r="O94" s="121"/>
      <c r="P94" s="121"/>
      <c r="Q94" s="121"/>
      <c r="R94" s="120"/>
      <c r="S94" s="121"/>
      <c r="T94" s="121"/>
      <c r="U94" s="121"/>
      <c r="V94" s="120"/>
      <c r="W94" s="122">
        <v>48</v>
      </c>
    </row>
    <row r="95" spans="1:23" ht="21.75">
      <c r="A95" s="417"/>
      <c r="B95" s="417"/>
      <c r="C95" s="120" t="s">
        <v>240</v>
      </c>
      <c r="D95" s="121"/>
      <c r="E95" s="121">
        <v>9</v>
      </c>
      <c r="F95" s="121">
        <v>13</v>
      </c>
      <c r="G95" s="120">
        <v>22</v>
      </c>
      <c r="H95" s="121">
        <v>8</v>
      </c>
      <c r="I95" s="121">
        <v>15</v>
      </c>
      <c r="J95" s="121">
        <v>11</v>
      </c>
      <c r="K95" s="121">
        <v>10</v>
      </c>
      <c r="L95" s="121">
        <v>12</v>
      </c>
      <c r="M95" s="121">
        <v>8</v>
      </c>
      <c r="N95" s="120">
        <v>64</v>
      </c>
      <c r="O95" s="121"/>
      <c r="P95" s="121"/>
      <c r="Q95" s="121"/>
      <c r="R95" s="120"/>
      <c r="S95" s="121"/>
      <c r="T95" s="121"/>
      <c r="U95" s="121"/>
      <c r="V95" s="120"/>
      <c r="W95" s="122">
        <v>86</v>
      </c>
    </row>
    <row r="96" spans="1:23" ht="22.5" thickBot="1">
      <c r="A96" s="418"/>
      <c r="B96" s="418"/>
      <c r="C96" s="123" t="s">
        <v>269</v>
      </c>
      <c r="D96" s="124"/>
      <c r="E96" s="124">
        <v>1</v>
      </c>
      <c r="F96" s="124">
        <v>1</v>
      </c>
      <c r="G96" s="123">
        <v>2</v>
      </c>
      <c r="H96" s="124">
        <v>1</v>
      </c>
      <c r="I96" s="124">
        <v>1</v>
      </c>
      <c r="J96" s="124">
        <v>1</v>
      </c>
      <c r="K96" s="124">
        <v>1</v>
      </c>
      <c r="L96" s="124">
        <v>1</v>
      </c>
      <c r="M96" s="124">
        <v>1</v>
      </c>
      <c r="N96" s="123">
        <v>6</v>
      </c>
      <c r="O96" s="124"/>
      <c r="P96" s="124"/>
      <c r="Q96" s="124"/>
      <c r="R96" s="123"/>
      <c r="S96" s="124"/>
      <c r="T96" s="124"/>
      <c r="U96" s="124"/>
      <c r="V96" s="123"/>
      <c r="W96" s="125">
        <v>8</v>
      </c>
    </row>
    <row r="97" spans="1:23" ht="22.5" thickTop="1">
      <c r="A97" s="416" t="s">
        <v>62</v>
      </c>
      <c r="B97" s="416" t="s">
        <v>797</v>
      </c>
      <c r="C97" s="117" t="s">
        <v>267</v>
      </c>
      <c r="D97" s="118"/>
      <c r="E97" s="118">
        <v>4</v>
      </c>
      <c r="F97" s="118">
        <v>6</v>
      </c>
      <c r="G97" s="117">
        <v>10</v>
      </c>
      <c r="H97" s="118">
        <v>8</v>
      </c>
      <c r="I97" s="118">
        <v>1</v>
      </c>
      <c r="J97" s="118">
        <v>1</v>
      </c>
      <c r="K97" s="118"/>
      <c r="L97" s="118"/>
      <c r="M97" s="118"/>
      <c r="N97" s="117">
        <v>10</v>
      </c>
      <c r="O97" s="118"/>
      <c r="P97" s="118"/>
      <c r="Q97" s="118"/>
      <c r="R97" s="117"/>
      <c r="S97" s="118"/>
      <c r="T97" s="118"/>
      <c r="U97" s="118"/>
      <c r="V97" s="117"/>
      <c r="W97" s="119">
        <v>20</v>
      </c>
    </row>
    <row r="98" spans="1:23" ht="21.75">
      <c r="A98" s="417"/>
      <c r="B98" s="417"/>
      <c r="C98" s="120" t="s">
        <v>268</v>
      </c>
      <c r="D98" s="121"/>
      <c r="E98" s="121">
        <v>2</v>
      </c>
      <c r="F98" s="121">
        <v>6</v>
      </c>
      <c r="G98" s="120">
        <v>8</v>
      </c>
      <c r="H98" s="121">
        <v>4</v>
      </c>
      <c r="I98" s="121">
        <v>3</v>
      </c>
      <c r="J98" s="121">
        <v>8</v>
      </c>
      <c r="K98" s="121"/>
      <c r="L98" s="121"/>
      <c r="M98" s="121"/>
      <c r="N98" s="120">
        <v>15</v>
      </c>
      <c r="O98" s="121"/>
      <c r="P98" s="121"/>
      <c r="Q98" s="121"/>
      <c r="R98" s="120"/>
      <c r="S98" s="121"/>
      <c r="T98" s="121"/>
      <c r="U98" s="121"/>
      <c r="V98" s="120"/>
      <c r="W98" s="122">
        <v>23</v>
      </c>
    </row>
    <row r="99" spans="1:23" ht="21.75">
      <c r="A99" s="417"/>
      <c r="B99" s="417"/>
      <c r="C99" s="120" t="s">
        <v>240</v>
      </c>
      <c r="D99" s="121"/>
      <c r="E99" s="121">
        <v>6</v>
      </c>
      <c r="F99" s="121">
        <v>12</v>
      </c>
      <c r="G99" s="120">
        <v>18</v>
      </c>
      <c r="H99" s="121">
        <v>12</v>
      </c>
      <c r="I99" s="121">
        <v>4</v>
      </c>
      <c r="J99" s="121">
        <v>9</v>
      </c>
      <c r="K99" s="121"/>
      <c r="L99" s="121"/>
      <c r="M99" s="121"/>
      <c r="N99" s="120">
        <v>25</v>
      </c>
      <c r="O99" s="121"/>
      <c r="P99" s="121"/>
      <c r="Q99" s="121"/>
      <c r="R99" s="120"/>
      <c r="S99" s="121"/>
      <c r="T99" s="121"/>
      <c r="U99" s="121"/>
      <c r="V99" s="120"/>
      <c r="W99" s="122">
        <v>43</v>
      </c>
    </row>
    <row r="100" spans="1:23" ht="22.5" thickBot="1">
      <c r="A100" s="418"/>
      <c r="B100" s="418"/>
      <c r="C100" s="123" t="s">
        <v>269</v>
      </c>
      <c r="D100" s="124"/>
      <c r="E100" s="124">
        <v>1</v>
      </c>
      <c r="F100" s="124">
        <v>1</v>
      </c>
      <c r="G100" s="123">
        <v>2</v>
      </c>
      <c r="H100" s="124">
        <v>1</v>
      </c>
      <c r="I100" s="124">
        <v>1</v>
      </c>
      <c r="J100" s="124">
        <v>1</v>
      </c>
      <c r="K100" s="124"/>
      <c r="L100" s="124"/>
      <c r="M100" s="124"/>
      <c r="N100" s="123">
        <v>3</v>
      </c>
      <c r="O100" s="124"/>
      <c r="P100" s="124"/>
      <c r="Q100" s="124"/>
      <c r="R100" s="123"/>
      <c r="S100" s="124"/>
      <c r="T100" s="124"/>
      <c r="U100" s="124"/>
      <c r="V100" s="123"/>
      <c r="W100" s="125">
        <v>5</v>
      </c>
    </row>
    <row r="101" spans="1:23" ht="22.5" thickTop="1">
      <c r="A101" s="416" t="s">
        <v>62</v>
      </c>
      <c r="B101" s="416" t="s">
        <v>804</v>
      </c>
      <c r="C101" s="117" t="s">
        <v>267</v>
      </c>
      <c r="D101" s="118"/>
      <c r="E101" s="118">
        <v>1</v>
      </c>
      <c r="F101" s="118"/>
      <c r="G101" s="117">
        <v>1</v>
      </c>
      <c r="H101" s="118">
        <v>4</v>
      </c>
      <c r="I101" s="118">
        <v>3</v>
      </c>
      <c r="J101" s="118">
        <v>6</v>
      </c>
      <c r="K101" s="118"/>
      <c r="L101" s="118"/>
      <c r="M101" s="118"/>
      <c r="N101" s="117">
        <v>13</v>
      </c>
      <c r="O101" s="118"/>
      <c r="P101" s="118"/>
      <c r="Q101" s="118"/>
      <c r="R101" s="117"/>
      <c r="S101" s="118"/>
      <c r="T101" s="118"/>
      <c r="U101" s="118"/>
      <c r="V101" s="117"/>
      <c r="W101" s="119">
        <v>14</v>
      </c>
    </row>
    <row r="102" spans="1:23" ht="21.75">
      <c r="A102" s="417"/>
      <c r="B102" s="417"/>
      <c r="C102" s="120" t="s">
        <v>268</v>
      </c>
      <c r="D102" s="121"/>
      <c r="E102" s="121">
        <v>1</v>
      </c>
      <c r="F102" s="121">
        <v>3</v>
      </c>
      <c r="G102" s="120">
        <v>4</v>
      </c>
      <c r="H102" s="121">
        <v>2</v>
      </c>
      <c r="I102" s="121">
        <v>2</v>
      </c>
      <c r="J102" s="121">
        <v>3</v>
      </c>
      <c r="K102" s="121"/>
      <c r="L102" s="121"/>
      <c r="M102" s="121"/>
      <c r="N102" s="120">
        <v>7</v>
      </c>
      <c r="O102" s="121"/>
      <c r="P102" s="121"/>
      <c r="Q102" s="121"/>
      <c r="R102" s="120"/>
      <c r="S102" s="121"/>
      <c r="T102" s="121"/>
      <c r="U102" s="121"/>
      <c r="V102" s="120"/>
      <c r="W102" s="122">
        <v>11</v>
      </c>
    </row>
    <row r="103" spans="1:23" ht="21.75">
      <c r="A103" s="417"/>
      <c r="B103" s="417"/>
      <c r="C103" s="120" t="s">
        <v>240</v>
      </c>
      <c r="D103" s="121"/>
      <c r="E103" s="121">
        <v>2</v>
      </c>
      <c r="F103" s="121">
        <v>3</v>
      </c>
      <c r="G103" s="120">
        <v>5</v>
      </c>
      <c r="H103" s="121">
        <v>6</v>
      </c>
      <c r="I103" s="121">
        <v>5</v>
      </c>
      <c r="J103" s="121">
        <v>9</v>
      </c>
      <c r="K103" s="121"/>
      <c r="L103" s="121"/>
      <c r="M103" s="121"/>
      <c r="N103" s="120">
        <v>20</v>
      </c>
      <c r="O103" s="121"/>
      <c r="P103" s="121"/>
      <c r="Q103" s="121"/>
      <c r="R103" s="120"/>
      <c r="S103" s="121"/>
      <c r="T103" s="121"/>
      <c r="U103" s="121"/>
      <c r="V103" s="120"/>
      <c r="W103" s="122">
        <v>25</v>
      </c>
    </row>
    <row r="104" spans="1:23" ht="22.5" thickBot="1">
      <c r="A104" s="418"/>
      <c r="B104" s="418"/>
      <c r="C104" s="123" t="s">
        <v>269</v>
      </c>
      <c r="D104" s="124"/>
      <c r="E104" s="124">
        <v>1</v>
      </c>
      <c r="F104" s="124">
        <v>1</v>
      </c>
      <c r="G104" s="123">
        <v>2</v>
      </c>
      <c r="H104" s="124">
        <v>1</v>
      </c>
      <c r="I104" s="124">
        <v>1</v>
      </c>
      <c r="J104" s="124">
        <v>1</v>
      </c>
      <c r="K104" s="124"/>
      <c r="L104" s="124"/>
      <c r="M104" s="124"/>
      <c r="N104" s="123">
        <v>3</v>
      </c>
      <c r="O104" s="124"/>
      <c r="P104" s="124"/>
      <c r="Q104" s="124"/>
      <c r="R104" s="123"/>
      <c r="S104" s="124"/>
      <c r="T104" s="124"/>
      <c r="U104" s="124"/>
      <c r="V104" s="123"/>
      <c r="W104" s="125">
        <v>5</v>
      </c>
    </row>
    <row r="105" spans="1:23" ht="22.5" thickTop="1">
      <c r="A105" s="416" t="s">
        <v>62</v>
      </c>
      <c r="B105" s="416" t="s">
        <v>801</v>
      </c>
      <c r="C105" s="117" t="s">
        <v>267</v>
      </c>
      <c r="D105" s="118"/>
      <c r="E105" s="118">
        <v>5</v>
      </c>
      <c r="F105" s="118">
        <v>5</v>
      </c>
      <c r="G105" s="117">
        <v>10</v>
      </c>
      <c r="H105" s="118">
        <v>5</v>
      </c>
      <c r="I105" s="118">
        <v>5</v>
      </c>
      <c r="J105" s="118">
        <v>3</v>
      </c>
      <c r="K105" s="118"/>
      <c r="L105" s="118"/>
      <c r="M105" s="118"/>
      <c r="N105" s="117">
        <v>13</v>
      </c>
      <c r="O105" s="118"/>
      <c r="P105" s="118"/>
      <c r="Q105" s="118"/>
      <c r="R105" s="117"/>
      <c r="S105" s="118"/>
      <c r="T105" s="118"/>
      <c r="U105" s="118"/>
      <c r="V105" s="117"/>
      <c r="W105" s="119">
        <v>23</v>
      </c>
    </row>
    <row r="106" spans="1:23" ht="21.75">
      <c r="A106" s="417"/>
      <c r="B106" s="417"/>
      <c r="C106" s="120" t="s">
        <v>268</v>
      </c>
      <c r="D106" s="121"/>
      <c r="E106" s="121">
        <v>1</v>
      </c>
      <c r="F106" s="121">
        <v>5</v>
      </c>
      <c r="G106" s="120">
        <v>6</v>
      </c>
      <c r="H106" s="121">
        <v>3</v>
      </c>
      <c r="I106" s="121">
        <v>5</v>
      </c>
      <c r="J106" s="121">
        <v>4</v>
      </c>
      <c r="K106" s="121"/>
      <c r="L106" s="121"/>
      <c r="M106" s="121"/>
      <c r="N106" s="120">
        <v>12</v>
      </c>
      <c r="O106" s="121"/>
      <c r="P106" s="121"/>
      <c r="Q106" s="121"/>
      <c r="R106" s="120"/>
      <c r="S106" s="121"/>
      <c r="T106" s="121"/>
      <c r="U106" s="121"/>
      <c r="V106" s="120"/>
      <c r="W106" s="122">
        <v>18</v>
      </c>
    </row>
    <row r="107" spans="1:23" ht="21.75">
      <c r="A107" s="417"/>
      <c r="B107" s="417"/>
      <c r="C107" s="120" t="s">
        <v>240</v>
      </c>
      <c r="D107" s="121"/>
      <c r="E107" s="121">
        <v>6</v>
      </c>
      <c r="F107" s="121">
        <v>10</v>
      </c>
      <c r="G107" s="120">
        <v>16</v>
      </c>
      <c r="H107" s="121">
        <v>8</v>
      </c>
      <c r="I107" s="121">
        <v>10</v>
      </c>
      <c r="J107" s="121">
        <v>7</v>
      </c>
      <c r="K107" s="121"/>
      <c r="L107" s="121"/>
      <c r="M107" s="121"/>
      <c r="N107" s="120">
        <v>25</v>
      </c>
      <c r="O107" s="121"/>
      <c r="P107" s="121"/>
      <c r="Q107" s="121"/>
      <c r="R107" s="120"/>
      <c r="S107" s="121"/>
      <c r="T107" s="121"/>
      <c r="U107" s="121"/>
      <c r="V107" s="120"/>
      <c r="W107" s="122">
        <v>41</v>
      </c>
    </row>
    <row r="108" spans="1:23" ht="22.5" thickBot="1">
      <c r="A108" s="418"/>
      <c r="B108" s="418"/>
      <c r="C108" s="123" t="s">
        <v>269</v>
      </c>
      <c r="D108" s="124"/>
      <c r="E108" s="124">
        <v>1</v>
      </c>
      <c r="F108" s="124">
        <v>1</v>
      </c>
      <c r="G108" s="123">
        <v>2</v>
      </c>
      <c r="H108" s="124">
        <v>1</v>
      </c>
      <c r="I108" s="124">
        <v>1</v>
      </c>
      <c r="J108" s="124">
        <v>1</v>
      </c>
      <c r="K108" s="124"/>
      <c r="L108" s="124"/>
      <c r="M108" s="124"/>
      <c r="N108" s="123">
        <v>3</v>
      </c>
      <c r="O108" s="124"/>
      <c r="P108" s="124"/>
      <c r="Q108" s="124"/>
      <c r="R108" s="123"/>
      <c r="S108" s="124"/>
      <c r="T108" s="124"/>
      <c r="U108" s="124"/>
      <c r="V108" s="123"/>
      <c r="W108" s="125">
        <v>5</v>
      </c>
    </row>
    <row r="109" spans="1:23" ht="22.5" thickTop="1">
      <c r="A109" s="416" t="s">
        <v>62</v>
      </c>
      <c r="B109" s="416" t="s">
        <v>806</v>
      </c>
      <c r="C109" s="117" t="s">
        <v>267</v>
      </c>
      <c r="D109" s="118"/>
      <c r="E109" s="118">
        <v>3</v>
      </c>
      <c r="F109" s="118">
        <v>3</v>
      </c>
      <c r="G109" s="117">
        <v>6</v>
      </c>
      <c r="H109" s="118">
        <v>1</v>
      </c>
      <c r="I109" s="118">
        <v>7</v>
      </c>
      <c r="J109" s="118">
        <v>7</v>
      </c>
      <c r="K109" s="118"/>
      <c r="L109" s="118"/>
      <c r="M109" s="118"/>
      <c r="N109" s="117">
        <v>15</v>
      </c>
      <c r="O109" s="118"/>
      <c r="P109" s="118"/>
      <c r="Q109" s="118"/>
      <c r="R109" s="117"/>
      <c r="S109" s="118"/>
      <c r="T109" s="118"/>
      <c r="U109" s="118"/>
      <c r="V109" s="117"/>
      <c r="W109" s="119">
        <v>21</v>
      </c>
    </row>
    <row r="110" spans="1:23" ht="21.75">
      <c r="A110" s="417"/>
      <c r="B110" s="417"/>
      <c r="C110" s="120" t="s">
        <v>268</v>
      </c>
      <c r="D110" s="121"/>
      <c r="E110" s="121">
        <v>7</v>
      </c>
      <c r="F110" s="121">
        <v>6</v>
      </c>
      <c r="G110" s="120">
        <v>13</v>
      </c>
      <c r="H110" s="121">
        <v>4</v>
      </c>
      <c r="I110" s="121">
        <v>4</v>
      </c>
      <c r="J110" s="121">
        <v>2</v>
      </c>
      <c r="K110" s="121"/>
      <c r="L110" s="121"/>
      <c r="M110" s="121"/>
      <c r="N110" s="120">
        <v>10</v>
      </c>
      <c r="O110" s="121"/>
      <c r="P110" s="121"/>
      <c r="Q110" s="121"/>
      <c r="R110" s="120"/>
      <c r="S110" s="121"/>
      <c r="T110" s="121"/>
      <c r="U110" s="121"/>
      <c r="V110" s="120"/>
      <c r="W110" s="122">
        <v>23</v>
      </c>
    </row>
    <row r="111" spans="1:23" ht="21.75">
      <c r="A111" s="417"/>
      <c r="B111" s="417"/>
      <c r="C111" s="120" t="s">
        <v>240</v>
      </c>
      <c r="D111" s="121"/>
      <c r="E111" s="121">
        <v>10</v>
      </c>
      <c r="F111" s="121">
        <v>9</v>
      </c>
      <c r="G111" s="120">
        <v>19</v>
      </c>
      <c r="H111" s="121">
        <v>5</v>
      </c>
      <c r="I111" s="121">
        <v>11</v>
      </c>
      <c r="J111" s="121">
        <v>9</v>
      </c>
      <c r="K111" s="121"/>
      <c r="L111" s="121"/>
      <c r="M111" s="121"/>
      <c r="N111" s="120">
        <v>25</v>
      </c>
      <c r="O111" s="121"/>
      <c r="P111" s="121"/>
      <c r="Q111" s="121"/>
      <c r="R111" s="120"/>
      <c r="S111" s="121"/>
      <c r="T111" s="121"/>
      <c r="U111" s="121"/>
      <c r="V111" s="120"/>
      <c r="W111" s="122">
        <v>44</v>
      </c>
    </row>
    <row r="112" spans="1:23" ht="22.5" thickBot="1">
      <c r="A112" s="418"/>
      <c r="B112" s="418"/>
      <c r="C112" s="123" t="s">
        <v>269</v>
      </c>
      <c r="D112" s="124"/>
      <c r="E112" s="124">
        <v>1</v>
      </c>
      <c r="F112" s="124">
        <v>1</v>
      </c>
      <c r="G112" s="123">
        <v>2</v>
      </c>
      <c r="H112" s="124">
        <v>1</v>
      </c>
      <c r="I112" s="124">
        <v>1</v>
      </c>
      <c r="J112" s="124">
        <v>1</v>
      </c>
      <c r="K112" s="124"/>
      <c r="L112" s="124"/>
      <c r="M112" s="124"/>
      <c r="N112" s="123">
        <v>3</v>
      </c>
      <c r="O112" s="124"/>
      <c r="P112" s="124"/>
      <c r="Q112" s="124"/>
      <c r="R112" s="123"/>
      <c r="S112" s="124"/>
      <c r="T112" s="124"/>
      <c r="U112" s="124"/>
      <c r="V112" s="123"/>
      <c r="W112" s="125">
        <v>5</v>
      </c>
    </row>
    <row r="113" spans="1:23" ht="22.5" thickTop="1">
      <c r="A113" s="416" t="s">
        <v>62</v>
      </c>
      <c r="B113" s="416" t="s">
        <v>809</v>
      </c>
      <c r="C113" s="117" t="s">
        <v>267</v>
      </c>
      <c r="D113" s="118"/>
      <c r="E113" s="118">
        <v>2</v>
      </c>
      <c r="F113" s="118">
        <v>1</v>
      </c>
      <c r="G113" s="117">
        <v>3</v>
      </c>
      <c r="H113" s="118">
        <v>3</v>
      </c>
      <c r="I113" s="118">
        <v>5</v>
      </c>
      <c r="J113" s="118">
        <v>2</v>
      </c>
      <c r="K113" s="118"/>
      <c r="L113" s="118"/>
      <c r="M113" s="118"/>
      <c r="N113" s="117">
        <v>10</v>
      </c>
      <c r="O113" s="118"/>
      <c r="P113" s="118"/>
      <c r="Q113" s="118"/>
      <c r="R113" s="117"/>
      <c r="S113" s="118"/>
      <c r="T113" s="118"/>
      <c r="U113" s="118"/>
      <c r="V113" s="117"/>
      <c r="W113" s="119">
        <v>13</v>
      </c>
    </row>
    <row r="114" spans="1:23" ht="21.75">
      <c r="A114" s="417"/>
      <c r="B114" s="417"/>
      <c r="C114" s="120" t="s">
        <v>268</v>
      </c>
      <c r="D114" s="121"/>
      <c r="E114" s="121">
        <v>2</v>
      </c>
      <c r="F114" s="121"/>
      <c r="G114" s="120">
        <v>2</v>
      </c>
      <c r="H114" s="121"/>
      <c r="I114" s="121"/>
      <c r="J114" s="121">
        <v>4</v>
      </c>
      <c r="K114" s="121"/>
      <c r="L114" s="121"/>
      <c r="M114" s="121"/>
      <c r="N114" s="120">
        <v>4</v>
      </c>
      <c r="O114" s="121"/>
      <c r="P114" s="121"/>
      <c r="Q114" s="121"/>
      <c r="R114" s="120"/>
      <c r="S114" s="121"/>
      <c r="T114" s="121"/>
      <c r="U114" s="121"/>
      <c r="V114" s="120"/>
      <c r="W114" s="122">
        <v>6</v>
      </c>
    </row>
    <row r="115" spans="1:23" ht="21.75">
      <c r="A115" s="417"/>
      <c r="B115" s="417"/>
      <c r="C115" s="120" t="s">
        <v>240</v>
      </c>
      <c r="D115" s="121"/>
      <c r="E115" s="121">
        <v>4</v>
      </c>
      <c r="F115" s="121">
        <v>1</v>
      </c>
      <c r="G115" s="120">
        <v>5</v>
      </c>
      <c r="H115" s="121">
        <v>3</v>
      </c>
      <c r="I115" s="121">
        <v>5</v>
      </c>
      <c r="J115" s="121">
        <v>6</v>
      </c>
      <c r="K115" s="121"/>
      <c r="L115" s="121"/>
      <c r="M115" s="121"/>
      <c r="N115" s="120">
        <v>14</v>
      </c>
      <c r="O115" s="121"/>
      <c r="P115" s="121"/>
      <c r="Q115" s="121"/>
      <c r="R115" s="120"/>
      <c r="S115" s="121"/>
      <c r="T115" s="121"/>
      <c r="U115" s="121"/>
      <c r="V115" s="120"/>
      <c r="W115" s="122">
        <v>19</v>
      </c>
    </row>
    <row r="116" spans="1:23" ht="22.5" thickBot="1">
      <c r="A116" s="418"/>
      <c r="B116" s="418"/>
      <c r="C116" s="123" t="s">
        <v>269</v>
      </c>
      <c r="D116" s="124"/>
      <c r="E116" s="124">
        <v>1</v>
      </c>
      <c r="F116" s="124">
        <v>1</v>
      </c>
      <c r="G116" s="123">
        <v>2</v>
      </c>
      <c r="H116" s="124">
        <v>1</v>
      </c>
      <c r="I116" s="124">
        <v>1</v>
      </c>
      <c r="J116" s="124">
        <v>1</v>
      </c>
      <c r="K116" s="124"/>
      <c r="L116" s="124"/>
      <c r="M116" s="124"/>
      <c r="N116" s="123">
        <v>3</v>
      </c>
      <c r="O116" s="124"/>
      <c r="P116" s="124"/>
      <c r="Q116" s="124"/>
      <c r="R116" s="123"/>
      <c r="S116" s="124"/>
      <c r="T116" s="124"/>
      <c r="U116" s="124"/>
      <c r="V116" s="123"/>
      <c r="W116" s="125">
        <v>5</v>
      </c>
    </row>
    <row r="117" spans="1:23" ht="22.5" thickTop="1">
      <c r="A117" s="416" t="s">
        <v>62</v>
      </c>
      <c r="B117" s="416" t="s">
        <v>802</v>
      </c>
      <c r="C117" s="117" t="s">
        <v>267</v>
      </c>
      <c r="D117" s="118"/>
      <c r="E117" s="118">
        <v>8</v>
      </c>
      <c r="F117" s="118">
        <v>4</v>
      </c>
      <c r="G117" s="117">
        <v>12</v>
      </c>
      <c r="H117" s="118">
        <v>13</v>
      </c>
      <c r="I117" s="118">
        <v>8</v>
      </c>
      <c r="J117" s="118">
        <v>5</v>
      </c>
      <c r="K117" s="118"/>
      <c r="L117" s="118"/>
      <c r="M117" s="118"/>
      <c r="N117" s="117">
        <v>26</v>
      </c>
      <c r="O117" s="118"/>
      <c r="P117" s="118"/>
      <c r="Q117" s="118"/>
      <c r="R117" s="117"/>
      <c r="S117" s="118"/>
      <c r="T117" s="118"/>
      <c r="U117" s="118"/>
      <c r="V117" s="117"/>
      <c r="W117" s="119">
        <v>38</v>
      </c>
    </row>
    <row r="118" spans="1:23" ht="21.75">
      <c r="A118" s="417"/>
      <c r="B118" s="417"/>
      <c r="C118" s="120" t="s">
        <v>268</v>
      </c>
      <c r="D118" s="121"/>
      <c r="E118" s="121">
        <v>3</v>
      </c>
      <c r="F118" s="121">
        <v>4</v>
      </c>
      <c r="G118" s="120">
        <v>7</v>
      </c>
      <c r="H118" s="121">
        <v>4</v>
      </c>
      <c r="I118" s="121">
        <v>3</v>
      </c>
      <c r="J118" s="121">
        <v>6</v>
      </c>
      <c r="K118" s="121"/>
      <c r="L118" s="121"/>
      <c r="M118" s="121"/>
      <c r="N118" s="120">
        <v>13</v>
      </c>
      <c r="O118" s="121"/>
      <c r="P118" s="121"/>
      <c r="Q118" s="121"/>
      <c r="R118" s="120"/>
      <c r="S118" s="121"/>
      <c r="T118" s="121"/>
      <c r="U118" s="121"/>
      <c r="V118" s="120"/>
      <c r="W118" s="122">
        <v>20</v>
      </c>
    </row>
    <row r="119" spans="1:23" ht="21.75">
      <c r="A119" s="417"/>
      <c r="B119" s="417"/>
      <c r="C119" s="120" t="s">
        <v>240</v>
      </c>
      <c r="D119" s="121"/>
      <c r="E119" s="121">
        <v>11</v>
      </c>
      <c r="F119" s="121">
        <v>8</v>
      </c>
      <c r="G119" s="120">
        <v>19</v>
      </c>
      <c r="H119" s="121">
        <v>17</v>
      </c>
      <c r="I119" s="121">
        <v>11</v>
      </c>
      <c r="J119" s="121">
        <v>11</v>
      </c>
      <c r="K119" s="121"/>
      <c r="L119" s="121"/>
      <c r="M119" s="121"/>
      <c r="N119" s="120">
        <v>39</v>
      </c>
      <c r="O119" s="121"/>
      <c r="P119" s="121"/>
      <c r="Q119" s="121"/>
      <c r="R119" s="120"/>
      <c r="S119" s="121"/>
      <c r="T119" s="121"/>
      <c r="U119" s="121"/>
      <c r="V119" s="120"/>
      <c r="W119" s="122">
        <v>58</v>
      </c>
    </row>
    <row r="120" spans="1:23" ht="22.5" thickBot="1">
      <c r="A120" s="418"/>
      <c r="B120" s="418"/>
      <c r="C120" s="123" t="s">
        <v>269</v>
      </c>
      <c r="D120" s="124"/>
      <c r="E120" s="124">
        <v>1</v>
      </c>
      <c r="F120" s="124">
        <v>1</v>
      </c>
      <c r="G120" s="123">
        <v>2</v>
      </c>
      <c r="H120" s="124">
        <v>1</v>
      </c>
      <c r="I120" s="124">
        <v>1</v>
      </c>
      <c r="J120" s="124">
        <v>1</v>
      </c>
      <c r="K120" s="124"/>
      <c r="L120" s="124"/>
      <c r="M120" s="124"/>
      <c r="N120" s="123">
        <v>3</v>
      </c>
      <c r="O120" s="124"/>
      <c r="P120" s="124"/>
      <c r="Q120" s="124"/>
      <c r="R120" s="123"/>
      <c r="S120" s="124"/>
      <c r="T120" s="124"/>
      <c r="U120" s="124"/>
      <c r="V120" s="123"/>
      <c r="W120" s="125">
        <v>5</v>
      </c>
    </row>
    <row r="121" spans="1:23" ht="22.5" thickTop="1">
      <c r="A121" s="416" t="s">
        <v>62</v>
      </c>
      <c r="B121" s="416" t="s">
        <v>805</v>
      </c>
      <c r="C121" s="117" t="s">
        <v>267</v>
      </c>
      <c r="D121" s="118"/>
      <c r="E121" s="118"/>
      <c r="F121" s="118"/>
      <c r="G121" s="117"/>
      <c r="H121" s="118">
        <v>12</v>
      </c>
      <c r="I121" s="118">
        <v>4</v>
      </c>
      <c r="J121" s="118">
        <v>8</v>
      </c>
      <c r="K121" s="118"/>
      <c r="L121" s="118"/>
      <c r="M121" s="118"/>
      <c r="N121" s="117">
        <v>24</v>
      </c>
      <c r="O121" s="118"/>
      <c r="P121" s="118"/>
      <c r="Q121" s="118"/>
      <c r="R121" s="117"/>
      <c r="S121" s="118"/>
      <c r="T121" s="118"/>
      <c r="U121" s="118"/>
      <c r="V121" s="117"/>
      <c r="W121" s="119">
        <v>24</v>
      </c>
    </row>
    <row r="122" spans="1:23" ht="21.75">
      <c r="A122" s="417"/>
      <c r="B122" s="417"/>
      <c r="C122" s="120" t="s">
        <v>268</v>
      </c>
      <c r="D122" s="121"/>
      <c r="E122" s="121"/>
      <c r="F122" s="121"/>
      <c r="G122" s="120"/>
      <c r="H122" s="121">
        <v>2</v>
      </c>
      <c r="I122" s="121">
        <v>6</v>
      </c>
      <c r="J122" s="121">
        <v>6</v>
      </c>
      <c r="K122" s="121"/>
      <c r="L122" s="121"/>
      <c r="M122" s="121"/>
      <c r="N122" s="120">
        <v>14</v>
      </c>
      <c r="O122" s="121"/>
      <c r="P122" s="121"/>
      <c r="Q122" s="121"/>
      <c r="R122" s="120"/>
      <c r="S122" s="121"/>
      <c r="T122" s="121"/>
      <c r="U122" s="121"/>
      <c r="V122" s="120"/>
      <c r="W122" s="122">
        <v>14</v>
      </c>
    </row>
    <row r="123" spans="1:23" ht="21.75">
      <c r="A123" s="417"/>
      <c r="B123" s="417"/>
      <c r="C123" s="120" t="s">
        <v>240</v>
      </c>
      <c r="D123" s="121"/>
      <c r="E123" s="121"/>
      <c r="F123" s="121"/>
      <c r="G123" s="120"/>
      <c r="H123" s="121">
        <v>14</v>
      </c>
      <c r="I123" s="121">
        <v>10</v>
      </c>
      <c r="J123" s="121">
        <v>14</v>
      </c>
      <c r="K123" s="121"/>
      <c r="L123" s="121"/>
      <c r="M123" s="121"/>
      <c r="N123" s="120">
        <v>38</v>
      </c>
      <c r="O123" s="121"/>
      <c r="P123" s="121"/>
      <c r="Q123" s="121"/>
      <c r="R123" s="120"/>
      <c r="S123" s="121"/>
      <c r="T123" s="121"/>
      <c r="U123" s="121"/>
      <c r="V123" s="120"/>
      <c r="W123" s="122">
        <v>38</v>
      </c>
    </row>
    <row r="124" spans="1:23" ht="22.5" thickBot="1">
      <c r="A124" s="418"/>
      <c r="B124" s="418"/>
      <c r="C124" s="123" t="s">
        <v>269</v>
      </c>
      <c r="D124" s="124"/>
      <c r="E124" s="124"/>
      <c r="F124" s="124"/>
      <c r="G124" s="123"/>
      <c r="H124" s="124">
        <v>1</v>
      </c>
      <c r="I124" s="124">
        <v>1</v>
      </c>
      <c r="J124" s="124">
        <v>1</v>
      </c>
      <c r="K124" s="124"/>
      <c r="L124" s="124"/>
      <c r="M124" s="124"/>
      <c r="N124" s="123">
        <v>3</v>
      </c>
      <c r="O124" s="124"/>
      <c r="P124" s="124"/>
      <c r="Q124" s="124"/>
      <c r="R124" s="123"/>
      <c r="S124" s="124"/>
      <c r="T124" s="124"/>
      <c r="U124" s="124"/>
      <c r="V124" s="123"/>
      <c r="W124" s="125">
        <v>3</v>
      </c>
    </row>
    <row r="125" spans="1:23" ht="22.5" thickTop="1">
      <c r="A125" s="416" t="s">
        <v>62</v>
      </c>
      <c r="B125" s="416" t="s">
        <v>842</v>
      </c>
      <c r="C125" s="117" t="s">
        <v>267</v>
      </c>
      <c r="D125" s="118"/>
      <c r="E125" s="118">
        <v>5</v>
      </c>
      <c r="F125" s="118">
        <v>6</v>
      </c>
      <c r="G125" s="117">
        <v>11</v>
      </c>
      <c r="H125" s="118">
        <v>5</v>
      </c>
      <c r="I125" s="118">
        <v>4</v>
      </c>
      <c r="J125" s="118">
        <v>6</v>
      </c>
      <c r="K125" s="118"/>
      <c r="L125" s="118"/>
      <c r="M125" s="118"/>
      <c r="N125" s="117">
        <v>15</v>
      </c>
      <c r="O125" s="118"/>
      <c r="P125" s="118"/>
      <c r="Q125" s="118"/>
      <c r="R125" s="117"/>
      <c r="S125" s="118"/>
      <c r="T125" s="118"/>
      <c r="U125" s="118"/>
      <c r="V125" s="117"/>
      <c r="W125" s="119">
        <v>26</v>
      </c>
    </row>
    <row r="126" spans="1:23" ht="21.75">
      <c r="A126" s="417"/>
      <c r="B126" s="417"/>
      <c r="C126" s="120" t="s">
        <v>268</v>
      </c>
      <c r="D126" s="121"/>
      <c r="E126" s="121"/>
      <c r="F126" s="121">
        <v>6</v>
      </c>
      <c r="G126" s="120">
        <v>6</v>
      </c>
      <c r="H126" s="121">
        <v>3</v>
      </c>
      <c r="I126" s="121">
        <v>8</v>
      </c>
      <c r="J126" s="121">
        <v>3</v>
      </c>
      <c r="K126" s="121"/>
      <c r="L126" s="121"/>
      <c r="M126" s="121"/>
      <c r="N126" s="120">
        <v>14</v>
      </c>
      <c r="O126" s="121"/>
      <c r="P126" s="121"/>
      <c r="Q126" s="121"/>
      <c r="R126" s="120"/>
      <c r="S126" s="121"/>
      <c r="T126" s="121"/>
      <c r="U126" s="121"/>
      <c r="V126" s="120"/>
      <c r="W126" s="122">
        <v>20</v>
      </c>
    </row>
    <row r="127" spans="1:23" ht="21.75">
      <c r="A127" s="417"/>
      <c r="B127" s="417"/>
      <c r="C127" s="120" t="s">
        <v>240</v>
      </c>
      <c r="D127" s="121"/>
      <c r="E127" s="121">
        <v>5</v>
      </c>
      <c r="F127" s="121">
        <v>12</v>
      </c>
      <c r="G127" s="120">
        <v>17</v>
      </c>
      <c r="H127" s="121">
        <v>8</v>
      </c>
      <c r="I127" s="121">
        <v>12</v>
      </c>
      <c r="J127" s="121">
        <v>9</v>
      </c>
      <c r="K127" s="121"/>
      <c r="L127" s="121"/>
      <c r="M127" s="121"/>
      <c r="N127" s="120">
        <v>29</v>
      </c>
      <c r="O127" s="121"/>
      <c r="P127" s="121"/>
      <c r="Q127" s="121"/>
      <c r="R127" s="120"/>
      <c r="S127" s="121"/>
      <c r="T127" s="121"/>
      <c r="U127" s="121"/>
      <c r="V127" s="120"/>
      <c r="W127" s="122">
        <v>46</v>
      </c>
    </row>
    <row r="128" spans="1:23" ht="22.5" thickBot="1">
      <c r="A128" s="418"/>
      <c r="B128" s="418"/>
      <c r="C128" s="123" t="s">
        <v>269</v>
      </c>
      <c r="D128" s="124"/>
      <c r="E128" s="124">
        <v>1</v>
      </c>
      <c r="F128" s="124">
        <v>1</v>
      </c>
      <c r="G128" s="123">
        <v>2</v>
      </c>
      <c r="H128" s="124">
        <v>1</v>
      </c>
      <c r="I128" s="124">
        <v>1</v>
      </c>
      <c r="J128" s="124">
        <v>1</v>
      </c>
      <c r="K128" s="124"/>
      <c r="L128" s="124"/>
      <c r="M128" s="124"/>
      <c r="N128" s="123">
        <v>3</v>
      </c>
      <c r="O128" s="124"/>
      <c r="P128" s="124"/>
      <c r="Q128" s="124"/>
      <c r="R128" s="123"/>
      <c r="S128" s="124"/>
      <c r="T128" s="124"/>
      <c r="U128" s="124"/>
      <c r="V128" s="123"/>
      <c r="W128" s="125">
        <v>5</v>
      </c>
    </row>
    <row r="129" spans="1:23" ht="22.5" thickTop="1">
      <c r="A129" s="416" t="s">
        <v>64</v>
      </c>
      <c r="B129" s="416" t="s">
        <v>64</v>
      </c>
      <c r="C129" s="117" t="s">
        <v>267</v>
      </c>
      <c r="D129" s="118"/>
      <c r="E129" s="118">
        <v>56</v>
      </c>
      <c r="F129" s="118">
        <v>66</v>
      </c>
      <c r="G129" s="117">
        <v>122</v>
      </c>
      <c r="H129" s="118">
        <v>70</v>
      </c>
      <c r="I129" s="118">
        <v>68</v>
      </c>
      <c r="J129" s="118">
        <v>69</v>
      </c>
      <c r="K129" s="118">
        <v>110</v>
      </c>
      <c r="L129" s="118">
        <v>85</v>
      </c>
      <c r="M129" s="118">
        <v>83</v>
      </c>
      <c r="N129" s="117">
        <v>485</v>
      </c>
      <c r="O129" s="118">
        <v>76</v>
      </c>
      <c r="P129" s="118">
        <v>56</v>
      </c>
      <c r="Q129" s="118">
        <v>43</v>
      </c>
      <c r="R129" s="117">
        <v>175</v>
      </c>
      <c r="S129" s="118">
        <v>17</v>
      </c>
      <c r="T129" s="118">
        <v>20</v>
      </c>
      <c r="U129" s="118">
        <v>20</v>
      </c>
      <c r="V129" s="117">
        <v>57</v>
      </c>
      <c r="W129" s="119">
        <v>839</v>
      </c>
    </row>
    <row r="130" spans="1:23" ht="21.75">
      <c r="A130" s="417"/>
      <c r="B130" s="417"/>
      <c r="C130" s="120" t="s">
        <v>268</v>
      </c>
      <c r="D130" s="121"/>
      <c r="E130" s="121">
        <v>56</v>
      </c>
      <c r="F130" s="121">
        <v>46</v>
      </c>
      <c r="G130" s="120">
        <v>102</v>
      </c>
      <c r="H130" s="121">
        <v>79</v>
      </c>
      <c r="I130" s="121">
        <v>60</v>
      </c>
      <c r="J130" s="121">
        <v>83</v>
      </c>
      <c r="K130" s="121">
        <v>78</v>
      </c>
      <c r="L130" s="121">
        <v>101</v>
      </c>
      <c r="M130" s="121">
        <v>72</v>
      </c>
      <c r="N130" s="120">
        <v>473</v>
      </c>
      <c r="O130" s="121">
        <v>104</v>
      </c>
      <c r="P130" s="121">
        <v>74</v>
      </c>
      <c r="Q130" s="121">
        <v>73</v>
      </c>
      <c r="R130" s="120">
        <v>251</v>
      </c>
      <c r="S130" s="121">
        <v>42</v>
      </c>
      <c r="T130" s="121">
        <v>37</v>
      </c>
      <c r="U130" s="121">
        <v>26</v>
      </c>
      <c r="V130" s="120">
        <v>105</v>
      </c>
      <c r="W130" s="122">
        <v>931</v>
      </c>
    </row>
    <row r="131" spans="1:23" ht="21.75">
      <c r="A131" s="417"/>
      <c r="B131" s="417"/>
      <c r="C131" s="120" t="s">
        <v>240</v>
      </c>
      <c r="D131" s="121"/>
      <c r="E131" s="121">
        <v>112</v>
      </c>
      <c r="F131" s="121">
        <v>112</v>
      </c>
      <c r="G131" s="120">
        <v>224</v>
      </c>
      <c r="H131" s="121">
        <v>149</v>
      </c>
      <c r="I131" s="121">
        <v>128</v>
      </c>
      <c r="J131" s="121">
        <v>152</v>
      </c>
      <c r="K131" s="121">
        <v>188</v>
      </c>
      <c r="L131" s="121">
        <v>186</v>
      </c>
      <c r="M131" s="121">
        <v>155</v>
      </c>
      <c r="N131" s="120">
        <v>958</v>
      </c>
      <c r="O131" s="121">
        <v>180</v>
      </c>
      <c r="P131" s="121">
        <v>130</v>
      </c>
      <c r="Q131" s="121">
        <v>116</v>
      </c>
      <c r="R131" s="120">
        <v>426</v>
      </c>
      <c r="S131" s="121">
        <v>59</v>
      </c>
      <c r="T131" s="121">
        <v>57</v>
      </c>
      <c r="U131" s="121">
        <v>46</v>
      </c>
      <c r="V131" s="120">
        <v>162</v>
      </c>
      <c r="W131" s="122">
        <v>1770</v>
      </c>
    </row>
    <row r="132" spans="1:23" ht="22.5" thickBot="1">
      <c r="A132" s="418"/>
      <c r="B132" s="418"/>
      <c r="C132" s="123" t="s">
        <v>269</v>
      </c>
      <c r="D132" s="124"/>
      <c r="E132" s="124">
        <v>3</v>
      </c>
      <c r="F132" s="124">
        <v>3</v>
      </c>
      <c r="G132" s="123">
        <v>6</v>
      </c>
      <c r="H132" s="124">
        <v>4</v>
      </c>
      <c r="I132" s="124">
        <v>4</v>
      </c>
      <c r="J132" s="124">
        <v>4</v>
      </c>
      <c r="K132" s="124">
        <v>5</v>
      </c>
      <c r="L132" s="124">
        <v>4</v>
      </c>
      <c r="M132" s="124">
        <v>4</v>
      </c>
      <c r="N132" s="123">
        <v>25</v>
      </c>
      <c r="O132" s="124">
        <v>4</v>
      </c>
      <c r="P132" s="124">
        <v>4</v>
      </c>
      <c r="Q132" s="124">
        <v>4</v>
      </c>
      <c r="R132" s="123">
        <v>12</v>
      </c>
      <c r="S132" s="124">
        <v>2</v>
      </c>
      <c r="T132" s="124">
        <v>2</v>
      </c>
      <c r="U132" s="124">
        <v>2</v>
      </c>
      <c r="V132" s="123">
        <v>6</v>
      </c>
      <c r="W132" s="125">
        <v>49</v>
      </c>
    </row>
    <row r="133" spans="1:23" ht="22.5" thickTop="1">
      <c r="A133" s="416" t="s">
        <v>64</v>
      </c>
      <c r="B133" s="416" t="s">
        <v>814</v>
      </c>
      <c r="C133" s="117" t="s">
        <v>267</v>
      </c>
      <c r="D133" s="118"/>
      <c r="E133" s="118">
        <v>8</v>
      </c>
      <c r="F133" s="118">
        <v>7</v>
      </c>
      <c r="G133" s="117">
        <v>15</v>
      </c>
      <c r="H133" s="118">
        <v>10</v>
      </c>
      <c r="I133" s="118">
        <v>5</v>
      </c>
      <c r="J133" s="118">
        <v>6</v>
      </c>
      <c r="K133" s="118"/>
      <c r="L133" s="118"/>
      <c r="M133" s="118"/>
      <c r="N133" s="117">
        <v>21</v>
      </c>
      <c r="O133" s="118"/>
      <c r="P133" s="118"/>
      <c r="Q133" s="118"/>
      <c r="R133" s="117"/>
      <c r="S133" s="118"/>
      <c r="T133" s="118"/>
      <c r="U133" s="118"/>
      <c r="V133" s="117"/>
      <c r="W133" s="119">
        <v>36</v>
      </c>
    </row>
    <row r="134" spans="1:23" ht="21.75">
      <c r="A134" s="417"/>
      <c r="B134" s="417"/>
      <c r="C134" s="120" t="s">
        <v>268</v>
      </c>
      <c r="D134" s="121"/>
      <c r="E134" s="121">
        <v>5</v>
      </c>
      <c r="F134" s="121">
        <v>7</v>
      </c>
      <c r="G134" s="120">
        <v>12</v>
      </c>
      <c r="H134" s="121">
        <v>7</v>
      </c>
      <c r="I134" s="121">
        <v>3</v>
      </c>
      <c r="J134" s="121">
        <v>12</v>
      </c>
      <c r="K134" s="121"/>
      <c r="L134" s="121"/>
      <c r="M134" s="121"/>
      <c r="N134" s="120">
        <v>22</v>
      </c>
      <c r="O134" s="121"/>
      <c r="P134" s="121"/>
      <c r="Q134" s="121"/>
      <c r="R134" s="120"/>
      <c r="S134" s="121"/>
      <c r="T134" s="121"/>
      <c r="U134" s="121"/>
      <c r="V134" s="120"/>
      <c r="W134" s="122">
        <v>34</v>
      </c>
    </row>
    <row r="135" spans="1:23" ht="21.75">
      <c r="A135" s="417"/>
      <c r="B135" s="417"/>
      <c r="C135" s="120" t="s">
        <v>240</v>
      </c>
      <c r="D135" s="121"/>
      <c r="E135" s="121">
        <v>13</v>
      </c>
      <c r="F135" s="121">
        <v>14</v>
      </c>
      <c r="G135" s="120">
        <v>27</v>
      </c>
      <c r="H135" s="121">
        <v>17</v>
      </c>
      <c r="I135" s="121">
        <v>8</v>
      </c>
      <c r="J135" s="121">
        <v>18</v>
      </c>
      <c r="K135" s="121"/>
      <c r="L135" s="121"/>
      <c r="M135" s="121"/>
      <c r="N135" s="120">
        <v>43</v>
      </c>
      <c r="O135" s="121"/>
      <c r="P135" s="121"/>
      <c r="Q135" s="121"/>
      <c r="R135" s="120"/>
      <c r="S135" s="121"/>
      <c r="T135" s="121"/>
      <c r="U135" s="121"/>
      <c r="V135" s="120"/>
      <c r="W135" s="122">
        <v>70</v>
      </c>
    </row>
    <row r="136" spans="1:23" ht="22.5" thickBot="1">
      <c r="A136" s="418"/>
      <c r="B136" s="418"/>
      <c r="C136" s="123" t="s">
        <v>269</v>
      </c>
      <c r="D136" s="124"/>
      <c r="E136" s="124">
        <v>1</v>
      </c>
      <c r="F136" s="124">
        <v>1</v>
      </c>
      <c r="G136" s="123">
        <v>2</v>
      </c>
      <c r="H136" s="124">
        <v>1</v>
      </c>
      <c r="I136" s="124">
        <v>1</v>
      </c>
      <c r="J136" s="124">
        <v>1</v>
      </c>
      <c r="K136" s="124"/>
      <c r="L136" s="124"/>
      <c r="M136" s="124"/>
      <c r="N136" s="123">
        <v>3</v>
      </c>
      <c r="O136" s="124"/>
      <c r="P136" s="124"/>
      <c r="Q136" s="124"/>
      <c r="R136" s="123"/>
      <c r="S136" s="124"/>
      <c r="T136" s="124"/>
      <c r="U136" s="124"/>
      <c r="V136" s="123"/>
      <c r="W136" s="125">
        <v>5</v>
      </c>
    </row>
    <row r="137" spans="1:23" ht="22.5" thickTop="1">
      <c r="A137" s="416" t="s">
        <v>64</v>
      </c>
      <c r="B137" s="416" t="s">
        <v>810</v>
      </c>
      <c r="C137" s="117" t="s">
        <v>267</v>
      </c>
      <c r="D137" s="118"/>
      <c r="E137" s="118">
        <v>7</v>
      </c>
      <c r="F137" s="118">
        <v>7</v>
      </c>
      <c r="G137" s="117">
        <v>14</v>
      </c>
      <c r="H137" s="118">
        <v>12</v>
      </c>
      <c r="I137" s="118">
        <v>6</v>
      </c>
      <c r="J137" s="118">
        <v>11</v>
      </c>
      <c r="K137" s="118"/>
      <c r="L137" s="118"/>
      <c r="M137" s="118"/>
      <c r="N137" s="117">
        <v>29</v>
      </c>
      <c r="O137" s="118"/>
      <c r="P137" s="118"/>
      <c r="Q137" s="118"/>
      <c r="R137" s="117"/>
      <c r="S137" s="118"/>
      <c r="T137" s="118"/>
      <c r="U137" s="118"/>
      <c r="V137" s="117"/>
      <c r="W137" s="119">
        <v>43</v>
      </c>
    </row>
    <row r="138" spans="1:23" ht="21.75">
      <c r="A138" s="417"/>
      <c r="B138" s="417"/>
      <c r="C138" s="120" t="s">
        <v>268</v>
      </c>
      <c r="D138" s="121"/>
      <c r="E138" s="121">
        <v>8</v>
      </c>
      <c r="F138" s="121">
        <v>6</v>
      </c>
      <c r="G138" s="120">
        <v>14</v>
      </c>
      <c r="H138" s="121">
        <v>16</v>
      </c>
      <c r="I138" s="121">
        <v>7</v>
      </c>
      <c r="J138" s="121">
        <v>8</v>
      </c>
      <c r="K138" s="121"/>
      <c r="L138" s="121"/>
      <c r="M138" s="121"/>
      <c r="N138" s="120">
        <v>31</v>
      </c>
      <c r="O138" s="121"/>
      <c r="P138" s="121"/>
      <c r="Q138" s="121"/>
      <c r="R138" s="120"/>
      <c r="S138" s="121"/>
      <c r="T138" s="121"/>
      <c r="U138" s="121"/>
      <c r="V138" s="120"/>
      <c r="W138" s="122">
        <v>45</v>
      </c>
    </row>
    <row r="139" spans="1:23" ht="21.75">
      <c r="A139" s="417"/>
      <c r="B139" s="417"/>
      <c r="C139" s="120" t="s">
        <v>240</v>
      </c>
      <c r="D139" s="121"/>
      <c r="E139" s="121">
        <v>15</v>
      </c>
      <c r="F139" s="121">
        <v>13</v>
      </c>
      <c r="G139" s="120">
        <v>28</v>
      </c>
      <c r="H139" s="121">
        <v>28</v>
      </c>
      <c r="I139" s="121">
        <v>13</v>
      </c>
      <c r="J139" s="121">
        <v>19</v>
      </c>
      <c r="K139" s="121"/>
      <c r="L139" s="121"/>
      <c r="M139" s="121"/>
      <c r="N139" s="120">
        <v>60</v>
      </c>
      <c r="O139" s="121"/>
      <c r="P139" s="121"/>
      <c r="Q139" s="121"/>
      <c r="R139" s="120"/>
      <c r="S139" s="121"/>
      <c r="T139" s="121"/>
      <c r="U139" s="121"/>
      <c r="V139" s="120"/>
      <c r="W139" s="122">
        <v>88</v>
      </c>
    </row>
    <row r="140" spans="1:23" ht="22.5" thickBot="1">
      <c r="A140" s="418"/>
      <c r="B140" s="418"/>
      <c r="C140" s="123" t="s">
        <v>269</v>
      </c>
      <c r="D140" s="124"/>
      <c r="E140" s="124">
        <v>1</v>
      </c>
      <c r="F140" s="124">
        <v>1</v>
      </c>
      <c r="G140" s="123">
        <v>2</v>
      </c>
      <c r="H140" s="124">
        <v>1</v>
      </c>
      <c r="I140" s="124">
        <v>1</v>
      </c>
      <c r="J140" s="124">
        <v>1</v>
      </c>
      <c r="K140" s="124"/>
      <c r="L140" s="124"/>
      <c r="M140" s="124"/>
      <c r="N140" s="123">
        <v>3</v>
      </c>
      <c r="O140" s="124"/>
      <c r="P140" s="124"/>
      <c r="Q140" s="124"/>
      <c r="R140" s="123"/>
      <c r="S140" s="124"/>
      <c r="T140" s="124"/>
      <c r="U140" s="124"/>
      <c r="V140" s="123"/>
      <c r="W140" s="125">
        <v>5</v>
      </c>
    </row>
    <row r="141" spans="1:23" ht="22.5" thickTop="1">
      <c r="A141" s="416" t="s">
        <v>64</v>
      </c>
      <c r="B141" s="416" t="s">
        <v>799</v>
      </c>
      <c r="C141" s="117" t="s">
        <v>267</v>
      </c>
      <c r="D141" s="118"/>
      <c r="E141" s="118">
        <v>6</v>
      </c>
      <c r="F141" s="118">
        <v>6</v>
      </c>
      <c r="G141" s="117">
        <v>12</v>
      </c>
      <c r="H141" s="118">
        <v>10</v>
      </c>
      <c r="I141" s="118">
        <v>3</v>
      </c>
      <c r="J141" s="118">
        <v>3</v>
      </c>
      <c r="K141" s="118"/>
      <c r="L141" s="118"/>
      <c r="M141" s="118"/>
      <c r="N141" s="117">
        <v>16</v>
      </c>
      <c r="O141" s="118"/>
      <c r="P141" s="118"/>
      <c r="Q141" s="118"/>
      <c r="R141" s="117"/>
      <c r="S141" s="118"/>
      <c r="T141" s="118"/>
      <c r="U141" s="118"/>
      <c r="V141" s="117"/>
      <c r="W141" s="119">
        <v>28</v>
      </c>
    </row>
    <row r="142" spans="1:23" ht="21.75">
      <c r="A142" s="417"/>
      <c r="B142" s="417"/>
      <c r="C142" s="120" t="s">
        <v>268</v>
      </c>
      <c r="D142" s="121"/>
      <c r="E142" s="121">
        <v>8</v>
      </c>
      <c r="F142" s="121">
        <v>7</v>
      </c>
      <c r="G142" s="120">
        <v>15</v>
      </c>
      <c r="H142" s="121">
        <v>6</v>
      </c>
      <c r="I142" s="121">
        <v>5</v>
      </c>
      <c r="J142" s="121">
        <v>6</v>
      </c>
      <c r="K142" s="121"/>
      <c r="L142" s="121"/>
      <c r="M142" s="121"/>
      <c r="N142" s="120">
        <v>17</v>
      </c>
      <c r="O142" s="121"/>
      <c r="P142" s="121"/>
      <c r="Q142" s="121"/>
      <c r="R142" s="120"/>
      <c r="S142" s="121"/>
      <c r="T142" s="121"/>
      <c r="U142" s="121"/>
      <c r="V142" s="120"/>
      <c r="W142" s="122">
        <v>32</v>
      </c>
    </row>
    <row r="143" spans="1:23" ht="21.75">
      <c r="A143" s="417"/>
      <c r="B143" s="417"/>
      <c r="C143" s="120" t="s">
        <v>240</v>
      </c>
      <c r="D143" s="121"/>
      <c r="E143" s="121">
        <v>14</v>
      </c>
      <c r="F143" s="121">
        <v>13</v>
      </c>
      <c r="G143" s="120">
        <v>27</v>
      </c>
      <c r="H143" s="121">
        <v>16</v>
      </c>
      <c r="I143" s="121">
        <v>8</v>
      </c>
      <c r="J143" s="121">
        <v>9</v>
      </c>
      <c r="K143" s="121"/>
      <c r="L143" s="121"/>
      <c r="M143" s="121"/>
      <c r="N143" s="120">
        <v>33</v>
      </c>
      <c r="O143" s="121"/>
      <c r="P143" s="121"/>
      <c r="Q143" s="121"/>
      <c r="R143" s="120"/>
      <c r="S143" s="121"/>
      <c r="T143" s="121"/>
      <c r="U143" s="121"/>
      <c r="V143" s="120"/>
      <c r="W143" s="122">
        <v>60</v>
      </c>
    </row>
    <row r="144" spans="1:23" ht="22.5" thickBot="1">
      <c r="A144" s="418"/>
      <c r="B144" s="418"/>
      <c r="C144" s="123" t="s">
        <v>269</v>
      </c>
      <c r="D144" s="124"/>
      <c r="E144" s="124">
        <v>1</v>
      </c>
      <c r="F144" s="124">
        <v>1</v>
      </c>
      <c r="G144" s="123">
        <v>2</v>
      </c>
      <c r="H144" s="124">
        <v>1</v>
      </c>
      <c r="I144" s="124">
        <v>1</v>
      </c>
      <c r="J144" s="124">
        <v>1</v>
      </c>
      <c r="K144" s="124"/>
      <c r="L144" s="124"/>
      <c r="M144" s="124"/>
      <c r="N144" s="123">
        <v>3</v>
      </c>
      <c r="O144" s="124"/>
      <c r="P144" s="124"/>
      <c r="Q144" s="124"/>
      <c r="R144" s="123"/>
      <c r="S144" s="124"/>
      <c r="T144" s="124"/>
      <c r="U144" s="124"/>
      <c r="V144" s="123"/>
      <c r="W144" s="125">
        <v>5</v>
      </c>
    </row>
    <row r="145" spans="1:23" ht="22.5" thickTop="1">
      <c r="A145" s="416" t="s">
        <v>64</v>
      </c>
      <c r="B145" s="416" t="s">
        <v>813</v>
      </c>
      <c r="C145" s="117" t="s">
        <v>267</v>
      </c>
      <c r="D145" s="118"/>
      <c r="E145" s="118">
        <v>6</v>
      </c>
      <c r="F145" s="118">
        <v>8</v>
      </c>
      <c r="G145" s="117">
        <v>14</v>
      </c>
      <c r="H145" s="118">
        <v>7</v>
      </c>
      <c r="I145" s="118">
        <v>10</v>
      </c>
      <c r="J145" s="118">
        <v>6</v>
      </c>
      <c r="K145" s="118">
        <v>4</v>
      </c>
      <c r="L145" s="118">
        <v>12</v>
      </c>
      <c r="M145" s="118"/>
      <c r="N145" s="117">
        <v>39</v>
      </c>
      <c r="O145" s="118"/>
      <c r="P145" s="118"/>
      <c r="Q145" s="118"/>
      <c r="R145" s="117"/>
      <c r="S145" s="118"/>
      <c r="T145" s="118"/>
      <c r="U145" s="118"/>
      <c r="V145" s="117"/>
      <c r="W145" s="119">
        <v>53</v>
      </c>
    </row>
    <row r="146" spans="1:23" ht="21.75">
      <c r="A146" s="417"/>
      <c r="B146" s="417"/>
      <c r="C146" s="120" t="s">
        <v>268</v>
      </c>
      <c r="D146" s="121"/>
      <c r="E146" s="121">
        <v>3</v>
      </c>
      <c r="F146" s="121">
        <v>7</v>
      </c>
      <c r="G146" s="120">
        <v>10</v>
      </c>
      <c r="H146" s="121">
        <v>4</v>
      </c>
      <c r="I146" s="121">
        <v>10</v>
      </c>
      <c r="J146" s="121">
        <v>12</v>
      </c>
      <c r="K146" s="121">
        <v>6</v>
      </c>
      <c r="L146" s="121">
        <v>6</v>
      </c>
      <c r="M146" s="121"/>
      <c r="N146" s="120">
        <v>38</v>
      </c>
      <c r="O146" s="121"/>
      <c r="P146" s="121"/>
      <c r="Q146" s="121"/>
      <c r="R146" s="120"/>
      <c r="S146" s="121"/>
      <c r="T146" s="121"/>
      <c r="U146" s="121"/>
      <c r="V146" s="120"/>
      <c r="W146" s="122">
        <v>48</v>
      </c>
    </row>
    <row r="147" spans="1:23" ht="21.75">
      <c r="A147" s="417"/>
      <c r="B147" s="417"/>
      <c r="C147" s="120" t="s">
        <v>240</v>
      </c>
      <c r="D147" s="121"/>
      <c r="E147" s="121">
        <v>9</v>
      </c>
      <c r="F147" s="121">
        <v>15</v>
      </c>
      <c r="G147" s="120">
        <v>24</v>
      </c>
      <c r="H147" s="121">
        <v>11</v>
      </c>
      <c r="I147" s="121">
        <v>20</v>
      </c>
      <c r="J147" s="121">
        <v>18</v>
      </c>
      <c r="K147" s="121">
        <v>10</v>
      </c>
      <c r="L147" s="121">
        <v>18</v>
      </c>
      <c r="M147" s="121"/>
      <c r="N147" s="120">
        <v>77</v>
      </c>
      <c r="O147" s="121"/>
      <c r="P147" s="121"/>
      <c r="Q147" s="121"/>
      <c r="R147" s="120"/>
      <c r="S147" s="121"/>
      <c r="T147" s="121"/>
      <c r="U147" s="121"/>
      <c r="V147" s="120"/>
      <c r="W147" s="122">
        <v>101</v>
      </c>
    </row>
    <row r="148" spans="1:23" ht="22.5" thickBot="1">
      <c r="A148" s="418"/>
      <c r="B148" s="418"/>
      <c r="C148" s="123" t="s">
        <v>269</v>
      </c>
      <c r="D148" s="124"/>
      <c r="E148" s="124">
        <v>1</v>
      </c>
      <c r="F148" s="124">
        <v>1</v>
      </c>
      <c r="G148" s="123">
        <v>2</v>
      </c>
      <c r="H148" s="124">
        <v>1</v>
      </c>
      <c r="I148" s="124">
        <v>1</v>
      </c>
      <c r="J148" s="124">
        <v>1</v>
      </c>
      <c r="K148" s="124">
        <v>1</v>
      </c>
      <c r="L148" s="124">
        <v>1</v>
      </c>
      <c r="M148" s="124"/>
      <c r="N148" s="123">
        <v>5</v>
      </c>
      <c r="O148" s="124"/>
      <c r="P148" s="124"/>
      <c r="Q148" s="124"/>
      <c r="R148" s="123"/>
      <c r="S148" s="124"/>
      <c r="T148" s="124"/>
      <c r="U148" s="124"/>
      <c r="V148" s="123"/>
      <c r="W148" s="125">
        <v>7</v>
      </c>
    </row>
    <row r="149" spans="1:23" ht="22.5" thickTop="1">
      <c r="A149" s="416" t="s">
        <v>64</v>
      </c>
      <c r="B149" s="416" t="s">
        <v>812</v>
      </c>
      <c r="C149" s="117" t="s">
        <v>267</v>
      </c>
      <c r="D149" s="118"/>
      <c r="E149" s="118">
        <v>5</v>
      </c>
      <c r="F149" s="118">
        <v>2</v>
      </c>
      <c r="G149" s="117">
        <v>7</v>
      </c>
      <c r="H149" s="118">
        <v>10</v>
      </c>
      <c r="I149" s="118">
        <v>8</v>
      </c>
      <c r="J149" s="118">
        <v>7</v>
      </c>
      <c r="K149" s="118"/>
      <c r="L149" s="118"/>
      <c r="M149" s="118"/>
      <c r="N149" s="117">
        <v>25</v>
      </c>
      <c r="O149" s="118"/>
      <c r="P149" s="118"/>
      <c r="Q149" s="118"/>
      <c r="R149" s="117"/>
      <c r="S149" s="118"/>
      <c r="T149" s="118"/>
      <c r="U149" s="118"/>
      <c r="V149" s="117"/>
      <c r="W149" s="119">
        <v>32</v>
      </c>
    </row>
    <row r="150" spans="1:23" ht="21.75">
      <c r="A150" s="417"/>
      <c r="B150" s="417"/>
      <c r="C150" s="120" t="s">
        <v>268</v>
      </c>
      <c r="D150" s="121"/>
      <c r="E150" s="121">
        <v>5</v>
      </c>
      <c r="F150" s="121">
        <v>5</v>
      </c>
      <c r="G150" s="120">
        <v>10</v>
      </c>
      <c r="H150" s="121">
        <v>4</v>
      </c>
      <c r="I150" s="121">
        <v>5</v>
      </c>
      <c r="J150" s="121">
        <v>4</v>
      </c>
      <c r="K150" s="121"/>
      <c r="L150" s="121"/>
      <c r="M150" s="121"/>
      <c r="N150" s="120">
        <v>13</v>
      </c>
      <c r="O150" s="121"/>
      <c r="P150" s="121"/>
      <c r="Q150" s="121"/>
      <c r="R150" s="120"/>
      <c r="S150" s="121"/>
      <c r="T150" s="121"/>
      <c r="U150" s="121"/>
      <c r="V150" s="120"/>
      <c r="W150" s="122">
        <v>23</v>
      </c>
    </row>
    <row r="151" spans="1:23" ht="21.75">
      <c r="A151" s="417"/>
      <c r="B151" s="417"/>
      <c r="C151" s="120" t="s">
        <v>240</v>
      </c>
      <c r="D151" s="121"/>
      <c r="E151" s="121">
        <v>10</v>
      </c>
      <c r="F151" s="121">
        <v>7</v>
      </c>
      <c r="G151" s="120">
        <v>17</v>
      </c>
      <c r="H151" s="121">
        <v>14</v>
      </c>
      <c r="I151" s="121">
        <v>13</v>
      </c>
      <c r="J151" s="121">
        <v>11</v>
      </c>
      <c r="K151" s="121"/>
      <c r="L151" s="121"/>
      <c r="M151" s="121"/>
      <c r="N151" s="120">
        <v>38</v>
      </c>
      <c r="O151" s="121"/>
      <c r="P151" s="121"/>
      <c r="Q151" s="121"/>
      <c r="R151" s="120"/>
      <c r="S151" s="121"/>
      <c r="T151" s="121"/>
      <c r="U151" s="121"/>
      <c r="V151" s="120"/>
      <c r="W151" s="122">
        <v>55</v>
      </c>
    </row>
    <row r="152" spans="1:23" ht="22.5" thickBot="1">
      <c r="A152" s="418"/>
      <c r="B152" s="418"/>
      <c r="C152" s="123" t="s">
        <v>269</v>
      </c>
      <c r="D152" s="124"/>
      <c r="E152" s="124">
        <v>1</v>
      </c>
      <c r="F152" s="124">
        <v>1</v>
      </c>
      <c r="G152" s="123">
        <v>2</v>
      </c>
      <c r="H152" s="124">
        <v>1</v>
      </c>
      <c r="I152" s="124">
        <v>1</v>
      </c>
      <c r="J152" s="124">
        <v>1</v>
      </c>
      <c r="K152" s="124"/>
      <c r="L152" s="124"/>
      <c r="M152" s="124"/>
      <c r="N152" s="123">
        <v>3</v>
      </c>
      <c r="O152" s="124"/>
      <c r="P152" s="124"/>
      <c r="Q152" s="124"/>
      <c r="R152" s="123"/>
      <c r="S152" s="124"/>
      <c r="T152" s="124"/>
      <c r="U152" s="124"/>
      <c r="V152" s="123"/>
      <c r="W152" s="125">
        <v>5</v>
      </c>
    </row>
    <row r="153" spans="1:23" ht="22.5" thickTop="1">
      <c r="A153" s="416" t="s">
        <v>64</v>
      </c>
      <c r="B153" s="416" t="s">
        <v>815</v>
      </c>
      <c r="C153" s="117" t="s">
        <v>267</v>
      </c>
      <c r="D153" s="118"/>
      <c r="E153" s="118">
        <v>23</v>
      </c>
      <c r="F153" s="118">
        <v>18</v>
      </c>
      <c r="G153" s="117">
        <v>41</v>
      </c>
      <c r="H153" s="118">
        <v>27</v>
      </c>
      <c r="I153" s="118">
        <v>17</v>
      </c>
      <c r="J153" s="118">
        <v>26</v>
      </c>
      <c r="K153" s="118">
        <v>15</v>
      </c>
      <c r="L153" s="118">
        <v>12</v>
      </c>
      <c r="M153" s="118">
        <v>14</v>
      </c>
      <c r="N153" s="117">
        <v>111</v>
      </c>
      <c r="O153" s="118"/>
      <c r="P153" s="118"/>
      <c r="Q153" s="118"/>
      <c r="R153" s="117"/>
      <c r="S153" s="118"/>
      <c r="T153" s="118"/>
      <c r="U153" s="118"/>
      <c r="V153" s="117"/>
      <c r="W153" s="119">
        <v>152</v>
      </c>
    </row>
    <row r="154" spans="1:23" ht="21.75">
      <c r="A154" s="417"/>
      <c r="B154" s="417"/>
      <c r="C154" s="120" t="s">
        <v>268</v>
      </c>
      <c r="D154" s="121"/>
      <c r="E154" s="121">
        <v>18</v>
      </c>
      <c r="F154" s="121">
        <v>13</v>
      </c>
      <c r="G154" s="120">
        <v>31</v>
      </c>
      <c r="H154" s="121">
        <v>36</v>
      </c>
      <c r="I154" s="121">
        <v>17</v>
      </c>
      <c r="J154" s="121">
        <v>30</v>
      </c>
      <c r="K154" s="121">
        <v>17</v>
      </c>
      <c r="L154" s="121">
        <v>14</v>
      </c>
      <c r="M154" s="121">
        <v>13</v>
      </c>
      <c r="N154" s="120">
        <v>127</v>
      </c>
      <c r="O154" s="121"/>
      <c r="P154" s="121"/>
      <c r="Q154" s="121"/>
      <c r="R154" s="120"/>
      <c r="S154" s="121"/>
      <c r="T154" s="121"/>
      <c r="U154" s="121"/>
      <c r="V154" s="120"/>
      <c r="W154" s="122">
        <v>158</v>
      </c>
    </row>
    <row r="155" spans="1:23" ht="21.75">
      <c r="A155" s="417"/>
      <c r="B155" s="417"/>
      <c r="C155" s="120" t="s">
        <v>240</v>
      </c>
      <c r="D155" s="121"/>
      <c r="E155" s="121">
        <v>41</v>
      </c>
      <c r="F155" s="121">
        <v>31</v>
      </c>
      <c r="G155" s="120">
        <v>72</v>
      </c>
      <c r="H155" s="121">
        <v>63</v>
      </c>
      <c r="I155" s="121">
        <v>34</v>
      </c>
      <c r="J155" s="121">
        <v>56</v>
      </c>
      <c r="K155" s="121">
        <v>32</v>
      </c>
      <c r="L155" s="121">
        <v>26</v>
      </c>
      <c r="M155" s="121">
        <v>27</v>
      </c>
      <c r="N155" s="120">
        <v>238</v>
      </c>
      <c r="O155" s="121"/>
      <c r="P155" s="121"/>
      <c r="Q155" s="121"/>
      <c r="R155" s="120"/>
      <c r="S155" s="121"/>
      <c r="T155" s="121"/>
      <c r="U155" s="121"/>
      <c r="V155" s="120"/>
      <c r="W155" s="122">
        <v>310</v>
      </c>
    </row>
    <row r="156" spans="1:23" ht="22.5" thickBot="1">
      <c r="A156" s="418"/>
      <c r="B156" s="418"/>
      <c r="C156" s="123" t="s">
        <v>269</v>
      </c>
      <c r="D156" s="124"/>
      <c r="E156" s="124">
        <v>1</v>
      </c>
      <c r="F156" s="124">
        <v>1</v>
      </c>
      <c r="G156" s="123">
        <v>2</v>
      </c>
      <c r="H156" s="124">
        <v>2</v>
      </c>
      <c r="I156" s="124">
        <v>1</v>
      </c>
      <c r="J156" s="124">
        <v>2</v>
      </c>
      <c r="K156" s="124">
        <v>1</v>
      </c>
      <c r="L156" s="124">
        <v>1</v>
      </c>
      <c r="M156" s="124">
        <v>1</v>
      </c>
      <c r="N156" s="123">
        <v>8</v>
      </c>
      <c r="O156" s="124"/>
      <c r="P156" s="124"/>
      <c r="Q156" s="124"/>
      <c r="R156" s="123"/>
      <c r="S156" s="124"/>
      <c r="T156" s="124"/>
      <c r="U156" s="124"/>
      <c r="V156" s="123"/>
      <c r="W156" s="125">
        <v>10</v>
      </c>
    </row>
    <row r="157" spans="1:23" ht="22.5" thickTop="1">
      <c r="A157" s="416" t="s">
        <v>64</v>
      </c>
      <c r="B157" s="416" t="s">
        <v>811</v>
      </c>
      <c r="C157" s="117" t="s">
        <v>267</v>
      </c>
      <c r="D157" s="118"/>
      <c r="E157" s="118">
        <v>28</v>
      </c>
      <c r="F157" s="118">
        <v>23</v>
      </c>
      <c r="G157" s="117">
        <v>51</v>
      </c>
      <c r="H157" s="118">
        <v>20</v>
      </c>
      <c r="I157" s="118">
        <v>23</v>
      </c>
      <c r="J157" s="118">
        <v>16</v>
      </c>
      <c r="K157" s="118"/>
      <c r="L157" s="118"/>
      <c r="M157" s="118"/>
      <c r="N157" s="117">
        <v>59</v>
      </c>
      <c r="O157" s="118"/>
      <c r="P157" s="118"/>
      <c r="Q157" s="118"/>
      <c r="R157" s="117"/>
      <c r="S157" s="118"/>
      <c r="T157" s="118"/>
      <c r="U157" s="118"/>
      <c r="V157" s="117"/>
      <c r="W157" s="119">
        <v>110</v>
      </c>
    </row>
    <row r="158" spans="1:23" ht="21.75">
      <c r="A158" s="417"/>
      <c r="B158" s="417"/>
      <c r="C158" s="120" t="s">
        <v>268</v>
      </c>
      <c r="D158" s="121"/>
      <c r="E158" s="121">
        <v>17</v>
      </c>
      <c r="F158" s="121">
        <v>22</v>
      </c>
      <c r="G158" s="120">
        <v>39</v>
      </c>
      <c r="H158" s="121">
        <v>23</v>
      </c>
      <c r="I158" s="121">
        <v>15</v>
      </c>
      <c r="J158" s="121">
        <v>19</v>
      </c>
      <c r="K158" s="121"/>
      <c r="L158" s="121"/>
      <c r="M158" s="121"/>
      <c r="N158" s="120">
        <v>57</v>
      </c>
      <c r="O158" s="121"/>
      <c r="P158" s="121"/>
      <c r="Q158" s="121"/>
      <c r="R158" s="120"/>
      <c r="S158" s="121"/>
      <c r="T158" s="121"/>
      <c r="U158" s="121"/>
      <c r="V158" s="120"/>
      <c r="W158" s="122">
        <v>96</v>
      </c>
    </row>
    <row r="159" spans="1:23" ht="21.75">
      <c r="A159" s="417"/>
      <c r="B159" s="417"/>
      <c r="C159" s="120" t="s">
        <v>240</v>
      </c>
      <c r="D159" s="121"/>
      <c r="E159" s="121">
        <v>45</v>
      </c>
      <c r="F159" s="121">
        <v>45</v>
      </c>
      <c r="G159" s="120">
        <v>90</v>
      </c>
      <c r="H159" s="121">
        <v>43</v>
      </c>
      <c r="I159" s="121">
        <v>38</v>
      </c>
      <c r="J159" s="121">
        <v>35</v>
      </c>
      <c r="K159" s="121"/>
      <c r="L159" s="121"/>
      <c r="M159" s="121"/>
      <c r="N159" s="120">
        <v>116</v>
      </c>
      <c r="O159" s="121"/>
      <c r="P159" s="121"/>
      <c r="Q159" s="121"/>
      <c r="R159" s="120"/>
      <c r="S159" s="121"/>
      <c r="T159" s="121"/>
      <c r="U159" s="121"/>
      <c r="V159" s="120"/>
      <c r="W159" s="122">
        <v>206</v>
      </c>
    </row>
    <row r="160" spans="1:23" ht="22.5" thickBot="1">
      <c r="A160" s="418"/>
      <c r="B160" s="418"/>
      <c r="C160" s="123" t="s">
        <v>269</v>
      </c>
      <c r="D160" s="124"/>
      <c r="E160" s="124">
        <v>2</v>
      </c>
      <c r="F160" s="124">
        <v>1</v>
      </c>
      <c r="G160" s="123">
        <v>3</v>
      </c>
      <c r="H160" s="124">
        <v>1</v>
      </c>
      <c r="I160" s="124">
        <v>1</v>
      </c>
      <c r="J160" s="124">
        <v>1</v>
      </c>
      <c r="K160" s="124"/>
      <c r="L160" s="124"/>
      <c r="M160" s="124"/>
      <c r="N160" s="123">
        <v>3</v>
      </c>
      <c r="O160" s="124"/>
      <c r="P160" s="124"/>
      <c r="Q160" s="124"/>
      <c r="R160" s="123"/>
      <c r="S160" s="124"/>
      <c r="T160" s="124"/>
      <c r="U160" s="124"/>
      <c r="V160" s="123"/>
      <c r="W160" s="125">
        <v>6</v>
      </c>
    </row>
    <row r="161" spans="1:23" ht="22.5" thickTop="1">
      <c r="A161" s="416" t="s">
        <v>66</v>
      </c>
      <c r="B161" s="416" t="s">
        <v>66</v>
      </c>
      <c r="C161" s="117" t="s">
        <v>267</v>
      </c>
      <c r="D161" s="118">
        <v>5</v>
      </c>
      <c r="E161" s="118">
        <v>11</v>
      </c>
      <c r="F161" s="118">
        <v>17</v>
      </c>
      <c r="G161" s="117">
        <v>33</v>
      </c>
      <c r="H161" s="118">
        <v>25</v>
      </c>
      <c r="I161" s="118">
        <v>32</v>
      </c>
      <c r="J161" s="118">
        <v>21</v>
      </c>
      <c r="K161" s="118">
        <v>34</v>
      </c>
      <c r="L161" s="118">
        <v>31</v>
      </c>
      <c r="M161" s="118">
        <v>29</v>
      </c>
      <c r="N161" s="117">
        <v>172</v>
      </c>
      <c r="O161" s="118">
        <v>33</v>
      </c>
      <c r="P161" s="118">
        <v>35</v>
      </c>
      <c r="Q161" s="118">
        <v>26</v>
      </c>
      <c r="R161" s="117">
        <v>94</v>
      </c>
      <c r="S161" s="118">
        <v>30</v>
      </c>
      <c r="T161" s="118">
        <v>13</v>
      </c>
      <c r="U161" s="118">
        <v>30</v>
      </c>
      <c r="V161" s="117">
        <v>73</v>
      </c>
      <c r="W161" s="119">
        <v>372</v>
      </c>
    </row>
    <row r="162" spans="1:23" ht="21.75">
      <c r="A162" s="417"/>
      <c r="B162" s="417"/>
      <c r="C162" s="120" t="s">
        <v>268</v>
      </c>
      <c r="D162" s="121">
        <v>5</v>
      </c>
      <c r="E162" s="121">
        <v>8</v>
      </c>
      <c r="F162" s="121">
        <v>22</v>
      </c>
      <c r="G162" s="120">
        <v>35</v>
      </c>
      <c r="H162" s="121">
        <v>15</v>
      </c>
      <c r="I162" s="121">
        <v>16</v>
      </c>
      <c r="J162" s="121">
        <v>16</v>
      </c>
      <c r="K162" s="121">
        <v>35</v>
      </c>
      <c r="L162" s="121">
        <v>24</v>
      </c>
      <c r="M162" s="121">
        <v>36</v>
      </c>
      <c r="N162" s="120">
        <v>142</v>
      </c>
      <c r="O162" s="121">
        <v>74</v>
      </c>
      <c r="P162" s="121">
        <v>73</v>
      </c>
      <c r="Q162" s="121">
        <v>66</v>
      </c>
      <c r="R162" s="120">
        <v>213</v>
      </c>
      <c r="S162" s="121">
        <v>66</v>
      </c>
      <c r="T162" s="121">
        <v>50</v>
      </c>
      <c r="U162" s="121">
        <v>50</v>
      </c>
      <c r="V162" s="120">
        <v>166</v>
      </c>
      <c r="W162" s="122">
        <v>556</v>
      </c>
    </row>
    <row r="163" spans="1:23" ht="21.75">
      <c r="A163" s="417"/>
      <c r="B163" s="417"/>
      <c r="C163" s="120" t="s">
        <v>240</v>
      </c>
      <c r="D163" s="121">
        <v>10</v>
      </c>
      <c r="E163" s="121">
        <v>19</v>
      </c>
      <c r="F163" s="121">
        <v>39</v>
      </c>
      <c r="G163" s="120">
        <v>68</v>
      </c>
      <c r="H163" s="121">
        <v>40</v>
      </c>
      <c r="I163" s="121">
        <v>48</v>
      </c>
      <c r="J163" s="121">
        <v>37</v>
      </c>
      <c r="K163" s="121">
        <v>69</v>
      </c>
      <c r="L163" s="121">
        <v>55</v>
      </c>
      <c r="M163" s="121">
        <v>65</v>
      </c>
      <c r="N163" s="120">
        <v>314</v>
      </c>
      <c r="O163" s="121">
        <v>107</v>
      </c>
      <c r="P163" s="121">
        <v>108</v>
      </c>
      <c r="Q163" s="121">
        <v>92</v>
      </c>
      <c r="R163" s="120">
        <v>307</v>
      </c>
      <c r="S163" s="121">
        <v>96</v>
      </c>
      <c r="T163" s="121">
        <v>63</v>
      </c>
      <c r="U163" s="121">
        <v>80</v>
      </c>
      <c r="V163" s="120">
        <v>239</v>
      </c>
      <c r="W163" s="122">
        <v>928</v>
      </c>
    </row>
    <row r="164" spans="1:23" ht="22.5" thickBot="1">
      <c r="A164" s="418"/>
      <c r="B164" s="418"/>
      <c r="C164" s="123" t="s">
        <v>269</v>
      </c>
      <c r="D164" s="124">
        <v>1</v>
      </c>
      <c r="E164" s="124">
        <v>1</v>
      </c>
      <c r="F164" s="124">
        <v>2</v>
      </c>
      <c r="G164" s="123">
        <v>4</v>
      </c>
      <c r="H164" s="124">
        <v>2</v>
      </c>
      <c r="I164" s="124">
        <v>2</v>
      </c>
      <c r="J164" s="124">
        <v>1</v>
      </c>
      <c r="K164" s="124">
        <v>2</v>
      </c>
      <c r="L164" s="124">
        <v>2</v>
      </c>
      <c r="M164" s="124">
        <v>2</v>
      </c>
      <c r="N164" s="123">
        <v>11</v>
      </c>
      <c r="O164" s="124">
        <v>3</v>
      </c>
      <c r="P164" s="124">
        <v>3</v>
      </c>
      <c r="Q164" s="124">
        <v>3</v>
      </c>
      <c r="R164" s="123">
        <v>9</v>
      </c>
      <c r="S164" s="124">
        <v>3</v>
      </c>
      <c r="T164" s="124">
        <v>3</v>
      </c>
      <c r="U164" s="124">
        <v>3</v>
      </c>
      <c r="V164" s="123">
        <v>9</v>
      </c>
      <c r="W164" s="125">
        <v>33</v>
      </c>
    </row>
    <row r="165" spans="1:23" ht="22.5" thickTop="1">
      <c r="A165" s="416" t="s">
        <v>66</v>
      </c>
      <c r="B165" s="416" t="s">
        <v>826</v>
      </c>
      <c r="C165" s="117" t="s">
        <v>267</v>
      </c>
      <c r="D165" s="118"/>
      <c r="E165" s="118">
        <v>1</v>
      </c>
      <c r="F165" s="118">
        <v>1</v>
      </c>
      <c r="G165" s="117">
        <v>2</v>
      </c>
      <c r="H165" s="118">
        <v>4</v>
      </c>
      <c r="I165" s="118">
        <v>7</v>
      </c>
      <c r="J165" s="118">
        <v>7</v>
      </c>
      <c r="K165" s="118">
        <v>9</v>
      </c>
      <c r="L165" s="118">
        <v>8</v>
      </c>
      <c r="M165" s="118">
        <v>8</v>
      </c>
      <c r="N165" s="117">
        <v>43</v>
      </c>
      <c r="O165" s="118"/>
      <c r="P165" s="118"/>
      <c r="Q165" s="118"/>
      <c r="R165" s="117"/>
      <c r="S165" s="118"/>
      <c r="T165" s="118"/>
      <c r="U165" s="118"/>
      <c r="V165" s="117"/>
      <c r="W165" s="119">
        <v>45</v>
      </c>
    </row>
    <row r="166" spans="1:23" ht="21.75">
      <c r="A166" s="417"/>
      <c r="B166" s="417"/>
      <c r="C166" s="120" t="s">
        <v>268</v>
      </c>
      <c r="D166" s="121"/>
      <c r="E166" s="121"/>
      <c r="F166" s="121">
        <v>1</v>
      </c>
      <c r="G166" s="120">
        <v>1</v>
      </c>
      <c r="H166" s="121">
        <v>1</v>
      </c>
      <c r="I166" s="121">
        <v>6</v>
      </c>
      <c r="J166" s="121">
        <v>5</v>
      </c>
      <c r="K166" s="121">
        <v>9</v>
      </c>
      <c r="L166" s="121">
        <v>5</v>
      </c>
      <c r="M166" s="121">
        <v>7</v>
      </c>
      <c r="N166" s="120">
        <v>33</v>
      </c>
      <c r="O166" s="121"/>
      <c r="P166" s="121"/>
      <c r="Q166" s="121"/>
      <c r="R166" s="120"/>
      <c r="S166" s="121"/>
      <c r="T166" s="121"/>
      <c r="U166" s="121"/>
      <c r="V166" s="120"/>
      <c r="W166" s="122">
        <v>34</v>
      </c>
    </row>
    <row r="167" spans="1:23" ht="21.75">
      <c r="A167" s="417"/>
      <c r="B167" s="417"/>
      <c r="C167" s="120" t="s">
        <v>240</v>
      </c>
      <c r="D167" s="121"/>
      <c r="E167" s="121">
        <v>1</v>
      </c>
      <c r="F167" s="121">
        <v>2</v>
      </c>
      <c r="G167" s="120">
        <v>3</v>
      </c>
      <c r="H167" s="121">
        <v>5</v>
      </c>
      <c r="I167" s="121">
        <v>13</v>
      </c>
      <c r="J167" s="121">
        <v>12</v>
      </c>
      <c r="K167" s="121">
        <v>18</v>
      </c>
      <c r="L167" s="121">
        <v>13</v>
      </c>
      <c r="M167" s="121">
        <v>15</v>
      </c>
      <c r="N167" s="120">
        <v>76</v>
      </c>
      <c r="O167" s="121"/>
      <c r="P167" s="121"/>
      <c r="Q167" s="121"/>
      <c r="R167" s="120"/>
      <c r="S167" s="121"/>
      <c r="T167" s="121"/>
      <c r="U167" s="121"/>
      <c r="V167" s="120"/>
      <c r="W167" s="122">
        <v>79</v>
      </c>
    </row>
    <row r="168" spans="1:23" ht="22.5" thickBot="1">
      <c r="A168" s="418"/>
      <c r="B168" s="418"/>
      <c r="C168" s="123" t="s">
        <v>269</v>
      </c>
      <c r="D168" s="124"/>
      <c r="E168" s="124">
        <v>1</v>
      </c>
      <c r="F168" s="124">
        <v>1</v>
      </c>
      <c r="G168" s="123">
        <v>2</v>
      </c>
      <c r="H168" s="124">
        <v>1</v>
      </c>
      <c r="I168" s="124">
        <v>1</v>
      </c>
      <c r="J168" s="124">
        <v>1</v>
      </c>
      <c r="K168" s="124">
        <v>1</v>
      </c>
      <c r="L168" s="124">
        <v>1</v>
      </c>
      <c r="M168" s="124">
        <v>1</v>
      </c>
      <c r="N168" s="123">
        <v>6</v>
      </c>
      <c r="O168" s="124"/>
      <c r="P168" s="124"/>
      <c r="Q168" s="124"/>
      <c r="R168" s="123"/>
      <c r="S168" s="124"/>
      <c r="T168" s="124"/>
      <c r="U168" s="124"/>
      <c r="V168" s="123"/>
      <c r="W168" s="125">
        <v>8</v>
      </c>
    </row>
    <row r="169" spans="1:23" ht="22.5" thickTop="1">
      <c r="A169" s="416" t="s">
        <v>66</v>
      </c>
      <c r="B169" s="416" t="s">
        <v>817</v>
      </c>
      <c r="C169" s="117" t="s">
        <v>267</v>
      </c>
      <c r="D169" s="118"/>
      <c r="E169" s="118"/>
      <c r="F169" s="118">
        <v>3</v>
      </c>
      <c r="G169" s="117">
        <v>3</v>
      </c>
      <c r="H169" s="118">
        <v>6</v>
      </c>
      <c r="I169" s="118">
        <v>5</v>
      </c>
      <c r="J169" s="118">
        <v>4</v>
      </c>
      <c r="K169" s="118">
        <v>4</v>
      </c>
      <c r="L169" s="118">
        <v>4</v>
      </c>
      <c r="M169" s="118">
        <v>8</v>
      </c>
      <c r="N169" s="117">
        <v>31</v>
      </c>
      <c r="O169" s="118"/>
      <c r="P169" s="118"/>
      <c r="Q169" s="118"/>
      <c r="R169" s="117"/>
      <c r="S169" s="118"/>
      <c r="T169" s="118"/>
      <c r="U169" s="118"/>
      <c r="V169" s="117"/>
      <c r="W169" s="119">
        <v>34</v>
      </c>
    </row>
    <row r="170" spans="1:23" ht="21.75">
      <c r="A170" s="417"/>
      <c r="B170" s="417"/>
      <c r="C170" s="120" t="s">
        <v>268</v>
      </c>
      <c r="D170" s="121"/>
      <c r="E170" s="121"/>
      <c r="F170" s="121">
        <v>5</v>
      </c>
      <c r="G170" s="120">
        <v>5</v>
      </c>
      <c r="H170" s="121">
        <v>4</v>
      </c>
      <c r="I170" s="121">
        <v>6</v>
      </c>
      <c r="J170" s="121">
        <v>6</v>
      </c>
      <c r="K170" s="121">
        <v>7</v>
      </c>
      <c r="L170" s="121">
        <v>4</v>
      </c>
      <c r="M170" s="121">
        <v>7</v>
      </c>
      <c r="N170" s="120">
        <v>34</v>
      </c>
      <c r="O170" s="121"/>
      <c r="P170" s="121"/>
      <c r="Q170" s="121"/>
      <c r="R170" s="120"/>
      <c r="S170" s="121"/>
      <c r="T170" s="121"/>
      <c r="U170" s="121"/>
      <c r="V170" s="120"/>
      <c r="W170" s="122">
        <v>39</v>
      </c>
    </row>
    <row r="171" spans="1:23" ht="21.75">
      <c r="A171" s="417"/>
      <c r="B171" s="417"/>
      <c r="C171" s="120" t="s">
        <v>240</v>
      </c>
      <c r="D171" s="121"/>
      <c r="E171" s="121"/>
      <c r="F171" s="121">
        <v>8</v>
      </c>
      <c r="G171" s="120">
        <v>8</v>
      </c>
      <c r="H171" s="121">
        <v>10</v>
      </c>
      <c r="I171" s="121">
        <v>11</v>
      </c>
      <c r="J171" s="121">
        <v>10</v>
      </c>
      <c r="K171" s="121">
        <v>11</v>
      </c>
      <c r="L171" s="121">
        <v>8</v>
      </c>
      <c r="M171" s="121">
        <v>15</v>
      </c>
      <c r="N171" s="120">
        <v>65</v>
      </c>
      <c r="O171" s="121"/>
      <c r="P171" s="121"/>
      <c r="Q171" s="121"/>
      <c r="R171" s="120"/>
      <c r="S171" s="121"/>
      <c r="T171" s="121"/>
      <c r="U171" s="121"/>
      <c r="V171" s="120"/>
      <c r="W171" s="122">
        <v>73</v>
      </c>
    </row>
    <row r="172" spans="1:23" ht="22.5" thickBot="1">
      <c r="A172" s="418"/>
      <c r="B172" s="418"/>
      <c r="C172" s="123" t="s">
        <v>269</v>
      </c>
      <c r="D172" s="124"/>
      <c r="E172" s="124"/>
      <c r="F172" s="124">
        <v>1</v>
      </c>
      <c r="G172" s="123">
        <v>1</v>
      </c>
      <c r="H172" s="124">
        <v>1</v>
      </c>
      <c r="I172" s="124">
        <v>1</v>
      </c>
      <c r="J172" s="124">
        <v>1</v>
      </c>
      <c r="K172" s="124">
        <v>1</v>
      </c>
      <c r="L172" s="124">
        <v>1</v>
      </c>
      <c r="M172" s="124">
        <v>1</v>
      </c>
      <c r="N172" s="123">
        <v>6</v>
      </c>
      <c r="O172" s="124"/>
      <c r="P172" s="124"/>
      <c r="Q172" s="124"/>
      <c r="R172" s="123"/>
      <c r="S172" s="124"/>
      <c r="T172" s="124"/>
      <c r="U172" s="124"/>
      <c r="V172" s="123"/>
      <c r="W172" s="125">
        <v>7</v>
      </c>
    </row>
    <row r="173" spans="1:23" ht="22.5" thickTop="1">
      <c r="A173" s="416" t="s">
        <v>66</v>
      </c>
      <c r="B173" s="416" t="s">
        <v>816</v>
      </c>
      <c r="C173" s="117" t="s">
        <v>267</v>
      </c>
      <c r="D173" s="118"/>
      <c r="E173" s="118">
        <v>3</v>
      </c>
      <c r="F173" s="118">
        <v>2</v>
      </c>
      <c r="G173" s="117">
        <v>5</v>
      </c>
      <c r="H173" s="118">
        <v>3</v>
      </c>
      <c r="I173" s="118">
        <v>5</v>
      </c>
      <c r="J173" s="118">
        <v>1</v>
      </c>
      <c r="K173" s="118"/>
      <c r="L173" s="118"/>
      <c r="M173" s="118"/>
      <c r="N173" s="117">
        <v>9</v>
      </c>
      <c r="O173" s="118"/>
      <c r="P173" s="118"/>
      <c r="Q173" s="118"/>
      <c r="R173" s="117"/>
      <c r="S173" s="118"/>
      <c r="T173" s="118"/>
      <c r="U173" s="118"/>
      <c r="V173" s="117"/>
      <c r="W173" s="119">
        <v>14</v>
      </c>
    </row>
    <row r="174" spans="1:23" ht="21.75">
      <c r="A174" s="417"/>
      <c r="B174" s="417"/>
      <c r="C174" s="120" t="s">
        <v>268</v>
      </c>
      <c r="D174" s="121"/>
      <c r="E174" s="121">
        <v>2</v>
      </c>
      <c r="F174" s="121">
        <v>2</v>
      </c>
      <c r="G174" s="120">
        <v>4</v>
      </c>
      <c r="H174" s="121">
        <v>4</v>
      </c>
      <c r="I174" s="121">
        <v>2</v>
      </c>
      <c r="J174" s="121">
        <v>6</v>
      </c>
      <c r="K174" s="121"/>
      <c r="L174" s="121"/>
      <c r="M174" s="121"/>
      <c r="N174" s="120">
        <v>12</v>
      </c>
      <c r="O174" s="121"/>
      <c r="P174" s="121"/>
      <c r="Q174" s="121"/>
      <c r="R174" s="120"/>
      <c r="S174" s="121"/>
      <c r="T174" s="121"/>
      <c r="U174" s="121"/>
      <c r="V174" s="120"/>
      <c r="W174" s="122">
        <v>16</v>
      </c>
    </row>
    <row r="175" spans="1:23" ht="21.75">
      <c r="A175" s="417"/>
      <c r="B175" s="417"/>
      <c r="C175" s="120" t="s">
        <v>240</v>
      </c>
      <c r="D175" s="121"/>
      <c r="E175" s="121">
        <v>5</v>
      </c>
      <c r="F175" s="121">
        <v>4</v>
      </c>
      <c r="G175" s="120">
        <v>9</v>
      </c>
      <c r="H175" s="121">
        <v>7</v>
      </c>
      <c r="I175" s="121">
        <v>7</v>
      </c>
      <c r="J175" s="121">
        <v>7</v>
      </c>
      <c r="K175" s="121"/>
      <c r="L175" s="121"/>
      <c r="M175" s="121"/>
      <c r="N175" s="120">
        <v>21</v>
      </c>
      <c r="O175" s="121"/>
      <c r="P175" s="121"/>
      <c r="Q175" s="121"/>
      <c r="R175" s="120"/>
      <c r="S175" s="121"/>
      <c r="T175" s="121"/>
      <c r="U175" s="121"/>
      <c r="V175" s="120"/>
      <c r="W175" s="122">
        <v>30</v>
      </c>
    </row>
    <row r="176" spans="1:23" ht="22.5" thickBot="1">
      <c r="A176" s="418"/>
      <c r="B176" s="418"/>
      <c r="C176" s="123" t="s">
        <v>269</v>
      </c>
      <c r="D176" s="124"/>
      <c r="E176" s="124">
        <v>1</v>
      </c>
      <c r="F176" s="124">
        <v>1</v>
      </c>
      <c r="G176" s="123">
        <v>2</v>
      </c>
      <c r="H176" s="124">
        <v>1</v>
      </c>
      <c r="I176" s="124">
        <v>1</v>
      </c>
      <c r="J176" s="124">
        <v>1</v>
      </c>
      <c r="K176" s="124"/>
      <c r="L176" s="124"/>
      <c r="M176" s="124"/>
      <c r="N176" s="123">
        <v>3</v>
      </c>
      <c r="O176" s="124"/>
      <c r="P176" s="124"/>
      <c r="Q176" s="124"/>
      <c r="R176" s="123"/>
      <c r="S176" s="124"/>
      <c r="T176" s="124"/>
      <c r="U176" s="124"/>
      <c r="V176" s="123"/>
      <c r="W176" s="125">
        <v>5</v>
      </c>
    </row>
    <row r="177" spans="1:23" ht="22.5" thickTop="1">
      <c r="A177" s="416" t="s">
        <v>66</v>
      </c>
      <c r="B177" s="416" t="s">
        <v>824</v>
      </c>
      <c r="C177" s="117" t="s">
        <v>267</v>
      </c>
      <c r="D177" s="118"/>
      <c r="E177" s="118"/>
      <c r="F177" s="118"/>
      <c r="G177" s="117"/>
      <c r="H177" s="118">
        <v>5</v>
      </c>
      <c r="I177" s="118">
        <v>3</v>
      </c>
      <c r="J177" s="118">
        <v>3</v>
      </c>
      <c r="K177" s="118"/>
      <c r="L177" s="118"/>
      <c r="M177" s="118"/>
      <c r="N177" s="117">
        <v>11</v>
      </c>
      <c r="O177" s="118"/>
      <c r="P177" s="118"/>
      <c r="Q177" s="118"/>
      <c r="R177" s="117"/>
      <c r="S177" s="118"/>
      <c r="T177" s="118"/>
      <c r="U177" s="118"/>
      <c r="V177" s="117"/>
      <c r="W177" s="119">
        <v>11</v>
      </c>
    </row>
    <row r="178" spans="1:23" ht="21.75">
      <c r="A178" s="417"/>
      <c r="B178" s="417"/>
      <c r="C178" s="120" t="s">
        <v>268</v>
      </c>
      <c r="D178" s="121"/>
      <c r="E178" s="121"/>
      <c r="F178" s="121"/>
      <c r="G178" s="120"/>
      <c r="H178" s="121">
        <v>8</v>
      </c>
      <c r="I178" s="121">
        <v>5</v>
      </c>
      <c r="J178" s="121">
        <v>5</v>
      </c>
      <c r="K178" s="121"/>
      <c r="L178" s="121"/>
      <c r="M178" s="121"/>
      <c r="N178" s="120">
        <v>18</v>
      </c>
      <c r="O178" s="121"/>
      <c r="P178" s="121"/>
      <c r="Q178" s="121"/>
      <c r="R178" s="120"/>
      <c r="S178" s="121"/>
      <c r="T178" s="121"/>
      <c r="U178" s="121"/>
      <c r="V178" s="120"/>
      <c r="W178" s="122">
        <v>18</v>
      </c>
    </row>
    <row r="179" spans="1:23" ht="21.75">
      <c r="A179" s="417"/>
      <c r="B179" s="417"/>
      <c r="C179" s="120" t="s">
        <v>240</v>
      </c>
      <c r="D179" s="121"/>
      <c r="E179" s="121"/>
      <c r="F179" s="121"/>
      <c r="G179" s="120"/>
      <c r="H179" s="121">
        <v>13</v>
      </c>
      <c r="I179" s="121">
        <v>8</v>
      </c>
      <c r="J179" s="121">
        <v>8</v>
      </c>
      <c r="K179" s="121"/>
      <c r="L179" s="121"/>
      <c r="M179" s="121"/>
      <c r="N179" s="120">
        <v>29</v>
      </c>
      <c r="O179" s="121"/>
      <c r="P179" s="121"/>
      <c r="Q179" s="121"/>
      <c r="R179" s="120"/>
      <c r="S179" s="121"/>
      <c r="T179" s="121"/>
      <c r="U179" s="121"/>
      <c r="V179" s="120"/>
      <c r="W179" s="122">
        <v>29</v>
      </c>
    </row>
    <row r="180" spans="1:23" ht="22.5" thickBot="1">
      <c r="A180" s="418"/>
      <c r="B180" s="418"/>
      <c r="C180" s="123" t="s">
        <v>269</v>
      </c>
      <c r="D180" s="124"/>
      <c r="E180" s="124"/>
      <c r="F180" s="124"/>
      <c r="G180" s="123"/>
      <c r="H180" s="124">
        <v>1</v>
      </c>
      <c r="I180" s="124">
        <v>1</v>
      </c>
      <c r="J180" s="124">
        <v>1</v>
      </c>
      <c r="K180" s="124"/>
      <c r="L180" s="124"/>
      <c r="M180" s="124"/>
      <c r="N180" s="123">
        <v>3</v>
      </c>
      <c r="O180" s="124"/>
      <c r="P180" s="124"/>
      <c r="Q180" s="124"/>
      <c r="R180" s="123"/>
      <c r="S180" s="124"/>
      <c r="T180" s="124"/>
      <c r="U180" s="124"/>
      <c r="V180" s="123"/>
      <c r="W180" s="125">
        <v>3</v>
      </c>
    </row>
    <row r="181" spans="1:23" ht="22.5" thickTop="1">
      <c r="A181" s="416" t="s">
        <v>66</v>
      </c>
      <c r="B181" s="416" t="s">
        <v>843</v>
      </c>
      <c r="C181" s="117" t="s">
        <v>267</v>
      </c>
      <c r="D181" s="118"/>
      <c r="E181" s="118">
        <v>1</v>
      </c>
      <c r="F181" s="118">
        <v>2</v>
      </c>
      <c r="G181" s="117">
        <v>3</v>
      </c>
      <c r="H181" s="118">
        <v>4</v>
      </c>
      <c r="I181" s="118">
        <v>3</v>
      </c>
      <c r="J181" s="118">
        <v>2</v>
      </c>
      <c r="K181" s="118"/>
      <c r="L181" s="118"/>
      <c r="M181" s="118"/>
      <c r="N181" s="117">
        <v>9</v>
      </c>
      <c r="O181" s="118"/>
      <c r="P181" s="118"/>
      <c r="Q181" s="118"/>
      <c r="R181" s="117"/>
      <c r="S181" s="118"/>
      <c r="T181" s="118"/>
      <c r="U181" s="118"/>
      <c r="V181" s="117"/>
      <c r="W181" s="119">
        <v>12</v>
      </c>
    </row>
    <row r="182" spans="1:23" ht="21.75">
      <c r="A182" s="417"/>
      <c r="B182" s="417"/>
      <c r="C182" s="120" t="s">
        <v>268</v>
      </c>
      <c r="D182" s="121"/>
      <c r="E182" s="121">
        <v>1</v>
      </c>
      <c r="F182" s="121">
        <v>3</v>
      </c>
      <c r="G182" s="120">
        <v>4</v>
      </c>
      <c r="H182" s="121">
        <v>5</v>
      </c>
      <c r="I182" s="121">
        <v>4</v>
      </c>
      <c r="J182" s="121">
        <v>4</v>
      </c>
      <c r="K182" s="121"/>
      <c r="L182" s="121"/>
      <c r="M182" s="121"/>
      <c r="N182" s="120">
        <v>13</v>
      </c>
      <c r="O182" s="121"/>
      <c r="P182" s="121"/>
      <c r="Q182" s="121"/>
      <c r="R182" s="120"/>
      <c r="S182" s="121"/>
      <c r="T182" s="121"/>
      <c r="U182" s="121"/>
      <c r="V182" s="120"/>
      <c r="W182" s="122">
        <v>17</v>
      </c>
    </row>
    <row r="183" spans="1:23" ht="21.75">
      <c r="A183" s="417"/>
      <c r="B183" s="417"/>
      <c r="C183" s="120" t="s">
        <v>240</v>
      </c>
      <c r="D183" s="121"/>
      <c r="E183" s="121">
        <v>2</v>
      </c>
      <c r="F183" s="121">
        <v>5</v>
      </c>
      <c r="G183" s="120">
        <v>7</v>
      </c>
      <c r="H183" s="121">
        <v>9</v>
      </c>
      <c r="I183" s="121">
        <v>7</v>
      </c>
      <c r="J183" s="121">
        <v>6</v>
      </c>
      <c r="K183" s="121"/>
      <c r="L183" s="121"/>
      <c r="M183" s="121"/>
      <c r="N183" s="120">
        <v>22</v>
      </c>
      <c r="O183" s="121"/>
      <c r="P183" s="121"/>
      <c r="Q183" s="121"/>
      <c r="R183" s="120"/>
      <c r="S183" s="121"/>
      <c r="T183" s="121"/>
      <c r="U183" s="121"/>
      <c r="V183" s="120"/>
      <c r="W183" s="122">
        <v>29</v>
      </c>
    </row>
    <row r="184" spans="1:23" ht="22.5" thickBot="1">
      <c r="A184" s="418"/>
      <c r="B184" s="418"/>
      <c r="C184" s="123" t="s">
        <v>269</v>
      </c>
      <c r="D184" s="124"/>
      <c r="E184" s="124">
        <v>1</v>
      </c>
      <c r="F184" s="124">
        <v>1</v>
      </c>
      <c r="G184" s="123">
        <v>2</v>
      </c>
      <c r="H184" s="124">
        <v>1</v>
      </c>
      <c r="I184" s="124">
        <v>1</v>
      </c>
      <c r="J184" s="124">
        <v>1</v>
      </c>
      <c r="K184" s="124"/>
      <c r="L184" s="124"/>
      <c r="M184" s="124"/>
      <c r="N184" s="123">
        <v>3</v>
      </c>
      <c r="O184" s="124"/>
      <c r="P184" s="124"/>
      <c r="Q184" s="124"/>
      <c r="R184" s="123"/>
      <c r="S184" s="124"/>
      <c r="T184" s="124"/>
      <c r="U184" s="124"/>
      <c r="V184" s="123"/>
      <c r="W184" s="125">
        <v>5</v>
      </c>
    </row>
    <row r="185" spans="1:23" ht="22.5" thickTop="1">
      <c r="A185" s="416" t="s">
        <v>66</v>
      </c>
      <c r="B185" s="416" t="s">
        <v>819</v>
      </c>
      <c r="C185" s="117" t="s">
        <v>267</v>
      </c>
      <c r="D185" s="118"/>
      <c r="E185" s="118">
        <v>1</v>
      </c>
      <c r="F185" s="118">
        <v>5</v>
      </c>
      <c r="G185" s="117">
        <v>6</v>
      </c>
      <c r="H185" s="118">
        <v>2</v>
      </c>
      <c r="I185" s="118">
        <v>3</v>
      </c>
      <c r="J185" s="118">
        <v>2</v>
      </c>
      <c r="K185" s="118"/>
      <c r="L185" s="118"/>
      <c r="M185" s="118"/>
      <c r="N185" s="117">
        <v>7</v>
      </c>
      <c r="O185" s="118"/>
      <c r="P185" s="118"/>
      <c r="Q185" s="118"/>
      <c r="R185" s="117"/>
      <c r="S185" s="118"/>
      <c r="T185" s="118"/>
      <c r="U185" s="118"/>
      <c r="V185" s="117"/>
      <c r="W185" s="119">
        <v>13</v>
      </c>
    </row>
    <row r="186" spans="1:23" ht="21.75">
      <c r="A186" s="417"/>
      <c r="B186" s="417"/>
      <c r="C186" s="120" t="s">
        <v>268</v>
      </c>
      <c r="D186" s="121"/>
      <c r="E186" s="121">
        <v>5</v>
      </c>
      <c r="F186" s="121">
        <v>4</v>
      </c>
      <c r="G186" s="120">
        <v>9</v>
      </c>
      <c r="H186" s="121">
        <v>1</v>
      </c>
      <c r="I186" s="121">
        <v>4</v>
      </c>
      <c r="J186" s="121">
        <v>7</v>
      </c>
      <c r="K186" s="121"/>
      <c r="L186" s="121"/>
      <c r="M186" s="121"/>
      <c r="N186" s="120">
        <v>12</v>
      </c>
      <c r="O186" s="121"/>
      <c r="P186" s="121"/>
      <c r="Q186" s="121"/>
      <c r="R186" s="120"/>
      <c r="S186" s="121"/>
      <c r="T186" s="121"/>
      <c r="U186" s="121"/>
      <c r="V186" s="120"/>
      <c r="W186" s="122">
        <v>21</v>
      </c>
    </row>
    <row r="187" spans="1:23" ht="21.75">
      <c r="A187" s="417"/>
      <c r="B187" s="417"/>
      <c r="C187" s="120" t="s">
        <v>240</v>
      </c>
      <c r="D187" s="121"/>
      <c r="E187" s="121">
        <v>6</v>
      </c>
      <c r="F187" s="121">
        <v>9</v>
      </c>
      <c r="G187" s="120">
        <v>15</v>
      </c>
      <c r="H187" s="121">
        <v>3</v>
      </c>
      <c r="I187" s="121">
        <v>7</v>
      </c>
      <c r="J187" s="121">
        <v>9</v>
      </c>
      <c r="K187" s="121"/>
      <c r="L187" s="121"/>
      <c r="M187" s="121"/>
      <c r="N187" s="120">
        <v>19</v>
      </c>
      <c r="O187" s="121"/>
      <c r="P187" s="121"/>
      <c r="Q187" s="121"/>
      <c r="R187" s="120"/>
      <c r="S187" s="121"/>
      <c r="T187" s="121"/>
      <c r="U187" s="121"/>
      <c r="V187" s="120"/>
      <c r="W187" s="122">
        <v>34</v>
      </c>
    </row>
    <row r="188" spans="1:23" ht="22.5" thickBot="1">
      <c r="A188" s="418"/>
      <c r="B188" s="418"/>
      <c r="C188" s="123" t="s">
        <v>269</v>
      </c>
      <c r="D188" s="124"/>
      <c r="E188" s="124">
        <v>1</v>
      </c>
      <c r="F188" s="124">
        <v>1</v>
      </c>
      <c r="G188" s="123">
        <v>2</v>
      </c>
      <c r="H188" s="124">
        <v>1</v>
      </c>
      <c r="I188" s="124">
        <v>1</v>
      </c>
      <c r="J188" s="124">
        <v>1</v>
      </c>
      <c r="K188" s="124"/>
      <c r="L188" s="124"/>
      <c r="M188" s="124"/>
      <c r="N188" s="123">
        <v>3</v>
      </c>
      <c r="O188" s="124"/>
      <c r="P188" s="124"/>
      <c r="Q188" s="124"/>
      <c r="R188" s="123"/>
      <c r="S188" s="124"/>
      <c r="T188" s="124"/>
      <c r="U188" s="124"/>
      <c r="V188" s="123"/>
      <c r="W188" s="125">
        <v>5</v>
      </c>
    </row>
    <row r="189" spans="1:23" ht="22.5" thickTop="1">
      <c r="A189" s="416" t="s">
        <v>66</v>
      </c>
      <c r="B189" s="416" t="s">
        <v>818</v>
      </c>
      <c r="C189" s="117" t="s">
        <v>267</v>
      </c>
      <c r="D189" s="118"/>
      <c r="E189" s="118">
        <v>3</v>
      </c>
      <c r="F189" s="118"/>
      <c r="G189" s="117">
        <v>3</v>
      </c>
      <c r="H189" s="118">
        <v>1</v>
      </c>
      <c r="I189" s="118">
        <v>2</v>
      </c>
      <c r="J189" s="118"/>
      <c r="K189" s="118"/>
      <c r="L189" s="118"/>
      <c r="M189" s="118"/>
      <c r="N189" s="117">
        <v>3</v>
      </c>
      <c r="O189" s="118"/>
      <c r="P189" s="118"/>
      <c r="Q189" s="118"/>
      <c r="R189" s="117"/>
      <c r="S189" s="118"/>
      <c r="T189" s="118"/>
      <c r="U189" s="118"/>
      <c r="V189" s="117"/>
      <c r="W189" s="119">
        <v>6</v>
      </c>
    </row>
    <row r="190" spans="1:23" ht="21.75">
      <c r="A190" s="417"/>
      <c r="B190" s="417"/>
      <c r="C190" s="120" t="s">
        <v>268</v>
      </c>
      <c r="D190" s="121">
        <v>1</v>
      </c>
      <c r="E190" s="121"/>
      <c r="F190" s="121">
        <v>1</v>
      </c>
      <c r="G190" s="120">
        <v>2</v>
      </c>
      <c r="H190" s="121">
        <v>1</v>
      </c>
      <c r="I190" s="121">
        <v>1</v>
      </c>
      <c r="J190" s="121"/>
      <c r="K190" s="121"/>
      <c r="L190" s="121"/>
      <c r="M190" s="121"/>
      <c r="N190" s="120">
        <v>2</v>
      </c>
      <c r="O190" s="121"/>
      <c r="P190" s="121"/>
      <c r="Q190" s="121"/>
      <c r="R190" s="120"/>
      <c r="S190" s="121"/>
      <c r="T190" s="121"/>
      <c r="U190" s="121"/>
      <c r="V190" s="120"/>
      <c r="W190" s="122">
        <v>4</v>
      </c>
    </row>
    <row r="191" spans="1:23" ht="21.75">
      <c r="A191" s="417"/>
      <c r="B191" s="417"/>
      <c r="C191" s="120" t="s">
        <v>240</v>
      </c>
      <c r="D191" s="121">
        <v>1</v>
      </c>
      <c r="E191" s="121">
        <v>3</v>
      </c>
      <c r="F191" s="121">
        <v>1</v>
      </c>
      <c r="G191" s="120">
        <v>5</v>
      </c>
      <c r="H191" s="121">
        <v>2</v>
      </c>
      <c r="I191" s="121">
        <v>3</v>
      </c>
      <c r="J191" s="121"/>
      <c r="K191" s="121"/>
      <c r="L191" s="121"/>
      <c r="M191" s="121"/>
      <c r="N191" s="120">
        <v>5</v>
      </c>
      <c r="O191" s="121"/>
      <c r="P191" s="121"/>
      <c r="Q191" s="121"/>
      <c r="R191" s="120"/>
      <c r="S191" s="121"/>
      <c r="T191" s="121"/>
      <c r="U191" s="121"/>
      <c r="V191" s="120"/>
      <c r="W191" s="122">
        <v>10</v>
      </c>
    </row>
    <row r="192" spans="1:23" ht="22.5" thickBot="1">
      <c r="A192" s="418"/>
      <c r="B192" s="418"/>
      <c r="C192" s="123" t="s">
        <v>269</v>
      </c>
      <c r="D192" s="124">
        <v>1</v>
      </c>
      <c r="E192" s="124">
        <v>1</v>
      </c>
      <c r="F192" s="124">
        <v>1</v>
      </c>
      <c r="G192" s="123">
        <v>3</v>
      </c>
      <c r="H192" s="124">
        <v>1</v>
      </c>
      <c r="I192" s="124">
        <v>1</v>
      </c>
      <c r="J192" s="124">
        <v>1</v>
      </c>
      <c r="K192" s="124"/>
      <c r="L192" s="124"/>
      <c r="M192" s="124"/>
      <c r="N192" s="123">
        <v>3</v>
      </c>
      <c r="O192" s="124"/>
      <c r="P192" s="124"/>
      <c r="Q192" s="124"/>
      <c r="R192" s="123"/>
      <c r="S192" s="124"/>
      <c r="T192" s="124"/>
      <c r="U192" s="124"/>
      <c r="V192" s="123"/>
      <c r="W192" s="125">
        <v>6</v>
      </c>
    </row>
    <row r="193" spans="1:23" ht="22.5" thickTop="1">
      <c r="A193" s="416" t="s">
        <v>66</v>
      </c>
      <c r="B193" s="416" t="s">
        <v>822</v>
      </c>
      <c r="C193" s="117" t="s">
        <v>267</v>
      </c>
      <c r="D193" s="118"/>
      <c r="E193" s="118"/>
      <c r="F193" s="118">
        <v>4</v>
      </c>
      <c r="G193" s="117">
        <v>4</v>
      </c>
      <c r="H193" s="118">
        <v>6</v>
      </c>
      <c r="I193" s="118">
        <v>4</v>
      </c>
      <c r="J193" s="118">
        <v>1</v>
      </c>
      <c r="K193" s="118"/>
      <c r="L193" s="118"/>
      <c r="M193" s="118"/>
      <c r="N193" s="117">
        <v>11</v>
      </c>
      <c r="O193" s="118"/>
      <c r="P193" s="118"/>
      <c r="Q193" s="118"/>
      <c r="R193" s="117"/>
      <c r="S193" s="118"/>
      <c r="T193" s="118"/>
      <c r="U193" s="118"/>
      <c r="V193" s="117"/>
      <c r="W193" s="119">
        <v>15</v>
      </c>
    </row>
    <row r="194" spans="1:23" ht="21.75">
      <c r="A194" s="417"/>
      <c r="B194" s="417"/>
      <c r="C194" s="120" t="s">
        <v>268</v>
      </c>
      <c r="D194" s="121">
        <v>2</v>
      </c>
      <c r="E194" s="121"/>
      <c r="F194" s="121">
        <v>2</v>
      </c>
      <c r="G194" s="120">
        <v>4</v>
      </c>
      <c r="H194" s="121">
        <v>1</v>
      </c>
      <c r="I194" s="121">
        <v>6</v>
      </c>
      <c r="J194" s="121">
        <v>8</v>
      </c>
      <c r="K194" s="121"/>
      <c r="L194" s="121"/>
      <c r="M194" s="121"/>
      <c r="N194" s="120">
        <v>15</v>
      </c>
      <c r="O194" s="121"/>
      <c r="P194" s="121"/>
      <c r="Q194" s="121"/>
      <c r="R194" s="120"/>
      <c r="S194" s="121"/>
      <c r="T194" s="121"/>
      <c r="U194" s="121"/>
      <c r="V194" s="120"/>
      <c r="W194" s="122">
        <v>19</v>
      </c>
    </row>
    <row r="195" spans="1:23" ht="21.75">
      <c r="A195" s="417"/>
      <c r="B195" s="417"/>
      <c r="C195" s="120" t="s">
        <v>240</v>
      </c>
      <c r="D195" s="121">
        <v>2</v>
      </c>
      <c r="E195" s="121"/>
      <c r="F195" s="121">
        <v>6</v>
      </c>
      <c r="G195" s="120">
        <v>8</v>
      </c>
      <c r="H195" s="121">
        <v>7</v>
      </c>
      <c r="I195" s="121">
        <v>10</v>
      </c>
      <c r="J195" s="121">
        <v>9</v>
      </c>
      <c r="K195" s="121"/>
      <c r="L195" s="121"/>
      <c r="M195" s="121"/>
      <c r="N195" s="120">
        <v>26</v>
      </c>
      <c r="O195" s="121"/>
      <c r="P195" s="121"/>
      <c r="Q195" s="121"/>
      <c r="R195" s="120"/>
      <c r="S195" s="121"/>
      <c r="T195" s="121"/>
      <c r="U195" s="121"/>
      <c r="V195" s="120"/>
      <c r="W195" s="122">
        <v>34</v>
      </c>
    </row>
    <row r="196" spans="1:23" ht="22.5" thickBot="1">
      <c r="A196" s="418"/>
      <c r="B196" s="418"/>
      <c r="C196" s="123" t="s">
        <v>269</v>
      </c>
      <c r="D196" s="124">
        <v>1</v>
      </c>
      <c r="E196" s="124"/>
      <c r="F196" s="124">
        <v>1</v>
      </c>
      <c r="G196" s="123">
        <v>2</v>
      </c>
      <c r="H196" s="124">
        <v>1</v>
      </c>
      <c r="I196" s="124">
        <v>1</v>
      </c>
      <c r="J196" s="124">
        <v>1</v>
      </c>
      <c r="K196" s="124"/>
      <c r="L196" s="124"/>
      <c r="M196" s="124"/>
      <c r="N196" s="123">
        <v>3</v>
      </c>
      <c r="O196" s="124"/>
      <c r="P196" s="124"/>
      <c r="Q196" s="124"/>
      <c r="R196" s="123"/>
      <c r="S196" s="124"/>
      <c r="T196" s="124"/>
      <c r="U196" s="124"/>
      <c r="V196" s="123"/>
      <c r="W196" s="125">
        <v>5</v>
      </c>
    </row>
    <row r="197" spans="1:23" ht="22.5" thickTop="1">
      <c r="A197" s="416" t="s">
        <v>66</v>
      </c>
      <c r="B197" s="416" t="s">
        <v>823</v>
      </c>
      <c r="C197" s="117" t="s">
        <v>267</v>
      </c>
      <c r="D197" s="118"/>
      <c r="E197" s="118">
        <v>1</v>
      </c>
      <c r="F197" s="118">
        <v>3</v>
      </c>
      <c r="G197" s="117">
        <v>4</v>
      </c>
      <c r="H197" s="118">
        <v>8</v>
      </c>
      <c r="I197" s="118">
        <v>10</v>
      </c>
      <c r="J197" s="118">
        <v>6</v>
      </c>
      <c r="K197" s="118"/>
      <c r="L197" s="118"/>
      <c r="M197" s="118"/>
      <c r="N197" s="117">
        <v>24</v>
      </c>
      <c r="O197" s="118"/>
      <c r="P197" s="118"/>
      <c r="Q197" s="118"/>
      <c r="R197" s="117"/>
      <c r="S197" s="118"/>
      <c r="T197" s="118"/>
      <c r="U197" s="118"/>
      <c r="V197" s="117"/>
      <c r="W197" s="119">
        <v>28</v>
      </c>
    </row>
    <row r="198" spans="1:23" ht="21.75">
      <c r="A198" s="417"/>
      <c r="B198" s="417"/>
      <c r="C198" s="120" t="s">
        <v>268</v>
      </c>
      <c r="D198" s="121"/>
      <c r="E198" s="121">
        <v>6</v>
      </c>
      <c r="F198" s="121">
        <v>2</v>
      </c>
      <c r="G198" s="120">
        <v>8</v>
      </c>
      <c r="H198" s="121">
        <v>4</v>
      </c>
      <c r="I198" s="121">
        <v>7</v>
      </c>
      <c r="J198" s="121">
        <v>4</v>
      </c>
      <c r="K198" s="121"/>
      <c r="L198" s="121"/>
      <c r="M198" s="121"/>
      <c r="N198" s="120">
        <v>15</v>
      </c>
      <c r="O198" s="121"/>
      <c r="P198" s="121"/>
      <c r="Q198" s="121"/>
      <c r="R198" s="120"/>
      <c r="S198" s="121"/>
      <c r="T198" s="121"/>
      <c r="U198" s="121"/>
      <c r="V198" s="120"/>
      <c r="W198" s="122">
        <v>23</v>
      </c>
    </row>
    <row r="199" spans="1:23" ht="21.75">
      <c r="A199" s="417"/>
      <c r="B199" s="417"/>
      <c r="C199" s="120" t="s">
        <v>240</v>
      </c>
      <c r="D199" s="121"/>
      <c r="E199" s="121">
        <v>7</v>
      </c>
      <c r="F199" s="121">
        <v>5</v>
      </c>
      <c r="G199" s="120">
        <v>12</v>
      </c>
      <c r="H199" s="121">
        <v>12</v>
      </c>
      <c r="I199" s="121">
        <v>17</v>
      </c>
      <c r="J199" s="121">
        <v>10</v>
      </c>
      <c r="K199" s="121"/>
      <c r="L199" s="121"/>
      <c r="M199" s="121"/>
      <c r="N199" s="120">
        <v>39</v>
      </c>
      <c r="O199" s="121"/>
      <c r="P199" s="121"/>
      <c r="Q199" s="121"/>
      <c r="R199" s="120"/>
      <c r="S199" s="121"/>
      <c r="T199" s="121"/>
      <c r="U199" s="121"/>
      <c r="V199" s="120"/>
      <c r="W199" s="122">
        <v>51</v>
      </c>
    </row>
    <row r="200" spans="1:23" ht="22.5" thickBot="1">
      <c r="A200" s="418"/>
      <c r="B200" s="418"/>
      <c r="C200" s="123" t="s">
        <v>269</v>
      </c>
      <c r="D200" s="124"/>
      <c r="E200" s="124">
        <v>1</v>
      </c>
      <c r="F200" s="124">
        <v>1</v>
      </c>
      <c r="G200" s="123">
        <v>2</v>
      </c>
      <c r="H200" s="124">
        <v>1</v>
      </c>
      <c r="I200" s="124">
        <v>1</v>
      </c>
      <c r="J200" s="124">
        <v>1</v>
      </c>
      <c r="K200" s="124"/>
      <c r="L200" s="124"/>
      <c r="M200" s="124"/>
      <c r="N200" s="123">
        <v>3</v>
      </c>
      <c r="O200" s="124"/>
      <c r="P200" s="124"/>
      <c r="Q200" s="124"/>
      <c r="R200" s="123"/>
      <c r="S200" s="124"/>
      <c r="T200" s="124"/>
      <c r="U200" s="124"/>
      <c r="V200" s="123"/>
      <c r="W200" s="125">
        <v>5</v>
      </c>
    </row>
    <row r="201" spans="1:23" ht="22.5" thickTop="1">
      <c r="A201" s="416" t="s">
        <v>66</v>
      </c>
      <c r="B201" s="416" t="s">
        <v>820</v>
      </c>
      <c r="C201" s="117" t="s">
        <v>267</v>
      </c>
      <c r="D201" s="118"/>
      <c r="E201" s="118">
        <v>2</v>
      </c>
      <c r="F201" s="118">
        <v>4</v>
      </c>
      <c r="G201" s="117">
        <v>6</v>
      </c>
      <c r="H201" s="118">
        <v>3</v>
      </c>
      <c r="I201" s="118">
        <v>1</v>
      </c>
      <c r="J201" s="118">
        <v>3</v>
      </c>
      <c r="K201" s="118"/>
      <c r="L201" s="118"/>
      <c r="M201" s="118"/>
      <c r="N201" s="117">
        <v>7</v>
      </c>
      <c r="O201" s="118"/>
      <c r="P201" s="118"/>
      <c r="Q201" s="118"/>
      <c r="R201" s="117"/>
      <c r="S201" s="118"/>
      <c r="T201" s="118"/>
      <c r="U201" s="118"/>
      <c r="V201" s="117"/>
      <c r="W201" s="119">
        <v>13</v>
      </c>
    </row>
    <row r="202" spans="1:23" ht="21.75">
      <c r="A202" s="417"/>
      <c r="B202" s="417"/>
      <c r="C202" s="120" t="s">
        <v>268</v>
      </c>
      <c r="D202" s="121"/>
      <c r="E202" s="121">
        <v>1</v>
      </c>
      <c r="F202" s="121">
        <v>8</v>
      </c>
      <c r="G202" s="120">
        <v>9</v>
      </c>
      <c r="H202" s="121">
        <v>3</v>
      </c>
      <c r="I202" s="121">
        <v>6</v>
      </c>
      <c r="J202" s="121">
        <v>5</v>
      </c>
      <c r="K202" s="121"/>
      <c r="L202" s="121"/>
      <c r="M202" s="121"/>
      <c r="N202" s="120">
        <v>14</v>
      </c>
      <c r="O202" s="121"/>
      <c r="P202" s="121"/>
      <c r="Q202" s="121"/>
      <c r="R202" s="120"/>
      <c r="S202" s="121"/>
      <c r="T202" s="121"/>
      <c r="U202" s="121"/>
      <c r="V202" s="120"/>
      <c r="W202" s="122">
        <v>23</v>
      </c>
    </row>
    <row r="203" spans="1:23" ht="21.75">
      <c r="A203" s="417"/>
      <c r="B203" s="417"/>
      <c r="C203" s="120" t="s">
        <v>240</v>
      </c>
      <c r="D203" s="121"/>
      <c r="E203" s="121">
        <v>3</v>
      </c>
      <c r="F203" s="121">
        <v>12</v>
      </c>
      <c r="G203" s="120">
        <v>15</v>
      </c>
      <c r="H203" s="121">
        <v>6</v>
      </c>
      <c r="I203" s="121">
        <v>7</v>
      </c>
      <c r="J203" s="121">
        <v>8</v>
      </c>
      <c r="K203" s="121"/>
      <c r="L203" s="121"/>
      <c r="M203" s="121"/>
      <c r="N203" s="120">
        <v>21</v>
      </c>
      <c r="O203" s="121"/>
      <c r="P203" s="121"/>
      <c r="Q203" s="121"/>
      <c r="R203" s="120"/>
      <c r="S203" s="121"/>
      <c r="T203" s="121"/>
      <c r="U203" s="121"/>
      <c r="V203" s="120"/>
      <c r="W203" s="122">
        <v>36</v>
      </c>
    </row>
    <row r="204" spans="1:23" ht="22.5" thickBot="1">
      <c r="A204" s="418"/>
      <c r="B204" s="418"/>
      <c r="C204" s="123" t="s">
        <v>269</v>
      </c>
      <c r="D204" s="124"/>
      <c r="E204" s="124">
        <v>1</v>
      </c>
      <c r="F204" s="124">
        <v>1</v>
      </c>
      <c r="G204" s="123">
        <v>2</v>
      </c>
      <c r="H204" s="124">
        <v>1</v>
      </c>
      <c r="I204" s="124">
        <v>1</v>
      </c>
      <c r="J204" s="124">
        <v>1</v>
      </c>
      <c r="K204" s="124"/>
      <c r="L204" s="124"/>
      <c r="M204" s="124"/>
      <c r="N204" s="123">
        <v>3</v>
      </c>
      <c r="O204" s="124"/>
      <c r="P204" s="124"/>
      <c r="Q204" s="124"/>
      <c r="R204" s="123"/>
      <c r="S204" s="124"/>
      <c r="T204" s="124"/>
      <c r="U204" s="124"/>
      <c r="V204" s="123"/>
      <c r="W204" s="125">
        <v>5</v>
      </c>
    </row>
    <row r="205" spans="1:23" ht="22.5" thickTop="1">
      <c r="A205" s="416" t="s">
        <v>66</v>
      </c>
      <c r="B205" s="416" t="s">
        <v>844</v>
      </c>
      <c r="C205" s="117" t="s">
        <v>267</v>
      </c>
      <c r="D205" s="118"/>
      <c r="E205" s="118"/>
      <c r="F205" s="118"/>
      <c r="G205" s="117"/>
      <c r="H205" s="118"/>
      <c r="I205" s="118"/>
      <c r="J205" s="118"/>
      <c r="K205" s="118"/>
      <c r="L205" s="118"/>
      <c r="M205" s="118"/>
      <c r="N205" s="117"/>
      <c r="O205" s="118"/>
      <c r="P205" s="118"/>
      <c r="Q205" s="118"/>
      <c r="R205" s="117"/>
      <c r="S205" s="118"/>
      <c r="T205" s="118"/>
      <c r="U205" s="118"/>
      <c r="V205" s="117"/>
      <c r="W205" s="119"/>
    </row>
    <row r="206" spans="1:23" ht="21.75">
      <c r="A206" s="417"/>
      <c r="B206" s="417"/>
      <c r="C206" s="120" t="s">
        <v>268</v>
      </c>
      <c r="D206" s="121"/>
      <c r="E206" s="121"/>
      <c r="F206" s="121"/>
      <c r="G206" s="120"/>
      <c r="H206" s="121"/>
      <c r="I206" s="121"/>
      <c r="J206" s="121"/>
      <c r="K206" s="121"/>
      <c r="L206" s="121"/>
      <c r="M206" s="121"/>
      <c r="N206" s="120"/>
      <c r="O206" s="121"/>
      <c r="P206" s="121"/>
      <c r="Q206" s="121"/>
      <c r="R206" s="120"/>
      <c r="S206" s="121"/>
      <c r="T206" s="121"/>
      <c r="U206" s="121"/>
      <c r="V206" s="120"/>
      <c r="W206" s="122"/>
    </row>
    <row r="207" spans="1:23" ht="21.75">
      <c r="A207" s="417"/>
      <c r="B207" s="417"/>
      <c r="C207" s="120" t="s">
        <v>240</v>
      </c>
      <c r="D207" s="121"/>
      <c r="E207" s="121"/>
      <c r="F207" s="121"/>
      <c r="G207" s="120"/>
      <c r="H207" s="121"/>
      <c r="I207" s="121"/>
      <c r="J207" s="121"/>
      <c r="K207" s="121"/>
      <c r="L207" s="121"/>
      <c r="M207" s="121"/>
      <c r="N207" s="120"/>
      <c r="O207" s="121"/>
      <c r="P207" s="121"/>
      <c r="Q207" s="121"/>
      <c r="R207" s="120"/>
      <c r="S207" s="121"/>
      <c r="T207" s="121"/>
      <c r="U207" s="121"/>
      <c r="V207" s="120"/>
      <c r="W207" s="122"/>
    </row>
    <row r="208" spans="1:23" ht="22.5" thickBot="1">
      <c r="A208" s="418"/>
      <c r="B208" s="418"/>
      <c r="C208" s="123" t="s">
        <v>269</v>
      </c>
      <c r="D208" s="124"/>
      <c r="E208" s="124"/>
      <c r="F208" s="124"/>
      <c r="G208" s="123"/>
      <c r="H208" s="124"/>
      <c r="I208" s="124"/>
      <c r="J208" s="124"/>
      <c r="K208" s="124"/>
      <c r="L208" s="124"/>
      <c r="M208" s="124"/>
      <c r="N208" s="123"/>
      <c r="O208" s="124"/>
      <c r="P208" s="124"/>
      <c r="Q208" s="124"/>
      <c r="R208" s="123"/>
      <c r="S208" s="124"/>
      <c r="T208" s="124"/>
      <c r="U208" s="124"/>
      <c r="V208" s="123"/>
      <c r="W208" s="125"/>
    </row>
    <row r="209" spans="1:23" ht="22.5" thickTop="1">
      <c r="A209" s="416" t="s">
        <v>66</v>
      </c>
      <c r="B209" s="416" t="s">
        <v>845</v>
      </c>
      <c r="C209" s="117" t="s">
        <v>267</v>
      </c>
      <c r="D209" s="118"/>
      <c r="E209" s="118"/>
      <c r="F209" s="118"/>
      <c r="G209" s="117"/>
      <c r="H209" s="118"/>
      <c r="I209" s="118"/>
      <c r="J209" s="118"/>
      <c r="K209" s="118"/>
      <c r="L209" s="118"/>
      <c r="M209" s="118"/>
      <c r="N209" s="117"/>
      <c r="O209" s="118"/>
      <c r="P209" s="118"/>
      <c r="Q209" s="118"/>
      <c r="R209" s="117"/>
      <c r="S209" s="118"/>
      <c r="T209" s="118"/>
      <c r="U209" s="118"/>
      <c r="V209" s="117"/>
      <c r="W209" s="119"/>
    </row>
    <row r="210" spans="1:23" ht="21.75">
      <c r="A210" s="417"/>
      <c r="B210" s="417"/>
      <c r="C210" s="120" t="s">
        <v>268</v>
      </c>
      <c r="D210" s="121"/>
      <c r="E210" s="121"/>
      <c r="F210" s="121"/>
      <c r="G210" s="120"/>
      <c r="H210" s="121"/>
      <c r="I210" s="121"/>
      <c r="J210" s="121"/>
      <c r="K210" s="121"/>
      <c r="L210" s="121"/>
      <c r="M210" s="121"/>
      <c r="N210" s="120"/>
      <c r="O210" s="121"/>
      <c r="P210" s="121"/>
      <c r="Q210" s="121"/>
      <c r="R210" s="120"/>
      <c r="S210" s="121"/>
      <c r="T210" s="121"/>
      <c r="U210" s="121"/>
      <c r="V210" s="120"/>
      <c r="W210" s="122"/>
    </row>
    <row r="211" spans="1:23" ht="21.75">
      <c r="A211" s="417"/>
      <c r="B211" s="417"/>
      <c r="C211" s="120" t="s">
        <v>240</v>
      </c>
      <c r="D211" s="121"/>
      <c r="E211" s="121"/>
      <c r="F211" s="121"/>
      <c r="G211" s="120"/>
      <c r="H211" s="121"/>
      <c r="I211" s="121"/>
      <c r="J211" s="121"/>
      <c r="K211" s="121"/>
      <c r="L211" s="121"/>
      <c r="M211" s="121"/>
      <c r="N211" s="120"/>
      <c r="O211" s="121"/>
      <c r="P211" s="121"/>
      <c r="Q211" s="121"/>
      <c r="R211" s="120"/>
      <c r="S211" s="121"/>
      <c r="T211" s="121"/>
      <c r="U211" s="121"/>
      <c r="V211" s="120"/>
      <c r="W211" s="122"/>
    </row>
    <row r="212" spans="1:23" ht="22.5" thickBot="1">
      <c r="A212" s="418"/>
      <c r="B212" s="418"/>
      <c r="C212" s="123" t="s">
        <v>269</v>
      </c>
      <c r="D212" s="124"/>
      <c r="E212" s="124"/>
      <c r="F212" s="124"/>
      <c r="G212" s="123"/>
      <c r="H212" s="124"/>
      <c r="I212" s="124"/>
      <c r="J212" s="124"/>
      <c r="K212" s="124"/>
      <c r="L212" s="124"/>
      <c r="M212" s="124"/>
      <c r="N212" s="123"/>
      <c r="O212" s="124"/>
      <c r="P212" s="124"/>
      <c r="Q212" s="124"/>
      <c r="R212" s="123"/>
      <c r="S212" s="124"/>
      <c r="T212" s="124"/>
      <c r="U212" s="124"/>
      <c r="V212" s="123"/>
      <c r="W212" s="125"/>
    </row>
    <row r="213" spans="1:23" ht="22.5" thickTop="1">
      <c r="A213" s="416" t="s">
        <v>66</v>
      </c>
      <c r="B213" s="416" t="s">
        <v>825</v>
      </c>
      <c r="C213" s="117" t="s">
        <v>267</v>
      </c>
      <c r="D213" s="118"/>
      <c r="E213" s="118"/>
      <c r="F213" s="118"/>
      <c r="G213" s="117"/>
      <c r="H213" s="118">
        <v>5</v>
      </c>
      <c r="I213" s="118">
        <v>3</v>
      </c>
      <c r="J213" s="118">
        <v>2</v>
      </c>
      <c r="K213" s="118"/>
      <c r="L213" s="118"/>
      <c r="M213" s="118"/>
      <c r="N213" s="117">
        <v>10</v>
      </c>
      <c r="O213" s="118"/>
      <c r="P213" s="118"/>
      <c r="Q213" s="118"/>
      <c r="R213" s="117"/>
      <c r="S213" s="118"/>
      <c r="T213" s="118"/>
      <c r="U213" s="118"/>
      <c r="V213" s="117"/>
      <c r="W213" s="119">
        <v>10</v>
      </c>
    </row>
    <row r="214" spans="1:23" ht="21.75">
      <c r="A214" s="417"/>
      <c r="B214" s="417"/>
      <c r="C214" s="120" t="s">
        <v>268</v>
      </c>
      <c r="D214" s="121"/>
      <c r="E214" s="121"/>
      <c r="F214" s="121"/>
      <c r="G214" s="120"/>
      <c r="H214" s="121">
        <v>5</v>
      </c>
      <c r="I214" s="121">
        <v>1</v>
      </c>
      <c r="J214" s="121">
        <v>2</v>
      </c>
      <c r="K214" s="121"/>
      <c r="L214" s="121"/>
      <c r="M214" s="121"/>
      <c r="N214" s="120">
        <v>8</v>
      </c>
      <c r="O214" s="121"/>
      <c r="P214" s="121"/>
      <c r="Q214" s="121"/>
      <c r="R214" s="120"/>
      <c r="S214" s="121"/>
      <c r="T214" s="121"/>
      <c r="U214" s="121"/>
      <c r="V214" s="120"/>
      <c r="W214" s="122">
        <v>8</v>
      </c>
    </row>
    <row r="215" spans="1:23" ht="21.75">
      <c r="A215" s="417"/>
      <c r="B215" s="417"/>
      <c r="C215" s="120" t="s">
        <v>240</v>
      </c>
      <c r="D215" s="121"/>
      <c r="E215" s="121"/>
      <c r="F215" s="121"/>
      <c r="G215" s="120"/>
      <c r="H215" s="121">
        <v>10</v>
      </c>
      <c r="I215" s="121">
        <v>4</v>
      </c>
      <c r="J215" s="121">
        <v>4</v>
      </c>
      <c r="K215" s="121"/>
      <c r="L215" s="121"/>
      <c r="M215" s="121"/>
      <c r="N215" s="120">
        <v>18</v>
      </c>
      <c r="O215" s="121"/>
      <c r="P215" s="121"/>
      <c r="Q215" s="121"/>
      <c r="R215" s="120"/>
      <c r="S215" s="121"/>
      <c r="T215" s="121"/>
      <c r="U215" s="121"/>
      <c r="V215" s="120"/>
      <c r="W215" s="122">
        <v>18</v>
      </c>
    </row>
    <row r="216" spans="1:23" ht="22.5" thickBot="1">
      <c r="A216" s="418"/>
      <c r="B216" s="418"/>
      <c r="C216" s="123" t="s">
        <v>269</v>
      </c>
      <c r="D216" s="124"/>
      <c r="E216" s="124"/>
      <c r="F216" s="124"/>
      <c r="G216" s="123"/>
      <c r="H216" s="124">
        <v>1</v>
      </c>
      <c r="I216" s="124">
        <v>1</v>
      </c>
      <c r="J216" s="124">
        <v>1</v>
      </c>
      <c r="K216" s="124"/>
      <c r="L216" s="124"/>
      <c r="M216" s="124"/>
      <c r="N216" s="123">
        <v>3</v>
      </c>
      <c r="O216" s="124"/>
      <c r="P216" s="124"/>
      <c r="Q216" s="124"/>
      <c r="R216" s="123"/>
      <c r="S216" s="124"/>
      <c r="T216" s="124"/>
      <c r="U216" s="124"/>
      <c r="V216" s="123"/>
      <c r="W216" s="125">
        <v>3</v>
      </c>
    </row>
    <row r="217" spans="1:23" ht="22.5" thickTop="1">
      <c r="A217" s="416" t="s">
        <v>72</v>
      </c>
      <c r="B217" s="416" t="s">
        <v>72</v>
      </c>
      <c r="C217" s="117" t="s">
        <v>267</v>
      </c>
      <c r="D217" s="118"/>
      <c r="E217" s="118">
        <v>14</v>
      </c>
      <c r="F217" s="118">
        <v>11</v>
      </c>
      <c r="G217" s="117">
        <v>25</v>
      </c>
      <c r="H217" s="118">
        <v>9</v>
      </c>
      <c r="I217" s="118">
        <v>12</v>
      </c>
      <c r="J217" s="118">
        <v>7</v>
      </c>
      <c r="K217" s="118">
        <v>13</v>
      </c>
      <c r="L217" s="118">
        <v>8</v>
      </c>
      <c r="M217" s="118">
        <v>14</v>
      </c>
      <c r="N217" s="117">
        <v>63</v>
      </c>
      <c r="O217" s="118"/>
      <c r="P217" s="118"/>
      <c r="Q217" s="118"/>
      <c r="R217" s="117"/>
      <c r="S217" s="118"/>
      <c r="T217" s="118"/>
      <c r="U217" s="118"/>
      <c r="V217" s="117"/>
      <c r="W217" s="119">
        <v>88</v>
      </c>
    </row>
    <row r="218" spans="1:23" ht="21.75">
      <c r="A218" s="417"/>
      <c r="B218" s="417"/>
      <c r="C218" s="120" t="s">
        <v>268</v>
      </c>
      <c r="D218" s="121"/>
      <c r="E218" s="121">
        <v>9</v>
      </c>
      <c r="F218" s="121">
        <v>7</v>
      </c>
      <c r="G218" s="120">
        <v>16</v>
      </c>
      <c r="H218" s="121">
        <v>4</v>
      </c>
      <c r="I218" s="121">
        <v>15</v>
      </c>
      <c r="J218" s="121">
        <v>12</v>
      </c>
      <c r="K218" s="121">
        <v>6</v>
      </c>
      <c r="L218" s="121">
        <v>9</v>
      </c>
      <c r="M218" s="121">
        <v>8</v>
      </c>
      <c r="N218" s="120">
        <v>54</v>
      </c>
      <c r="O218" s="121"/>
      <c r="P218" s="121"/>
      <c r="Q218" s="121"/>
      <c r="R218" s="120"/>
      <c r="S218" s="121"/>
      <c r="T218" s="121"/>
      <c r="U218" s="121"/>
      <c r="V218" s="120"/>
      <c r="W218" s="122">
        <v>70</v>
      </c>
    </row>
    <row r="219" spans="1:23" ht="21.75">
      <c r="A219" s="417"/>
      <c r="B219" s="417"/>
      <c r="C219" s="120" t="s">
        <v>240</v>
      </c>
      <c r="D219" s="121"/>
      <c r="E219" s="121">
        <v>23</v>
      </c>
      <c r="F219" s="121">
        <v>18</v>
      </c>
      <c r="G219" s="120">
        <v>41</v>
      </c>
      <c r="H219" s="121">
        <v>13</v>
      </c>
      <c r="I219" s="121">
        <v>27</v>
      </c>
      <c r="J219" s="121">
        <v>19</v>
      </c>
      <c r="K219" s="121">
        <v>19</v>
      </c>
      <c r="L219" s="121">
        <v>17</v>
      </c>
      <c r="M219" s="121">
        <v>22</v>
      </c>
      <c r="N219" s="120">
        <v>117</v>
      </c>
      <c r="O219" s="121"/>
      <c r="P219" s="121"/>
      <c r="Q219" s="121"/>
      <c r="R219" s="120"/>
      <c r="S219" s="121"/>
      <c r="T219" s="121"/>
      <c r="U219" s="121"/>
      <c r="V219" s="120"/>
      <c r="W219" s="122">
        <v>158</v>
      </c>
    </row>
    <row r="220" spans="1:23" ht="22.5" thickBot="1">
      <c r="A220" s="418"/>
      <c r="B220" s="418"/>
      <c r="C220" s="123" t="s">
        <v>269</v>
      </c>
      <c r="D220" s="124"/>
      <c r="E220" s="124">
        <v>1</v>
      </c>
      <c r="F220" s="124">
        <v>1</v>
      </c>
      <c r="G220" s="123">
        <v>2</v>
      </c>
      <c r="H220" s="124">
        <v>1</v>
      </c>
      <c r="I220" s="124">
        <v>1</v>
      </c>
      <c r="J220" s="124">
        <v>1</v>
      </c>
      <c r="K220" s="124">
        <v>1</v>
      </c>
      <c r="L220" s="124">
        <v>1</v>
      </c>
      <c r="M220" s="124">
        <v>1</v>
      </c>
      <c r="N220" s="123">
        <v>6</v>
      </c>
      <c r="O220" s="124"/>
      <c r="P220" s="124"/>
      <c r="Q220" s="124"/>
      <c r="R220" s="123"/>
      <c r="S220" s="124"/>
      <c r="T220" s="124"/>
      <c r="U220" s="124"/>
      <c r="V220" s="123"/>
      <c r="W220" s="125">
        <v>8</v>
      </c>
    </row>
    <row r="221" spans="1:23" ht="22.5" thickTop="1">
      <c r="A221" s="416" t="s">
        <v>72</v>
      </c>
      <c r="B221" s="416" t="s">
        <v>827</v>
      </c>
      <c r="C221" s="117" t="s">
        <v>267</v>
      </c>
      <c r="D221" s="118"/>
      <c r="E221" s="118">
        <v>2</v>
      </c>
      <c r="F221" s="118">
        <v>2</v>
      </c>
      <c r="G221" s="117">
        <v>4</v>
      </c>
      <c r="H221" s="118">
        <v>2</v>
      </c>
      <c r="I221" s="118"/>
      <c r="J221" s="118">
        <v>4</v>
      </c>
      <c r="K221" s="118">
        <v>4</v>
      </c>
      <c r="L221" s="118">
        <v>6</v>
      </c>
      <c r="M221" s="118">
        <v>2</v>
      </c>
      <c r="N221" s="117">
        <v>18</v>
      </c>
      <c r="O221" s="118"/>
      <c r="P221" s="118"/>
      <c r="Q221" s="118"/>
      <c r="R221" s="117"/>
      <c r="S221" s="118"/>
      <c r="T221" s="118"/>
      <c r="U221" s="118"/>
      <c r="V221" s="117"/>
      <c r="W221" s="119">
        <v>22</v>
      </c>
    </row>
    <row r="222" spans="1:23" ht="21.75">
      <c r="A222" s="417"/>
      <c r="B222" s="417"/>
      <c r="C222" s="120" t="s">
        <v>268</v>
      </c>
      <c r="D222" s="121"/>
      <c r="E222" s="121">
        <v>2</v>
      </c>
      <c r="F222" s="121">
        <v>1</v>
      </c>
      <c r="G222" s="120">
        <v>3</v>
      </c>
      <c r="H222" s="121">
        <v>7</v>
      </c>
      <c r="I222" s="121">
        <v>2</v>
      </c>
      <c r="J222" s="121">
        <v>6</v>
      </c>
      <c r="K222" s="121">
        <v>1</v>
      </c>
      <c r="L222" s="121">
        <v>2</v>
      </c>
      <c r="M222" s="121">
        <v>3</v>
      </c>
      <c r="N222" s="120">
        <v>21</v>
      </c>
      <c r="O222" s="121"/>
      <c r="P222" s="121"/>
      <c r="Q222" s="121"/>
      <c r="R222" s="120"/>
      <c r="S222" s="121"/>
      <c r="T222" s="121"/>
      <c r="U222" s="121"/>
      <c r="V222" s="120"/>
      <c r="W222" s="122">
        <v>24</v>
      </c>
    </row>
    <row r="223" spans="1:23" ht="21.75">
      <c r="A223" s="417"/>
      <c r="B223" s="417"/>
      <c r="C223" s="120" t="s">
        <v>240</v>
      </c>
      <c r="D223" s="121"/>
      <c r="E223" s="121">
        <v>4</v>
      </c>
      <c r="F223" s="121">
        <v>3</v>
      </c>
      <c r="G223" s="120">
        <v>7</v>
      </c>
      <c r="H223" s="121">
        <v>9</v>
      </c>
      <c r="I223" s="121">
        <v>2</v>
      </c>
      <c r="J223" s="121">
        <v>10</v>
      </c>
      <c r="K223" s="121">
        <v>5</v>
      </c>
      <c r="L223" s="121">
        <v>8</v>
      </c>
      <c r="M223" s="121">
        <v>5</v>
      </c>
      <c r="N223" s="120">
        <v>39</v>
      </c>
      <c r="O223" s="121"/>
      <c r="P223" s="121"/>
      <c r="Q223" s="121"/>
      <c r="R223" s="120"/>
      <c r="S223" s="121"/>
      <c r="T223" s="121"/>
      <c r="U223" s="121"/>
      <c r="V223" s="120"/>
      <c r="W223" s="122">
        <v>46</v>
      </c>
    </row>
    <row r="224" spans="1:23" ht="22.5" thickBot="1">
      <c r="A224" s="418"/>
      <c r="B224" s="418"/>
      <c r="C224" s="123" t="s">
        <v>269</v>
      </c>
      <c r="D224" s="124"/>
      <c r="E224" s="124">
        <v>1</v>
      </c>
      <c r="F224" s="124">
        <v>1</v>
      </c>
      <c r="G224" s="123">
        <v>2</v>
      </c>
      <c r="H224" s="124">
        <v>1</v>
      </c>
      <c r="I224" s="124">
        <v>1</v>
      </c>
      <c r="J224" s="124">
        <v>1</v>
      </c>
      <c r="K224" s="124">
        <v>1</v>
      </c>
      <c r="L224" s="124">
        <v>1</v>
      </c>
      <c r="M224" s="124">
        <v>1</v>
      </c>
      <c r="N224" s="123">
        <v>6</v>
      </c>
      <c r="O224" s="124"/>
      <c r="P224" s="124"/>
      <c r="Q224" s="124"/>
      <c r="R224" s="123"/>
      <c r="S224" s="124"/>
      <c r="T224" s="124"/>
      <c r="U224" s="124"/>
      <c r="V224" s="123"/>
      <c r="W224" s="125">
        <v>8</v>
      </c>
    </row>
    <row r="225" spans="1:23" ht="22.5" thickTop="1">
      <c r="A225" s="416" t="s">
        <v>82</v>
      </c>
      <c r="B225" s="416" t="s">
        <v>82</v>
      </c>
      <c r="C225" s="117" t="s">
        <v>267</v>
      </c>
      <c r="D225" s="118"/>
      <c r="E225" s="118">
        <v>40</v>
      </c>
      <c r="F225" s="118">
        <v>46</v>
      </c>
      <c r="G225" s="117">
        <v>86</v>
      </c>
      <c r="H225" s="118">
        <v>83</v>
      </c>
      <c r="I225" s="118">
        <v>70</v>
      </c>
      <c r="J225" s="118">
        <v>84</v>
      </c>
      <c r="K225" s="118">
        <v>76</v>
      </c>
      <c r="L225" s="118">
        <v>59</v>
      </c>
      <c r="M225" s="118">
        <v>37</v>
      </c>
      <c r="N225" s="117">
        <v>409</v>
      </c>
      <c r="O225" s="118">
        <v>25</v>
      </c>
      <c r="P225" s="118">
        <v>14</v>
      </c>
      <c r="Q225" s="118">
        <v>18</v>
      </c>
      <c r="R225" s="117">
        <v>57</v>
      </c>
      <c r="S225" s="118"/>
      <c r="T225" s="118"/>
      <c r="U225" s="118"/>
      <c r="V225" s="117"/>
      <c r="W225" s="119">
        <v>552</v>
      </c>
    </row>
    <row r="226" spans="1:23" ht="21.75">
      <c r="A226" s="417"/>
      <c r="B226" s="417"/>
      <c r="C226" s="120" t="s">
        <v>268</v>
      </c>
      <c r="D226" s="121"/>
      <c r="E226" s="121">
        <v>35</v>
      </c>
      <c r="F226" s="121">
        <v>44</v>
      </c>
      <c r="G226" s="120">
        <v>79</v>
      </c>
      <c r="H226" s="121">
        <v>72</v>
      </c>
      <c r="I226" s="121">
        <v>66</v>
      </c>
      <c r="J226" s="121">
        <v>81</v>
      </c>
      <c r="K226" s="121">
        <v>52</v>
      </c>
      <c r="L226" s="121">
        <v>35</v>
      </c>
      <c r="M226" s="121">
        <v>34</v>
      </c>
      <c r="N226" s="120">
        <v>340</v>
      </c>
      <c r="O226" s="121">
        <v>45</v>
      </c>
      <c r="P226" s="121">
        <v>34</v>
      </c>
      <c r="Q226" s="121">
        <v>41</v>
      </c>
      <c r="R226" s="120">
        <v>120</v>
      </c>
      <c r="S226" s="121"/>
      <c r="T226" s="121"/>
      <c r="U226" s="121"/>
      <c r="V226" s="120"/>
      <c r="W226" s="122">
        <v>539</v>
      </c>
    </row>
    <row r="227" spans="1:23" ht="21.75">
      <c r="A227" s="417"/>
      <c r="B227" s="417"/>
      <c r="C227" s="120" t="s">
        <v>240</v>
      </c>
      <c r="D227" s="121"/>
      <c r="E227" s="121">
        <v>75</v>
      </c>
      <c r="F227" s="121">
        <v>90</v>
      </c>
      <c r="G227" s="120">
        <v>165</v>
      </c>
      <c r="H227" s="121">
        <v>155</v>
      </c>
      <c r="I227" s="121">
        <v>136</v>
      </c>
      <c r="J227" s="121">
        <v>165</v>
      </c>
      <c r="K227" s="121">
        <v>128</v>
      </c>
      <c r="L227" s="121">
        <v>94</v>
      </c>
      <c r="M227" s="121">
        <v>71</v>
      </c>
      <c r="N227" s="120">
        <v>749</v>
      </c>
      <c r="O227" s="121">
        <v>70</v>
      </c>
      <c r="P227" s="121">
        <v>48</v>
      </c>
      <c r="Q227" s="121">
        <v>59</v>
      </c>
      <c r="R227" s="120">
        <v>177</v>
      </c>
      <c r="S227" s="121"/>
      <c r="T227" s="121"/>
      <c r="U227" s="121"/>
      <c r="V227" s="120"/>
      <c r="W227" s="122">
        <v>1091</v>
      </c>
    </row>
    <row r="228" spans="1:23" ht="22.5" thickBot="1">
      <c r="A228" s="418"/>
      <c r="B228" s="418"/>
      <c r="C228" s="123" t="s">
        <v>269</v>
      </c>
      <c r="D228" s="124"/>
      <c r="E228" s="124">
        <v>2</v>
      </c>
      <c r="F228" s="124">
        <v>3</v>
      </c>
      <c r="G228" s="123">
        <v>5</v>
      </c>
      <c r="H228" s="124">
        <v>4</v>
      </c>
      <c r="I228" s="124">
        <v>4</v>
      </c>
      <c r="J228" s="124">
        <v>5</v>
      </c>
      <c r="K228" s="124">
        <v>4</v>
      </c>
      <c r="L228" s="124">
        <v>3</v>
      </c>
      <c r="M228" s="124">
        <v>2</v>
      </c>
      <c r="N228" s="123">
        <v>22</v>
      </c>
      <c r="O228" s="124">
        <v>2</v>
      </c>
      <c r="P228" s="124">
        <v>2</v>
      </c>
      <c r="Q228" s="124">
        <v>2</v>
      </c>
      <c r="R228" s="123">
        <v>6</v>
      </c>
      <c r="S228" s="124"/>
      <c r="T228" s="124"/>
      <c r="U228" s="124"/>
      <c r="V228" s="123"/>
      <c r="W228" s="125">
        <v>33</v>
      </c>
    </row>
    <row r="229" spans="1:23" ht="22.5" thickTop="1">
      <c r="A229" s="416" t="s">
        <v>82</v>
      </c>
      <c r="B229" s="416" t="s">
        <v>828</v>
      </c>
      <c r="C229" s="117" t="s">
        <v>267</v>
      </c>
      <c r="D229" s="118"/>
      <c r="E229" s="118">
        <v>10</v>
      </c>
      <c r="F229" s="118">
        <v>8</v>
      </c>
      <c r="G229" s="117">
        <v>18</v>
      </c>
      <c r="H229" s="118">
        <v>10</v>
      </c>
      <c r="I229" s="118">
        <v>8</v>
      </c>
      <c r="J229" s="118">
        <v>4</v>
      </c>
      <c r="K229" s="118">
        <v>6</v>
      </c>
      <c r="L229" s="118">
        <v>5</v>
      </c>
      <c r="M229" s="118">
        <v>4</v>
      </c>
      <c r="N229" s="117">
        <v>37</v>
      </c>
      <c r="O229" s="118"/>
      <c r="P229" s="118"/>
      <c r="Q229" s="118"/>
      <c r="R229" s="117"/>
      <c r="S229" s="118"/>
      <c r="T229" s="118"/>
      <c r="U229" s="118"/>
      <c r="V229" s="117"/>
      <c r="W229" s="119">
        <v>55</v>
      </c>
    </row>
    <row r="230" spans="1:23" ht="21.75">
      <c r="A230" s="417"/>
      <c r="B230" s="417"/>
      <c r="C230" s="120" t="s">
        <v>268</v>
      </c>
      <c r="D230" s="121"/>
      <c r="E230" s="121">
        <v>6</v>
      </c>
      <c r="F230" s="121">
        <v>10</v>
      </c>
      <c r="G230" s="120">
        <v>16</v>
      </c>
      <c r="H230" s="121">
        <v>6</v>
      </c>
      <c r="I230" s="121">
        <v>6</v>
      </c>
      <c r="J230" s="121">
        <v>9</v>
      </c>
      <c r="K230" s="121">
        <v>3</v>
      </c>
      <c r="L230" s="121">
        <v>4</v>
      </c>
      <c r="M230" s="121">
        <v>11</v>
      </c>
      <c r="N230" s="120">
        <v>39</v>
      </c>
      <c r="O230" s="121"/>
      <c r="P230" s="121"/>
      <c r="Q230" s="121"/>
      <c r="R230" s="120"/>
      <c r="S230" s="121"/>
      <c r="T230" s="121"/>
      <c r="U230" s="121"/>
      <c r="V230" s="120"/>
      <c r="W230" s="122">
        <v>55</v>
      </c>
    </row>
    <row r="231" spans="1:23" ht="21.75">
      <c r="A231" s="417"/>
      <c r="B231" s="417"/>
      <c r="C231" s="120" t="s">
        <v>240</v>
      </c>
      <c r="D231" s="121"/>
      <c r="E231" s="121">
        <v>16</v>
      </c>
      <c r="F231" s="121">
        <v>18</v>
      </c>
      <c r="G231" s="120">
        <v>34</v>
      </c>
      <c r="H231" s="121">
        <v>16</v>
      </c>
      <c r="I231" s="121">
        <v>14</v>
      </c>
      <c r="J231" s="121">
        <v>13</v>
      </c>
      <c r="K231" s="121">
        <v>9</v>
      </c>
      <c r="L231" s="121">
        <v>9</v>
      </c>
      <c r="M231" s="121">
        <v>15</v>
      </c>
      <c r="N231" s="120">
        <v>76</v>
      </c>
      <c r="O231" s="121"/>
      <c r="P231" s="121"/>
      <c r="Q231" s="121"/>
      <c r="R231" s="120"/>
      <c r="S231" s="121"/>
      <c r="T231" s="121"/>
      <c r="U231" s="121"/>
      <c r="V231" s="120"/>
      <c r="W231" s="122">
        <v>110</v>
      </c>
    </row>
    <row r="232" spans="1:23" ht="22.5" thickBot="1">
      <c r="A232" s="418"/>
      <c r="B232" s="418"/>
      <c r="C232" s="123" t="s">
        <v>269</v>
      </c>
      <c r="D232" s="124"/>
      <c r="E232" s="124">
        <v>1</v>
      </c>
      <c r="F232" s="124">
        <v>1</v>
      </c>
      <c r="G232" s="123">
        <v>2</v>
      </c>
      <c r="H232" s="124">
        <v>1</v>
      </c>
      <c r="I232" s="124">
        <v>1</v>
      </c>
      <c r="J232" s="124">
        <v>1</v>
      </c>
      <c r="K232" s="124">
        <v>1</v>
      </c>
      <c r="L232" s="124">
        <v>1</v>
      </c>
      <c r="M232" s="124">
        <v>1</v>
      </c>
      <c r="N232" s="123">
        <v>6</v>
      </c>
      <c r="O232" s="124"/>
      <c r="P232" s="124"/>
      <c r="Q232" s="124"/>
      <c r="R232" s="123"/>
      <c r="S232" s="124"/>
      <c r="T232" s="124"/>
      <c r="U232" s="124"/>
      <c r="V232" s="123"/>
      <c r="W232" s="125">
        <v>8</v>
      </c>
    </row>
    <row r="233" spans="1:23" ht="22.5" thickTop="1">
      <c r="A233" s="416" t="s">
        <v>82</v>
      </c>
      <c r="B233" s="416" t="s">
        <v>846</v>
      </c>
      <c r="C233" s="117" t="s">
        <v>267</v>
      </c>
      <c r="D233" s="118"/>
      <c r="E233" s="118">
        <v>3</v>
      </c>
      <c r="F233" s="118">
        <v>8</v>
      </c>
      <c r="G233" s="117">
        <v>11</v>
      </c>
      <c r="H233" s="118">
        <v>8</v>
      </c>
      <c r="I233" s="118">
        <v>6</v>
      </c>
      <c r="J233" s="118">
        <v>2</v>
      </c>
      <c r="K233" s="118">
        <v>5</v>
      </c>
      <c r="L233" s="118">
        <v>7</v>
      </c>
      <c r="M233" s="118">
        <v>5</v>
      </c>
      <c r="N233" s="117">
        <v>33</v>
      </c>
      <c r="O233" s="118"/>
      <c r="P233" s="118"/>
      <c r="Q233" s="118"/>
      <c r="R233" s="117"/>
      <c r="S233" s="118"/>
      <c r="T233" s="118"/>
      <c r="U233" s="118"/>
      <c r="V233" s="117"/>
      <c r="W233" s="119">
        <v>44</v>
      </c>
    </row>
    <row r="234" spans="1:23" ht="21.75">
      <c r="A234" s="417"/>
      <c r="B234" s="417"/>
      <c r="C234" s="120" t="s">
        <v>268</v>
      </c>
      <c r="D234" s="121"/>
      <c r="E234" s="121">
        <v>2</v>
      </c>
      <c r="F234" s="121">
        <v>4</v>
      </c>
      <c r="G234" s="120">
        <v>6</v>
      </c>
      <c r="H234" s="121">
        <v>2</v>
      </c>
      <c r="I234" s="121">
        <v>4</v>
      </c>
      <c r="J234" s="121">
        <v>6</v>
      </c>
      <c r="K234" s="121">
        <v>6</v>
      </c>
      <c r="L234" s="121">
        <v>3</v>
      </c>
      <c r="M234" s="121">
        <v>4</v>
      </c>
      <c r="N234" s="120">
        <v>25</v>
      </c>
      <c r="O234" s="121"/>
      <c r="P234" s="121"/>
      <c r="Q234" s="121"/>
      <c r="R234" s="120"/>
      <c r="S234" s="121"/>
      <c r="T234" s="121"/>
      <c r="U234" s="121"/>
      <c r="V234" s="120"/>
      <c r="W234" s="122">
        <v>31</v>
      </c>
    </row>
    <row r="235" spans="1:23" ht="21.75">
      <c r="A235" s="417"/>
      <c r="B235" s="417"/>
      <c r="C235" s="120" t="s">
        <v>240</v>
      </c>
      <c r="D235" s="121"/>
      <c r="E235" s="121">
        <v>5</v>
      </c>
      <c r="F235" s="121">
        <v>12</v>
      </c>
      <c r="G235" s="120">
        <v>17</v>
      </c>
      <c r="H235" s="121">
        <v>10</v>
      </c>
      <c r="I235" s="121">
        <v>10</v>
      </c>
      <c r="J235" s="121">
        <v>8</v>
      </c>
      <c r="K235" s="121">
        <v>11</v>
      </c>
      <c r="L235" s="121">
        <v>10</v>
      </c>
      <c r="M235" s="121">
        <v>9</v>
      </c>
      <c r="N235" s="120">
        <v>58</v>
      </c>
      <c r="O235" s="121"/>
      <c r="P235" s="121"/>
      <c r="Q235" s="121"/>
      <c r="R235" s="120"/>
      <c r="S235" s="121"/>
      <c r="T235" s="121"/>
      <c r="U235" s="121"/>
      <c r="V235" s="120"/>
      <c r="W235" s="122">
        <v>75</v>
      </c>
    </row>
    <row r="236" spans="1:23" ht="22.5" thickBot="1">
      <c r="A236" s="418"/>
      <c r="B236" s="418"/>
      <c r="C236" s="123" t="s">
        <v>269</v>
      </c>
      <c r="D236" s="124"/>
      <c r="E236" s="124">
        <v>1</v>
      </c>
      <c r="F236" s="124">
        <v>1</v>
      </c>
      <c r="G236" s="123">
        <v>2</v>
      </c>
      <c r="H236" s="124">
        <v>1</v>
      </c>
      <c r="I236" s="124">
        <v>1</v>
      </c>
      <c r="J236" s="124">
        <v>1</v>
      </c>
      <c r="K236" s="124">
        <v>1</v>
      </c>
      <c r="L236" s="124">
        <v>1</v>
      </c>
      <c r="M236" s="124">
        <v>1</v>
      </c>
      <c r="N236" s="123">
        <v>6</v>
      </c>
      <c r="O236" s="124"/>
      <c r="P236" s="124"/>
      <c r="Q236" s="124"/>
      <c r="R236" s="123"/>
      <c r="S236" s="124"/>
      <c r="T236" s="124"/>
      <c r="U236" s="124"/>
      <c r="V236" s="123"/>
      <c r="W236" s="125">
        <v>8</v>
      </c>
    </row>
    <row r="237" spans="1:23" ht="22.5" thickTop="1">
      <c r="A237" s="416" t="s">
        <v>84</v>
      </c>
      <c r="B237" s="416" t="s">
        <v>84</v>
      </c>
      <c r="C237" s="117" t="s">
        <v>267</v>
      </c>
      <c r="D237" s="118"/>
      <c r="E237" s="118">
        <v>26</v>
      </c>
      <c r="F237" s="118">
        <v>19</v>
      </c>
      <c r="G237" s="117">
        <v>45</v>
      </c>
      <c r="H237" s="118">
        <v>31</v>
      </c>
      <c r="I237" s="118">
        <v>34</v>
      </c>
      <c r="J237" s="118">
        <v>16</v>
      </c>
      <c r="K237" s="118">
        <v>31</v>
      </c>
      <c r="L237" s="118">
        <v>22</v>
      </c>
      <c r="M237" s="118">
        <v>9</v>
      </c>
      <c r="N237" s="117">
        <v>143</v>
      </c>
      <c r="O237" s="118">
        <v>28</v>
      </c>
      <c r="P237" s="118">
        <v>15</v>
      </c>
      <c r="Q237" s="118">
        <v>12</v>
      </c>
      <c r="R237" s="117">
        <v>55</v>
      </c>
      <c r="S237" s="118"/>
      <c r="T237" s="118"/>
      <c r="U237" s="118"/>
      <c r="V237" s="117"/>
      <c r="W237" s="119">
        <v>243</v>
      </c>
    </row>
    <row r="238" spans="1:23" ht="21.75">
      <c r="A238" s="417"/>
      <c r="B238" s="417"/>
      <c r="C238" s="120" t="s">
        <v>268</v>
      </c>
      <c r="D238" s="121"/>
      <c r="E238" s="121">
        <v>17</v>
      </c>
      <c r="F238" s="121">
        <v>12</v>
      </c>
      <c r="G238" s="120">
        <v>29</v>
      </c>
      <c r="H238" s="121">
        <v>22</v>
      </c>
      <c r="I238" s="121">
        <v>24</v>
      </c>
      <c r="J238" s="121">
        <v>20</v>
      </c>
      <c r="K238" s="121">
        <v>23</v>
      </c>
      <c r="L238" s="121">
        <v>8</v>
      </c>
      <c r="M238" s="121">
        <v>22</v>
      </c>
      <c r="N238" s="120">
        <v>119</v>
      </c>
      <c r="O238" s="121">
        <v>23</v>
      </c>
      <c r="P238" s="121">
        <v>23</v>
      </c>
      <c r="Q238" s="121">
        <v>16</v>
      </c>
      <c r="R238" s="120">
        <v>62</v>
      </c>
      <c r="S238" s="121"/>
      <c r="T238" s="121"/>
      <c r="U238" s="121"/>
      <c r="V238" s="120"/>
      <c r="W238" s="122">
        <v>210</v>
      </c>
    </row>
    <row r="239" spans="1:23" ht="21.75">
      <c r="A239" s="417"/>
      <c r="B239" s="417"/>
      <c r="C239" s="120" t="s">
        <v>240</v>
      </c>
      <c r="D239" s="121"/>
      <c r="E239" s="121">
        <v>43</v>
      </c>
      <c r="F239" s="121">
        <v>31</v>
      </c>
      <c r="G239" s="120">
        <v>74</v>
      </c>
      <c r="H239" s="121">
        <v>53</v>
      </c>
      <c r="I239" s="121">
        <v>58</v>
      </c>
      <c r="J239" s="121">
        <v>36</v>
      </c>
      <c r="K239" s="121">
        <v>54</v>
      </c>
      <c r="L239" s="121">
        <v>30</v>
      </c>
      <c r="M239" s="121">
        <v>31</v>
      </c>
      <c r="N239" s="120">
        <v>262</v>
      </c>
      <c r="O239" s="121">
        <v>51</v>
      </c>
      <c r="P239" s="121">
        <v>38</v>
      </c>
      <c r="Q239" s="121">
        <v>28</v>
      </c>
      <c r="R239" s="120">
        <v>117</v>
      </c>
      <c r="S239" s="121"/>
      <c r="T239" s="121"/>
      <c r="U239" s="121"/>
      <c r="V239" s="120"/>
      <c r="W239" s="122">
        <v>453</v>
      </c>
    </row>
    <row r="240" spans="1:23" ht="22.5" thickBot="1">
      <c r="A240" s="418"/>
      <c r="B240" s="418"/>
      <c r="C240" s="123" t="s">
        <v>269</v>
      </c>
      <c r="D240" s="124"/>
      <c r="E240" s="124">
        <v>1</v>
      </c>
      <c r="F240" s="124">
        <v>1</v>
      </c>
      <c r="G240" s="123">
        <v>2</v>
      </c>
      <c r="H240" s="124">
        <v>2</v>
      </c>
      <c r="I240" s="124">
        <v>2</v>
      </c>
      <c r="J240" s="124">
        <v>1</v>
      </c>
      <c r="K240" s="124">
        <v>2</v>
      </c>
      <c r="L240" s="124">
        <v>1</v>
      </c>
      <c r="M240" s="124">
        <v>1</v>
      </c>
      <c r="N240" s="123">
        <v>9</v>
      </c>
      <c r="O240" s="124">
        <v>1</v>
      </c>
      <c r="P240" s="124">
        <v>1</v>
      </c>
      <c r="Q240" s="124">
        <v>1</v>
      </c>
      <c r="R240" s="123">
        <v>3</v>
      </c>
      <c r="S240" s="124"/>
      <c r="T240" s="124"/>
      <c r="U240" s="124"/>
      <c r="V240" s="123"/>
      <c r="W240" s="125">
        <v>14</v>
      </c>
    </row>
    <row r="241" spans="1:23" ht="22.5" thickTop="1">
      <c r="A241" s="416" t="s">
        <v>84</v>
      </c>
      <c r="B241" s="416" t="s">
        <v>830</v>
      </c>
      <c r="C241" s="117" t="s">
        <v>267</v>
      </c>
      <c r="D241" s="118"/>
      <c r="E241" s="118">
        <v>4</v>
      </c>
      <c r="F241" s="118">
        <v>4</v>
      </c>
      <c r="G241" s="117">
        <v>8</v>
      </c>
      <c r="H241" s="118">
        <v>2</v>
      </c>
      <c r="I241" s="118">
        <v>1</v>
      </c>
      <c r="J241" s="118"/>
      <c r="K241" s="118"/>
      <c r="L241" s="118"/>
      <c r="M241" s="118">
        <v>3</v>
      </c>
      <c r="N241" s="117">
        <v>6</v>
      </c>
      <c r="O241" s="118"/>
      <c r="P241" s="118"/>
      <c r="Q241" s="118"/>
      <c r="R241" s="117"/>
      <c r="S241" s="118"/>
      <c r="T241" s="118"/>
      <c r="U241" s="118"/>
      <c r="V241" s="117"/>
      <c r="W241" s="119">
        <v>14</v>
      </c>
    </row>
    <row r="242" spans="1:23" ht="21.75">
      <c r="A242" s="417"/>
      <c r="B242" s="417"/>
      <c r="C242" s="120" t="s">
        <v>268</v>
      </c>
      <c r="D242" s="121"/>
      <c r="E242" s="121">
        <v>2</v>
      </c>
      <c r="F242" s="121">
        <v>2</v>
      </c>
      <c r="G242" s="120">
        <v>4</v>
      </c>
      <c r="H242" s="121">
        <v>1</v>
      </c>
      <c r="I242" s="121">
        <v>2</v>
      </c>
      <c r="J242" s="121">
        <v>3</v>
      </c>
      <c r="K242" s="121">
        <v>3</v>
      </c>
      <c r="L242" s="121"/>
      <c r="M242" s="121">
        <v>2</v>
      </c>
      <c r="N242" s="120">
        <v>11</v>
      </c>
      <c r="O242" s="121"/>
      <c r="P242" s="121"/>
      <c r="Q242" s="121"/>
      <c r="R242" s="120"/>
      <c r="S242" s="121"/>
      <c r="T242" s="121"/>
      <c r="U242" s="121"/>
      <c r="V242" s="120"/>
      <c r="W242" s="122">
        <v>15</v>
      </c>
    </row>
    <row r="243" spans="1:23" ht="21.75">
      <c r="A243" s="417"/>
      <c r="B243" s="417"/>
      <c r="C243" s="120" t="s">
        <v>240</v>
      </c>
      <c r="D243" s="121"/>
      <c r="E243" s="121">
        <v>6</v>
      </c>
      <c r="F243" s="121">
        <v>6</v>
      </c>
      <c r="G243" s="120">
        <v>12</v>
      </c>
      <c r="H243" s="121">
        <v>3</v>
      </c>
      <c r="I243" s="121">
        <v>3</v>
      </c>
      <c r="J243" s="121">
        <v>3</v>
      </c>
      <c r="K243" s="121">
        <v>3</v>
      </c>
      <c r="L243" s="121"/>
      <c r="M243" s="121">
        <v>5</v>
      </c>
      <c r="N243" s="120">
        <v>17</v>
      </c>
      <c r="O243" s="121"/>
      <c r="P243" s="121"/>
      <c r="Q243" s="121"/>
      <c r="R243" s="120"/>
      <c r="S243" s="121"/>
      <c r="T243" s="121"/>
      <c r="U243" s="121"/>
      <c r="V243" s="120"/>
      <c r="W243" s="122">
        <v>29</v>
      </c>
    </row>
    <row r="244" spans="1:23" ht="22.5" thickBot="1">
      <c r="A244" s="418"/>
      <c r="B244" s="418"/>
      <c r="C244" s="123" t="s">
        <v>269</v>
      </c>
      <c r="D244" s="124"/>
      <c r="E244" s="124">
        <v>1</v>
      </c>
      <c r="F244" s="124">
        <v>1</v>
      </c>
      <c r="G244" s="123">
        <v>2</v>
      </c>
      <c r="H244" s="124">
        <v>1</v>
      </c>
      <c r="I244" s="124">
        <v>1</v>
      </c>
      <c r="J244" s="124">
        <v>1</v>
      </c>
      <c r="K244" s="124">
        <v>1</v>
      </c>
      <c r="L244" s="124"/>
      <c r="M244" s="124">
        <v>1</v>
      </c>
      <c r="N244" s="123">
        <v>5</v>
      </c>
      <c r="O244" s="124"/>
      <c r="P244" s="124"/>
      <c r="Q244" s="124"/>
      <c r="R244" s="123"/>
      <c r="S244" s="124"/>
      <c r="T244" s="124"/>
      <c r="U244" s="124"/>
      <c r="V244" s="123"/>
      <c r="W244" s="125">
        <v>7</v>
      </c>
    </row>
    <row r="245" spans="1:23" ht="22.5" thickTop="1">
      <c r="A245" s="416" t="s">
        <v>84</v>
      </c>
      <c r="B245" s="416" t="s">
        <v>829</v>
      </c>
      <c r="C245" s="117" t="s">
        <v>267</v>
      </c>
      <c r="D245" s="118"/>
      <c r="E245" s="118">
        <v>10</v>
      </c>
      <c r="F245" s="118">
        <v>3</v>
      </c>
      <c r="G245" s="117">
        <v>13</v>
      </c>
      <c r="H245" s="118">
        <v>9</v>
      </c>
      <c r="I245" s="118">
        <v>6</v>
      </c>
      <c r="J245" s="118">
        <v>3</v>
      </c>
      <c r="K245" s="118">
        <v>5</v>
      </c>
      <c r="L245" s="118">
        <v>5</v>
      </c>
      <c r="M245" s="118">
        <v>5</v>
      </c>
      <c r="N245" s="117">
        <v>33</v>
      </c>
      <c r="O245" s="118"/>
      <c r="P245" s="118"/>
      <c r="Q245" s="118"/>
      <c r="R245" s="117"/>
      <c r="S245" s="118"/>
      <c r="T245" s="118"/>
      <c r="U245" s="118"/>
      <c r="V245" s="117"/>
      <c r="W245" s="119">
        <v>46</v>
      </c>
    </row>
    <row r="246" spans="1:23" ht="21.75">
      <c r="A246" s="417"/>
      <c r="B246" s="417"/>
      <c r="C246" s="120" t="s">
        <v>268</v>
      </c>
      <c r="D246" s="121"/>
      <c r="E246" s="121">
        <v>1</v>
      </c>
      <c r="F246" s="121">
        <v>6</v>
      </c>
      <c r="G246" s="120">
        <v>7</v>
      </c>
      <c r="H246" s="121">
        <v>14</v>
      </c>
      <c r="I246" s="121">
        <v>7</v>
      </c>
      <c r="J246" s="121">
        <v>3</v>
      </c>
      <c r="K246" s="121">
        <v>4</v>
      </c>
      <c r="L246" s="121">
        <v>4</v>
      </c>
      <c r="M246" s="121">
        <v>6</v>
      </c>
      <c r="N246" s="120">
        <v>38</v>
      </c>
      <c r="O246" s="121"/>
      <c r="P246" s="121"/>
      <c r="Q246" s="121"/>
      <c r="R246" s="120"/>
      <c r="S246" s="121"/>
      <c r="T246" s="121"/>
      <c r="U246" s="121"/>
      <c r="V246" s="120"/>
      <c r="W246" s="122">
        <v>45</v>
      </c>
    </row>
    <row r="247" spans="1:23" ht="21.75">
      <c r="A247" s="417"/>
      <c r="B247" s="417"/>
      <c r="C247" s="120" t="s">
        <v>240</v>
      </c>
      <c r="D247" s="121"/>
      <c r="E247" s="121">
        <v>11</v>
      </c>
      <c r="F247" s="121">
        <v>9</v>
      </c>
      <c r="G247" s="120">
        <v>20</v>
      </c>
      <c r="H247" s="121">
        <v>23</v>
      </c>
      <c r="I247" s="121">
        <v>13</v>
      </c>
      <c r="J247" s="121">
        <v>6</v>
      </c>
      <c r="K247" s="121">
        <v>9</v>
      </c>
      <c r="L247" s="121">
        <v>9</v>
      </c>
      <c r="M247" s="121">
        <v>11</v>
      </c>
      <c r="N247" s="120">
        <v>71</v>
      </c>
      <c r="O247" s="121"/>
      <c r="P247" s="121"/>
      <c r="Q247" s="121"/>
      <c r="R247" s="120"/>
      <c r="S247" s="121"/>
      <c r="T247" s="121"/>
      <c r="U247" s="121"/>
      <c r="V247" s="120"/>
      <c r="W247" s="122">
        <v>91</v>
      </c>
    </row>
    <row r="248" spans="1:23" ht="22.5" thickBot="1">
      <c r="A248" s="418"/>
      <c r="B248" s="418"/>
      <c r="C248" s="123" t="s">
        <v>269</v>
      </c>
      <c r="D248" s="124"/>
      <c r="E248" s="124">
        <v>1</v>
      </c>
      <c r="F248" s="124">
        <v>1</v>
      </c>
      <c r="G248" s="123">
        <v>2</v>
      </c>
      <c r="H248" s="124">
        <v>1</v>
      </c>
      <c r="I248" s="124">
        <v>1</v>
      </c>
      <c r="J248" s="124">
        <v>1</v>
      </c>
      <c r="K248" s="124">
        <v>1</v>
      </c>
      <c r="L248" s="124">
        <v>1</v>
      </c>
      <c r="M248" s="124">
        <v>1</v>
      </c>
      <c r="N248" s="123">
        <v>6</v>
      </c>
      <c r="O248" s="124"/>
      <c r="P248" s="124"/>
      <c r="Q248" s="124"/>
      <c r="R248" s="123"/>
      <c r="S248" s="124"/>
      <c r="T248" s="124"/>
      <c r="U248" s="124"/>
      <c r="V248" s="123"/>
      <c r="W248" s="125">
        <v>8</v>
      </c>
    </row>
    <row r="249" spans="1:23" ht="22.5" thickTop="1">
      <c r="A249" s="416" t="s">
        <v>84</v>
      </c>
      <c r="B249" s="416" t="s">
        <v>831</v>
      </c>
      <c r="C249" s="117" t="s">
        <v>267</v>
      </c>
      <c r="D249" s="118"/>
      <c r="E249" s="118">
        <v>5</v>
      </c>
      <c r="F249" s="118">
        <v>8</v>
      </c>
      <c r="G249" s="117">
        <v>13</v>
      </c>
      <c r="H249" s="118">
        <v>9</v>
      </c>
      <c r="I249" s="118">
        <v>9</v>
      </c>
      <c r="J249" s="118">
        <v>17</v>
      </c>
      <c r="K249" s="118">
        <v>14</v>
      </c>
      <c r="L249" s="118">
        <v>5</v>
      </c>
      <c r="M249" s="118">
        <v>9</v>
      </c>
      <c r="N249" s="117">
        <v>63</v>
      </c>
      <c r="O249" s="118"/>
      <c r="P249" s="118"/>
      <c r="Q249" s="118"/>
      <c r="R249" s="117"/>
      <c r="S249" s="118"/>
      <c r="T249" s="118"/>
      <c r="U249" s="118"/>
      <c r="V249" s="117"/>
      <c r="W249" s="119">
        <v>76</v>
      </c>
    </row>
    <row r="250" spans="1:23" ht="21.75">
      <c r="A250" s="417"/>
      <c r="B250" s="417"/>
      <c r="C250" s="120" t="s">
        <v>268</v>
      </c>
      <c r="D250" s="121"/>
      <c r="E250" s="121">
        <v>16</v>
      </c>
      <c r="F250" s="121">
        <v>12</v>
      </c>
      <c r="G250" s="120">
        <v>28</v>
      </c>
      <c r="H250" s="121">
        <v>11</v>
      </c>
      <c r="I250" s="121">
        <v>13</v>
      </c>
      <c r="J250" s="121">
        <v>12</v>
      </c>
      <c r="K250" s="121">
        <v>3</v>
      </c>
      <c r="L250" s="121">
        <v>3</v>
      </c>
      <c r="M250" s="121">
        <v>5</v>
      </c>
      <c r="N250" s="120">
        <v>47</v>
      </c>
      <c r="O250" s="121"/>
      <c r="P250" s="121"/>
      <c r="Q250" s="121"/>
      <c r="R250" s="120"/>
      <c r="S250" s="121"/>
      <c r="T250" s="121"/>
      <c r="U250" s="121"/>
      <c r="V250" s="120"/>
      <c r="W250" s="122">
        <v>75</v>
      </c>
    </row>
    <row r="251" spans="1:23" ht="21.75">
      <c r="A251" s="417"/>
      <c r="B251" s="417"/>
      <c r="C251" s="120" t="s">
        <v>240</v>
      </c>
      <c r="D251" s="121"/>
      <c r="E251" s="121">
        <v>21</v>
      </c>
      <c r="F251" s="121">
        <v>20</v>
      </c>
      <c r="G251" s="120">
        <v>41</v>
      </c>
      <c r="H251" s="121">
        <v>20</v>
      </c>
      <c r="I251" s="121">
        <v>22</v>
      </c>
      <c r="J251" s="121">
        <v>29</v>
      </c>
      <c r="K251" s="121">
        <v>17</v>
      </c>
      <c r="L251" s="121">
        <v>8</v>
      </c>
      <c r="M251" s="121">
        <v>14</v>
      </c>
      <c r="N251" s="120">
        <v>110</v>
      </c>
      <c r="O251" s="121"/>
      <c r="P251" s="121"/>
      <c r="Q251" s="121"/>
      <c r="R251" s="120"/>
      <c r="S251" s="121"/>
      <c r="T251" s="121"/>
      <c r="U251" s="121"/>
      <c r="V251" s="120"/>
      <c r="W251" s="122">
        <v>151</v>
      </c>
    </row>
    <row r="252" spans="1:23" ht="22.5" thickBot="1">
      <c r="A252" s="418"/>
      <c r="B252" s="418"/>
      <c r="C252" s="123" t="s">
        <v>269</v>
      </c>
      <c r="D252" s="124"/>
      <c r="E252" s="124">
        <v>1</v>
      </c>
      <c r="F252" s="124">
        <v>1</v>
      </c>
      <c r="G252" s="123">
        <v>2</v>
      </c>
      <c r="H252" s="124">
        <v>1</v>
      </c>
      <c r="I252" s="124">
        <v>1</v>
      </c>
      <c r="J252" s="124">
        <v>1</v>
      </c>
      <c r="K252" s="124">
        <v>1</v>
      </c>
      <c r="L252" s="124">
        <v>1</v>
      </c>
      <c r="M252" s="124">
        <v>1</v>
      </c>
      <c r="N252" s="123">
        <v>6</v>
      </c>
      <c r="O252" s="124"/>
      <c r="P252" s="124"/>
      <c r="Q252" s="124"/>
      <c r="R252" s="123"/>
      <c r="S252" s="124"/>
      <c r="T252" s="124"/>
      <c r="U252" s="124"/>
      <c r="V252" s="123"/>
      <c r="W252" s="125">
        <v>8</v>
      </c>
    </row>
    <row r="253" spans="1:23" ht="22.5" thickTop="1">
      <c r="A253" s="416" t="s">
        <v>92</v>
      </c>
      <c r="B253" s="416" t="s">
        <v>92</v>
      </c>
      <c r="C253" s="117" t="s">
        <v>267</v>
      </c>
      <c r="D253" s="118"/>
      <c r="E253" s="118">
        <v>5</v>
      </c>
      <c r="F253" s="118">
        <v>13</v>
      </c>
      <c r="G253" s="117">
        <v>18</v>
      </c>
      <c r="H253" s="118">
        <v>7</v>
      </c>
      <c r="I253" s="118">
        <v>9</v>
      </c>
      <c r="J253" s="118">
        <v>13</v>
      </c>
      <c r="K253" s="118">
        <v>8</v>
      </c>
      <c r="L253" s="118">
        <v>4</v>
      </c>
      <c r="M253" s="118">
        <v>11</v>
      </c>
      <c r="N253" s="117">
        <v>52</v>
      </c>
      <c r="O253" s="118"/>
      <c r="P253" s="118"/>
      <c r="Q253" s="118"/>
      <c r="R253" s="117"/>
      <c r="S253" s="118"/>
      <c r="T253" s="118"/>
      <c r="U253" s="118"/>
      <c r="V253" s="117"/>
      <c r="W253" s="119">
        <v>70</v>
      </c>
    </row>
    <row r="254" spans="1:23" ht="21.75">
      <c r="A254" s="417"/>
      <c r="B254" s="417"/>
      <c r="C254" s="120" t="s">
        <v>268</v>
      </c>
      <c r="D254" s="121"/>
      <c r="E254" s="121">
        <v>13</v>
      </c>
      <c r="F254" s="121">
        <v>13</v>
      </c>
      <c r="G254" s="120">
        <v>26</v>
      </c>
      <c r="H254" s="121">
        <v>15</v>
      </c>
      <c r="I254" s="121">
        <v>11</v>
      </c>
      <c r="J254" s="121">
        <v>10</v>
      </c>
      <c r="K254" s="121">
        <v>6</v>
      </c>
      <c r="L254" s="121">
        <v>7</v>
      </c>
      <c r="M254" s="121">
        <v>4</v>
      </c>
      <c r="N254" s="120">
        <v>53</v>
      </c>
      <c r="O254" s="121"/>
      <c r="P254" s="121"/>
      <c r="Q254" s="121"/>
      <c r="R254" s="120"/>
      <c r="S254" s="121"/>
      <c r="T254" s="121"/>
      <c r="U254" s="121"/>
      <c r="V254" s="120"/>
      <c r="W254" s="122">
        <v>79</v>
      </c>
    </row>
    <row r="255" spans="1:23" ht="21.75">
      <c r="A255" s="417"/>
      <c r="B255" s="417"/>
      <c r="C255" s="120" t="s">
        <v>240</v>
      </c>
      <c r="D255" s="121"/>
      <c r="E255" s="121">
        <v>18</v>
      </c>
      <c r="F255" s="121">
        <v>26</v>
      </c>
      <c r="G255" s="120">
        <v>44</v>
      </c>
      <c r="H255" s="121">
        <v>22</v>
      </c>
      <c r="I255" s="121">
        <v>20</v>
      </c>
      <c r="J255" s="121">
        <v>23</v>
      </c>
      <c r="K255" s="121">
        <v>14</v>
      </c>
      <c r="L255" s="121">
        <v>11</v>
      </c>
      <c r="M255" s="121">
        <v>15</v>
      </c>
      <c r="N255" s="120">
        <v>105</v>
      </c>
      <c r="O255" s="121"/>
      <c r="P255" s="121"/>
      <c r="Q255" s="121"/>
      <c r="R255" s="120"/>
      <c r="S255" s="121"/>
      <c r="T255" s="121"/>
      <c r="U255" s="121"/>
      <c r="V255" s="120"/>
      <c r="W255" s="122">
        <v>149</v>
      </c>
    </row>
    <row r="256" spans="1:23" ht="22.5" thickBot="1">
      <c r="A256" s="418"/>
      <c r="B256" s="418"/>
      <c r="C256" s="123" t="s">
        <v>269</v>
      </c>
      <c r="D256" s="124"/>
      <c r="E256" s="124">
        <v>1</v>
      </c>
      <c r="F256" s="124">
        <v>1</v>
      </c>
      <c r="G256" s="123">
        <v>2</v>
      </c>
      <c r="H256" s="124">
        <v>1</v>
      </c>
      <c r="I256" s="124">
        <v>1</v>
      </c>
      <c r="J256" s="124">
        <v>1</v>
      </c>
      <c r="K256" s="124">
        <v>1</v>
      </c>
      <c r="L256" s="124">
        <v>1</v>
      </c>
      <c r="M256" s="124">
        <v>1</v>
      </c>
      <c r="N256" s="123">
        <v>6</v>
      </c>
      <c r="O256" s="124"/>
      <c r="P256" s="124"/>
      <c r="Q256" s="124"/>
      <c r="R256" s="123"/>
      <c r="S256" s="124"/>
      <c r="T256" s="124"/>
      <c r="U256" s="124"/>
      <c r="V256" s="123"/>
      <c r="W256" s="125">
        <v>8</v>
      </c>
    </row>
    <row r="257" spans="1:23" ht="22.5" thickTop="1">
      <c r="A257" s="416" t="s">
        <v>92</v>
      </c>
      <c r="B257" s="416" t="s">
        <v>832</v>
      </c>
      <c r="C257" s="117" t="s">
        <v>267</v>
      </c>
      <c r="D257" s="118"/>
      <c r="E257" s="118">
        <v>3</v>
      </c>
      <c r="F257" s="118">
        <v>5</v>
      </c>
      <c r="G257" s="117">
        <v>8</v>
      </c>
      <c r="H257" s="118">
        <v>3</v>
      </c>
      <c r="I257" s="118">
        <v>4</v>
      </c>
      <c r="J257" s="118">
        <v>6</v>
      </c>
      <c r="K257" s="118"/>
      <c r="L257" s="118"/>
      <c r="M257" s="118"/>
      <c r="N257" s="117">
        <v>13</v>
      </c>
      <c r="O257" s="118"/>
      <c r="P257" s="118"/>
      <c r="Q257" s="118"/>
      <c r="R257" s="117"/>
      <c r="S257" s="118"/>
      <c r="T257" s="118"/>
      <c r="U257" s="118"/>
      <c r="V257" s="117"/>
      <c r="W257" s="119">
        <v>21</v>
      </c>
    </row>
    <row r="258" spans="1:23" ht="21.75">
      <c r="A258" s="417"/>
      <c r="B258" s="417"/>
      <c r="C258" s="120" t="s">
        <v>268</v>
      </c>
      <c r="D258" s="121"/>
      <c r="E258" s="121">
        <v>6</v>
      </c>
      <c r="F258" s="121">
        <v>5</v>
      </c>
      <c r="G258" s="120">
        <v>11</v>
      </c>
      <c r="H258" s="121">
        <v>5</v>
      </c>
      <c r="I258" s="121">
        <v>1</v>
      </c>
      <c r="J258" s="121">
        <v>4</v>
      </c>
      <c r="K258" s="121"/>
      <c r="L258" s="121"/>
      <c r="M258" s="121"/>
      <c r="N258" s="120">
        <v>10</v>
      </c>
      <c r="O258" s="121"/>
      <c r="P258" s="121"/>
      <c r="Q258" s="121"/>
      <c r="R258" s="120"/>
      <c r="S258" s="121"/>
      <c r="T258" s="121"/>
      <c r="U258" s="121"/>
      <c r="V258" s="120"/>
      <c r="W258" s="122">
        <v>21</v>
      </c>
    </row>
    <row r="259" spans="1:23" ht="21.75">
      <c r="A259" s="417"/>
      <c r="B259" s="417"/>
      <c r="C259" s="120" t="s">
        <v>240</v>
      </c>
      <c r="D259" s="121"/>
      <c r="E259" s="121">
        <v>9</v>
      </c>
      <c r="F259" s="121">
        <v>10</v>
      </c>
      <c r="G259" s="120">
        <v>19</v>
      </c>
      <c r="H259" s="121">
        <v>8</v>
      </c>
      <c r="I259" s="121">
        <v>5</v>
      </c>
      <c r="J259" s="121">
        <v>10</v>
      </c>
      <c r="K259" s="121"/>
      <c r="L259" s="121"/>
      <c r="M259" s="121"/>
      <c r="N259" s="120">
        <v>23</v>
      </c>
      <c r="O259" s="121"/>
      <c r="P259" s="121"/>
      <c r="Q259" s="121"/>
      <c r="R259" s="120"/>
      <c r="S259" s="121"/>
      <c r="T259" s="121"/>
      <c r="U259" s="121"/>
      <c r="V259" s="120"/>
      <c r="W259" s="122">
        <v>42</v>
      </c>
    </row>
    <row r="260" spans="1:23" ht="22.5" thickBot="1">
      <c r="A260" s="418"/>
      <c r="B260" s="418"/>
      <c r="C260" s="123" t="s">
        <v>269</v>
      </c>
      <c r="D260" s="124"/>
      <c r="E260" s="124">
        <v>1</v>
      </c>
      <c r="F260" s="124">
        <v>1</v>
      </c>
      <c r="G260" s="123">
        <v>2</v>
      </c>
      <c r="H260" s="124">
        <v>1</v>
      </c>
      <c r="I260" s="124">
        <v>1</v>
      </c>
      <c r="J260" s="124">
        <v>1</v>
      </c>
      <c r="K260" s="124"/>
      <c r="L260" s="124"/>
      <c r="M260" s="124"/>
      <c r="N260" s="123">
        <v>3</v>
      </c>
      <c r="O260" s="124"/>
      <c r="P260" s="124"/>
      <c r="Q260" s="124"/>
      <c r="R260" s="123"/>
      <c r="S260" s="124"/>
      <c r="T260" s="124"/>
      <c r="U260" s="124"/>
      <c r="V260" s="123"/>
      <c r="W260" s="125">
        <v>5</v>
      </c>
    </row>
    <row r="261" spans="1:23" ht="22.5" thickTop="1">
      <c r="A261" s="416" t="s">
        <v>278</v>
      </c>
      <c r="B261" s="416" t="s">
        <v>278</v>
      </c>
      <c r="C261" s="117" t="s">
        <v>267</v>
      </c>
      <c r="D261" s="118"/>
      <c r="E261" s="118">
        <v>9</v>
      </c>
      <c r="F261" s="118">
        <v>6</v>
      </c>
      <c r="G261" s="117">
        <v>15</v>
      </c>
      <c r="H261" s="118">
        <v>4</v>
      </c>
      <c r="I261" s="118">
        <v>13</v>
      </c>
      <c r="J261" s="118">
        <v>9</v>
      </c>
      <c r="K261" s="118">
        <v>10</v>
      </c>
      <c r="L261" s="118">
        <v>9</v>
      </c>
      <c r="M261" s="118">
        <v>7</v>
      </c>
      <c r="N261" s="117">
        <v>52</v>
      </c>
      <c r="O261" s="118">
        <v>7</v>
      </c>
      <c r="P261" s="118">
        <v>16</v>
      </c>
      <c r="Q261" s="118">
        <v>11</v>
      </c>
      <c r="R261" s="117">
        <v>34</v>
      </c>
      <c r="S261" s="118"/>
      <c r="T261" s="118"/>
      <c r="U261" s="118"/>
      <c r="V261" s="117"/>
      <c r="W261" s="119">
        <v>101</v>
      </c>
    </row>
    <row r="262" spans="1:23" ht="21.75">
      <c r="A262" s="417"/>
      <c r="B262" s="417"/>
      <c r="C262" s="120" t="s">
        <v>268</v>
      </c>
      <c r="D262" s="121"/>
      <c r="E262" s="121">
        <v>1</v>
      </c>
      <c r="F262" s="121">
        <v>3</v>
      </c>
      <c r="G262" s="120">
        <v>4</v>
      </c>
      <c r="H262" s="121">
        <v>5</v>
      </c>
      <c r="I262" s="121">
        <v>6</v>
      </c>
      <c r="J262" s="121">
        <v>8</v>
      </c>
      <c r="K262" s="121">
        <v>9</v>
      </c>
      <c r="L262" s="121">
        <v>14</v>
      </c>
      <c r="M262" s="121">
        <v>13</v>
      </c>
      <c r="N262" s="120">
        <v>55</v>
      </c>
      <c r="O262" s="121">
        <v>14</v>
      </c>
      <c r="P262" s="121">
        <v>9</v>
      </c>
      <c r="Q262" s="121">
        <v>12</v>
      </c>
      <c r="R262" s="120">
        <v>35</v>
      </c>
      <c r="S262" s="121"/>
      <c r="T262" s="121"/>
      <c r="U262" s="121"/>
      <c r="V262" s="120"/>
      <c r="W262" s="122">
        <v>94</v>
      </c>
    </row>
    <row r="263" spans="1:23" ht="21.75">
      <c r="A263" s="417"/>
      <c r="B263" s="417"/>
      <c r="C263" s="120" t="s">
        <v>240</v>
      </c>
      <c r="D263" s="121"/>
      <c r="E263" s="121">
        <v>10</v>
      </c>
      <c r="F263" s="121">
        <v>9</v>
      </c>
      <c r="G263" s="120">
        <v>19</v>
      </c>
      <c r="H263" s="121">
        <v>9</v>
      </c>
      <c r="I263" s="121">
        <v>19</v>
      </c>
      <c r="J263" s="121">
        <v>17</v>
      </c>
      <c r="K263" s="121">
        <v>19</v>
      </c>
      <c r="L263" s="121">
        <v>23</v>
      </c>
      <c r="M263" s="121">
        <v>20</v>
      </c>
      <c r="N263" s="120">
        <v>107</v>
      </c>
      <c r="O263" s="121">
        <v>21</v>
      </c>
      <c r="P263" s="121">
        <v>25</v>
      </c>
      <c r="Q263" s="121">
        <v>23</v>
      </c>
      <c r="R263" s="120">
        <v>69</v>
      </c>
      <c r="S263" s="121"/>
      <c r="T263" s="121"/>
      <c r="U263" s="121"/>
      <c r="V263" s="120"/>
      <c r="W263" s="122">
        <v>195</v>
      </c>
    </row>
    <row r="264" spans="1:23" ht="22.5" thickBot="1">
      <c r="A264" s="418"/>
      <c r="B264" s="418"/>
      <c r="C264" s="123" t="s">
        <v>269</v>
      </c>
      <c r="D264" s="124"/>
      <c r="E264" s="124">
        <v>1</v>
      </c>
      <c r="F264" s="124">
        <v>1</v>
      </c>
      <c r="G264" s="123">
        <v>2</v>
      </c>
      <c r="H264" s="124">
        <v>1</v>
      </c>
      <c r="I264" s="124">
        <v>1</v>
      </c>
      <c r="J264" s="124">
        <v>1</v>
      </c>
      <c r="K264" s="124">
        <v>1</v>
      </c>
      <c r="L264" s="124">
        <v>1</v>
      </c>
      <c r="M264" s="124">
        <v>1</v>
      </c>
      <c r="N264" s="123">
        <v>6</v>
      </c>
      <c r="O264" s="124">
        <v>1</v>
      </c>
      <c r="P264" s="124">
        <v>1</v>
      </c>
      <c r="Q264" s="124">
        <v>1</v>
      </c>
      <c r="R264" s="123">
        <v>3</v>
      </c>
      <c r="S264" s="124"/>
      <c r="T264" s="124"/>
      <c r="U264" s="124"/>
      <c r="V264" s="123"/>
      <c r="W264" s="125">
        <v>11</v>
      </c>
    </row>
    <row r="265" spans="1:23" ht="22.5" thickTop="1">
      <c r="A265" s="416" t="s">
        <v>278</v>
      </c>
      <c r="B265" s="416" t="s">
        <v>834</v>
      </c>
      <c r="C265" s="117" t="s">
        <v>267</v>
      </c>
      <c r="D265" s="118"/>
      <c r="E265" s="118">
        <v>4</v>
      </c>
      <c r="F265" s="118">
        <v>5</v>
      </c>
      <c r="G265" s="117">
        <v>9</v>
      </c>
      <c r="H265" s="118">
        <v>3</v>
      </c>
      <c r="I265" s="118">
        <v>5</v>
      </c>
      <c r="J265" s="118">
        <v>4</v>
      </c>
      <c r="K265" s="118">
        <v>2</v>
      </c>
      <c r="L265" s="118">
        <v>7</v>
      </c>
      <c r="M265" s="118">
        <v>4</v>
      </c>
      <c r="N265" s="117">
        <v>25</v>
      </c>
      <c r="O265" s="118"/>
      <c r="P265" s="118"/>
      <c r="Q265" s="118"/>
      <c r="R265" s="117"/>
      <c r="S265" s="118"/>
      <c r="T265" s="118"/>
      <c r="U265" s="118"/>
      <c r="V265" s="117"/>
      <c r="W265" s="119">
        <v>34</v>
      </c>
    </row>
    <row r="266" spans="1:23" ht="21.75">
      <c r="A266" s="417"/>
      <c r="B266" s="417"/>
      <c r="C266" s="120" t="s">
        <v>268</v>
      </c>
      <c r="D266" s="121"/>
      <c r="E266" s="121">
        <v>6</v>
      </c>
      <c r="F266" s="121">
        <v>2</v>
      </c>
      <c r="G266" s="120">
        <v>8</v>
      </c>
      <c r="H266" s="121">
        <v>7</v>
      </c>
      <c r="I266" s="121">
        <v>6</v>
      </c>
      <c r="J266" s="121">
        <v>5</v>
      </c>
      <c r="K266" s="121">
        <v>5</v>
      </c>
      <c r="L266" s="121">
        <v>2</v>
      </c>
      <c r="M266" s="121">
        <v>4</v>
      </c>
      <c r="N266" s="120">
        <v>29</v>
      </c>
      <c r="O266" s="121"/>
      <c r="P266" s="121"/>
      <c r="Q266" s="121"/>
      <c r="R266" s="120"/>
      <c r="S266" s="121"/>
      <c r="T266" s="121"/>
      <c r="U266" s="121"/>
      <c r="V266" s="120"/>
      <c r="W266" s="122">
        <v>37</v>
      </c>
    </row>
    <row r="267" spans="1:23" ht="21.75">
      <c r="A267" s="417"/>
      <c r="B267" s="417"/>
      <c r="C267" s="120" t="s">
        <v>240</v>
      </c>
      <c r="D267" s="121"/>
      <c r="E267" s="121">
        <v>10</v>
      </c>
      <c r="F267" s="121">
        <v>7</v>
      </c>
      <c r="G267" s="120">
        <v>17</v>
      </c>
      <c r="H267" s="121">
        <v>10</v>
      </c>
      <c r="I267" s="121">
        <v>11</v>
      </c>
      <c r="J267" s="121">
        <v>9</v>
      </c>
      <c r="K267" s="121">
        <v>7</v>
      </c>
      <c r="L267" s="121">
        <v>9</v>
      </c>
      <c r="M267" s="121">
        <v>8</v>
      </c>
      <c r="N267" s="120">
        <v>54</v>
      </c>
      <c r="O267" s="121"/>
      <c r="P267" s="121"/>
      <c r="Q267" s="121"/>
      <c r="R267" s="120"/>
      <c r="S267" s="121"/>
      <c r="T267" s="121"/>
      <c r="U267" s="121"/>
      <c r="V267" s="120"/>
      <c r="W267" s="122">
        <v>71</v>
      </c>
    </row>
    <row r="268" spans="1:23" ht="22.5" thickBot="1">
      <c r="A268" s="418"/>
      <c r="B268" s="418"/>
      <c r="C268" s="123" t="s">
        <v>269</v>
      </c>
      <c r="D268" s="124"/>
      <c r="E268" s="124">
        <v>1</v>
      </c>
      <c r="F268" s="124">
        <v>1</v>
      </c>
      <c r="G268" s="123">
        <v>2</v>
      </c>
      <c r="H268" s="124">
        <v>1</v>
      </c>
      <c r="I268" s="124">
        <v>1</v>
      </c>
      <c r="J268" s="124">
        <v>1</v>
      </c>
      <c r="K268" s="124">
        <v>1</v>
      </c>
      <c r="L268" s="124">
        <v>1</v>
      </c>
      <c r="M268" s="124">
        <v>1</v>
      </c>
      <c r="N268" s="123">
        <v>6</v>
      </c>
      <c r="O268" s="124"/>
      <c r="P268" s="124"/>
      <c r="Q268" s="124"/>
      <c r="R268" s="123"/>
      <c r="S268" s="124"/>
      <c r="T268" s="124"/>
      <c r="U268" s="124"/>
      <c r="V268" s="123"/>
      <c r="W268" s="125">
        <v>8</v>
      </c>
    </row>
    <row r="269" spans="1:23" ht="22.5" thickTop="1">
      <c r="A269" s="416" t="s">
        <v>278</v>
      </c>
      <c r="B269" s="416" t="s">
        <v>833</v>
      </c>
      <c r="C269" s="117" t="s">
        <v>267</v>
      </c>
      <c r="D269" s="118"/>
      <c r="E269" s="118">
        <v>7</v>
      </c>
      <c r="F269" s="118">
        <v>4</v>
      </c>
      <c r="G269" s="117">
        <v>11</v>
      </c>
      <c r="H269" s="118">
        <v>4</v>
      </c>
      <c r="I269" s="118">
        <v>2</v>
      </c>
      <c r="J269" s="118">
        <v>9</v>
      </c>
      <c r="K269" s="118">
        <v>4</v>
      </c>
      <c r="L269" s="118">
        <v>3</v>
      </c>
      <c r="M269" s="118">
        <v>5</v>
      </c>
      <c r="N269" s="117">
        <v>27</v>
      </c>
      <c r="O269" s="118"/>
      <c r="P269" s="118"/>
      <c r="Q269" s="118"/>
      <c r="R269" s="117"/>
      <c r="S269" s="118"/>
      <c r="T269" s="118"/>
      <c r="U269" s="118"/>
      <c r="V269" s="117"/>
      <c r="W269" s="119">
        <v>38</v>
      </c>
    </row>
    <row r="270" spans="1:23" ht="21.75">
      <c r="A270" s="417"/>
      <c r="B270" s="417"/>
      <c r="C270" s="120" t="s">
        <v>268</v>
      </c>
      <c r="D270" s="121"/>
      <c r="E270" s="121">
        <v>3</v>
      </c>
      <c r="F270" s="121">
        <v>5</v>
      </c>
      <c r="G270" s="120">
        <v>8</v>
      </c>
      <c r="H270" s="121">
        <v>5</v>
      </c>
      <c r="I270" s="121">
        <v>1</v>
      </c>
      <c r="J270" s="121">
        <v>2</v>
      </c>
      <c r="K270" s="121">
        <v>5</v>
      </c>
      <c r="L270" s="121">
        <v>3</v>
      </c>
      <c r="M270" s="121">
        <v>4</v>
      </c>
      <c r="N270" s="120">
        <v>20</v>
      </c>
      <c r="O270" s="121"/>
      <c r="P270" s="121"/>
      <c r="Q270" s="121"/>
      <c r="R270" s="120"/>
      <c r="S270" s="121"/>
      <c r="T270" s="121"/>
      <c r="U270" s="121"/>
      <c r="V270" s="120"/>
      <c r="W270" s="122">
        <v>28</v>
      </c>
    </row>
    <row r="271" spans="1:23" ht="21.75">
      <c r="A271" s="417"/>
      <c r="B271" s="417"/>
      <c r="C271" s="120" t="s">
        <v>240</v>
      </c>
      <c r="D271" s="121"/>
      <c r="E271" s="121">
        <v>10</v>
      </c>
      <c r="F271" s="121">
        <v>9</v>
      </c>
      <c r="G271" s="120">
        <v>19</v>
      </c>
      <c r="H271" s="121">
        <v>9</v>
      </c>
      <c r="I271" s="121">
        <v>3</v>
      </c>
      <c r="J271" s="121">
        <v>11</v>
      </c>
      <c r="K271" s="121">
        <v>9</v>
      </c>
      <c r="L271" s="121">
        <v>6</v>
      </c>
      <c r="M271" s="121">
        <v>9</v>
      </c>
      <c r="N271" s="120">
        <v>47</v>
      </c>
      <c r="O271" s="121"/>
      <c r="P271" s="121"/>
      <c r="Q271" s="121"/>
      <c r="R271" s="120"/>
      <c r="S271" s="121"/>
      <c r="T271" s="121"/>
      <c r="U271" s="121"/>
      <c r="V271" s="120"/>
      <c r="W271" s="122">
        <v>66</v>
      </c>
    </row>
    <row r="272" spans="1:23" ht="22.5" thickBot="1">
      <c r="A272" s="418"/>
      <c r="B272" s="418"/>
      <c r="C272" s="123" t="s">
        <v>269</v>
      </c>
      <c r="D272" s="124"/>
      <c r="E272" s="124">
        <v>1</v>
      </c>
      <c r="F272" s="124">
        <v>1</v>
      </c>
      <c r="G272" s="123">
        <v>2</v>
      </c>
      <c r="H272" s="124">
        <v>1</v>
      </c>
      <c r="I272" s="124">
        <v>1</v>
      </c>
      <c r="J272" s="124">
        <v>1</v>
      </c>
      <c r="K272" s="124">
        <v>1</v>
      </c>
      <c r="L272" s="124">
        <v>1</v>
      </c>
      <c r="M272" s="124">
        <v>1</v>
      </c>
      <c r="N272" s="123">
        <v>6</v>
      </c>
      <c r="O272" s="124"/>
      <c r="P272" s="124"/>
      <c r="Q272" s="124"/>
      <c r="R272" s="123"/>
      <c r="S272" s="124"/>
      <c r="T272" s="124"/>
      <c r="U272" s="124"/>
      <c r="V272" s="123"/>
      <c r="W272" s="125">
        <v>8</v>
      </c>
    </row>
    <row r="273" spans="1:23" ht="22.5" thickTop="1">
      <c r="A273" s="416" t="s">
        <v>166</v>
      </c>
      <c r="B273" s="416" t="s">
        <v>166</v>
      </c>
      <c r="C273" s="117" t="s">
        <v>267</v>
      </c>
      <c r="D273" s="118"/>
      <c r="E273" s="118">
        <v>27</v>
      </c>
      <c r="F273" s="118">
        <v>17</v>
      </c>
      <c r="G273" s="117">
        <v>44</v>
      </c>
      <c r="H273" s="118">
        <v>23</v>
      </c>
      <c r="I273" s="118">
        <v>17</v>
      </c>
      <c r="J273" s="118">
        <v>20</v>
      </c>
      <c r="K273" s="118">
        <v>33</v>
      </c>
      <c r="L273" s="118">
        <v>27</v>
      </c>
      <c r="M273" s="118">
        <v>20</v>
      </c>
      <c r="N273" s="117">
        <v>140</v>
      </c>
      <c r="O273" s="118">
        <v>21</v>
      </c>
      <c r="P273" s="118">
        <v>16</v>
      </c>
      <c r="Q273" s="118">
        <v>19</v>
      </c>
      <c r="R273" s="117">
        <v>56</v>
      </c>
      <c r="S273" s="118"/>
      <c r="T273" s="118"/>
      <c r="U273" s="118"/>
      <c r="V273" s="117"/>
      <c r="W273" s="119">
        <v>240</v>
      </c>
    </row>
    <row r="274" spans="1:23" ht="21.75">
      <c r="A274" s="417"/>
      <c r="B274" s="417"/>
      <c r="C274" s="120" t="s">
        <v>268</v>
      </c>
      <c r="D274" s="121"/>
      <c r="E274" s="121">
        <v>16</v>
      </c>
      <c r="F274" s="121">
        <v>28</v>
      </c>
      <c r="G274" s="120">
        <v>44</v>
      </c>
      <c r="H274" s="121">
        <v>28</v>
      </c>
      <c r="I274" s="121">
        <v>21</v>
      </c>
      <c r="J274" s="121">
        <v>14</v>
      </c>
      <c r="K274" s="121">
        <v>34</v>
      </c>
      <c r="L274" s="121">
        <v>18</v>
      </c>
      <c r="M274" s="121">
        <v>32</v>
      </c>
      <c r="N274" s="120">
        <v>147</v>
      </c>
      <c r="O274" s="121">
        <v>13</v>
      </c>
      <c r="P274" s="121">
        <v>7</v>
      </c>
      <c r="Q274" s="121">
        <v>14</v>
      </c>
      <c r="R274" s="120">
        <v>34</v>
      </c>
      <c r="S274" s="121"/>
      <c r="T274" s="121"/>
      <c r="U274" s="121"/>
      <c r="V274" s="120"/>
      <c r="W274" s="122">
        <v>225</v>
      </c>
    </row>
    <row r="275" spans="1:23" ht="21.75">
      <c r="A275" s="417"/>
      <c r="B275" s="417"/>
      <c r="C275" s="120" t="s">
        <v>240</v>
      </c>
      <c r="D275" s="121"/>
      <c r="E275" s="121">
        <v>43</v>
      </c>
      <c r="F275" s="121">
        <v>45</v>
      </c>
      <c r="G275" s="120">
        <v>88</v>
      </c>
      <c r="H275" s="121">
        <v>51</v>
      </c>
      <c r="I275" s="121">
        <v>38</v>
      </c>
      <c r="J275" s="121">
        <v>34</v>
      </c>
      <c r="K275" s="121">
        <v>67</v>
      </c>
      <c r="L275" s="121">
        <v>45</v>
      </c>
      <c r="M275" s="121">
        <v>52</v>
      </c>
      <c r="N275" s="120">
        <v>287</v>
      </c>
      <c r="O275" s="121">
        <v>34</v>
      </c>
      <c r="P275" s="121">
        <v>23</v>
      </c>
      <c r="Q275" s="121">
        <v>33</v>
      </c>
      <c r="R275" s="120">
        <v>90</v>
      </c>
      <c r="S275" s="121"/>
      <c r="T275" s="121"/>
      <c r="U275" s="121"/>
      <c r="V275" s="120"/>
      <c r="W275" s="122">
        <v>465</v>
      </c>
    </row>
    <row r="276" spans="1:23" ht="22.5" thickBot="1">
      <c r="A276" s="418"/>
      <c r="B276" s="418"/>
      <c r="C276" s="123" t="s">
        <v>269</v>
      </c>
      <c r="D276" s="124"/>
      <c r="E276" s="124">
        <v>2</v>
      </c>
      <c r="F276" s="124">
        <v>2</v>
      </c>
      <c r="G276" s="123">
        <v>4</v>
      </c>
      <c r="H276" s="124">
        <v>2</v>
      </c>
      <c r="I276" s="124">
        <v>2</v>
      </c>
      <c r="J276" s="124">
        <v>2</v>
      </c>
      <c r="K276" s="124">
        <v>2</v>
      </c>
      <c r="L276" s="124">
        <v>2</v>
      </c>
      <c r="M276" s="124">
        <v>2</v>
      </c>
      <c r="N276" s="123">
        <v>12</v>
      </c>
      <c r="O276" s="124">
        <v>1</v>
      </c>
      <c r="P276" s="124">
        <v>1</v>
      </c>
      <c r="Q276" s="124">
        <v>2</v>
      </c>
      <c r="R276" s="123">
        <v>4</v>
      </c>
      <c r="S276" s="124"/>
      <c r="T276" s="124"/>
      <c r="U276" s="124"/>
      <c r="V276" s="123"/>
      <c r="W276" s="125">
        <v>20</v>
      </c>
    </row>
    <row r="277" spans="1:23" ht="22.5" thickTop="1">
      <c r="A277" s="416" t="s">
        <v>166</v>
      </c>
      <c r="B277" s="416" t="s">
        <v>847</v>
      </c>
      <c r="C277" s="117" t="s">
        <v>267</v>
      </c>
      <c r="D277" s="118"/>
      <c r="E277" s="118">
        <v>14</v>
      </c>
      <c r="F277" s="118">
        <v>17</v>
      </c>
      <c r="G277" s="117">
        <v>31</v>
      </c>
      <c r="H277" s="118">
        <v>12</v>
      </c>
      <c r="I277" s="118">
        <v>8</v>
      </c>
      <c r="J277" s="118">
        <v>19</v>
      </c>
      <c r="K277" s="118"/>
      <c r="L277" s="118"/>
      <c r="M277" s="118"/>
      <c r="N277" s="117">
        <v>39</v>
      </c>
      <c r="O277" s="118"/>
      <c r="P277" s="118"/>
      <c r="Q277" s="118"/>
      <c r="R277" s="117"/>
      <c r="S277" s="118"/>
      <c r="T277" s="118"/>
      <c r="U277" s="118"/>
      <c r="V277" s="117"/>
      <c r="W277" s="119">
        <v>70</v>
      </c>
    </row>
    <row r="278" spans="1:23" ht="21.75">
      <c r="A278" s="417"/>
      <c r="B278" s="417"/>
      <c r="C278" s="120" t="s">
        <v>268</v>
      </c>
      <c r="D278" s="121"/>
      <c r="E278" s="121">
        <v>13</v>
      </c>
      <c r="F278" s="121">
        <v>8</v>
      </c>
      <c r="G278" s="120">
        <v>21</v>
      </c>
      <c r="H278" s="121">
        <v>8</v>
      </c>
      <c r="I278" s="121">
        <v>12</v>
      </c>
      <c r="J278" s="121">
        <v>15</v>
      </c>
      <c r="K278" s="121"/>
      <c r="L278" s="121"/>
      <c r="M278" s="121"/>
      <c r="N278" s="120">
        <v>35</v>
      </c>
      <c r="O278" s="121"/>
      <c r="P278" s="121"/>
      <c r="Q278" s="121"/>
      <c r="R278" s="120"/>
      <c r="S278" s="121"/>
      <c r="T278" s="121"/>
      <c r="U278" s="121"/>
      <c r="V278" s="120"/>
      <c r="W278" s="122">
        <v>56</v>
      </c>
    </row>
    <row r="279" spans="1:23" ht="21.75">
      <c r="A279" s="417"/>
      <c r="B279" s="417"/>
      <c r="C279" s="120" t="s">
        <v>240</v>
      </c>
      <c r="D279" s="121"/>
      <c r="E279" s="121">
        <v>27</v>
      </c>
      <c r="F279" s="121">
        <v>25</v>
      </c>
      <c r="G279" s="120">
        <v>52</v>
      </c>
      <c r="H279" s="121">
        <v>20</v>
      </c>
      <c r="I279" s="121">
        <v>20</v>
      </c>
      <c r="J279" s="121">
        <v>34</v>
      </c>
      <c r="K279" s="121"/>
      <c r="L279" s="121"/>
      <c r="M279" s="121"/>
      <c r="N279" s="120">
        <v>74</v>
      </c>
      <c r="O279" s="121"/>
      <c r="P279" s="121"/>
      <c r="Q279" s="121"/>
      <c r="R279" s="120"/>
      <c r="S279" s="121"/>
      <c r="T279" s="121"/>
      <c r="U279" s="121"/>
      <c r="V279" s="120"/>
      <c r="W279" s="122">
        <v>126</v>
      </c>
    </row>
    <row r="280" spans="1:23" ht="22.5" thickBot="1">
      <c r="A280" s="418"/>
      <c r="B280" s="418"/>
      <c r="C280" s="123" t="s">
        <v>269</v>
      </c>
      <c r="D280" s="124"/>
      <c r="E280" s="124">
        <v>1</v>
      </c>
      <c r="F280" s="124">
        <v>1</v>
      </c>
      <c r="G280" s="123">
        <v>2</v>
      </c>
      <c r="H280" s="124">
        <v>1</v>
      </c>
      <c r="I280" s="124">
        <v>1</v>
      </c>
      <c r="J280" s="124">
        <v>1</v>
      </c>
      <c r="K280" s="124"/>
      <c r="L280" s="124"/>
      <c r="M280" s="124"/>
      <c r="N280" s="123">
        <v>3</v>
      </c>
      <c r="O280" s="124"/>
      <c r="P280" s="124"/>
      <c r="Q280" s="124"/>
      <c r="R280" s="123"/>
      <c r="S280" s="124"/>
      <c r="T280" s="124"/>
      <c r="U280" s="124"/>
      <c r="V280" s="123"/>
      <c r="W280" s="125">
        <v>5</v>
      </c>
    </row>
    <row r="281" spans="1:23" ht="22.5" thickTop="1">
      <c r="A281" s="416" t="s">
        <v>208</v>
      </c>
      <c r="B281" s="416" t="s">
        <v>208</v>
      </c>
      <c r="C281" s="117" t="s">
        <v>267</v>
      </c>
      <c r="D281" s="118"/>
      <c r="E281" s="118">
        <v>46</v>
      </c>
      <c r="F281" s="118">
        <v>46</v>
      </c>
      <c r="G281" s="117">
        <v>92</v>
      </c>
      <c r="H281" s="118">
        <v>39</v>
      </c>
      <c r="I281" s="118">
        <v>33</v>
      </c>
      <c r="J281" s="118">
        <v>35</v>
      </c>
      <c r="K281" s="118">
        <v>44</v>
      </c>
      <c r="L281" s="118">
        <v>19</v>
      </c>
      <c r="M281" s="118">
        <v>25</v>
      </c>
      <c r="N281" s="117">
        <v>195</v>
      </c>
      <c r="O281" s="118">
        <v>26</v>
      </c>
      <c r="P281" s="118">
        <v>20</v>
      </c>
      <c r="Q281" s="118">
        <v>21</v>
      </c>
      <c r="R281" s="117">
        <v>67</v>
      </c>
      <c r="S281" s="118">
        <v>15</v>
      </c>
      <c r="T281" s="118">
        <v>8</v>
      </c>
      <c r="U281" s="118">
        <v>11</v>
      </c>
      <c r="V281" s="117">
        <v>34</v>
      </c>
      <c r="W281" s="119">
        <v>388</v>
      </c>
    </row>
    <row r="282" spans="1:23" ht="21.75">
      <c r="A282" s="417"/>
      <c r="B282" s="417"/>
      <c r="C282" s="120" t="s">
        <v>268</v>
      </c>
      <c r="D282" s="121"/>
      <c r="E282" s="121">
        <v>38</v>
      </c>
      <c r="F282" s="121">
        <v>38</v>
      </c>
      <c r="G282" s="120">
        <v>76</v>
      </c>
      <c r="H282" s="121">
        <v>48</v>
      </c>
      <c r="I282" s="121">
        <v>48</v>
      </c>
      <c r="J282" s="121">
        <v>36</v>
      </c>
      <c r="K282" s="121">
        <v>32</v>
      </c>
      <c r="L282" s="121">
        <v>24</v>
      </c>
      <c r="M282" s="121">
        <v>35</v>
      </c>
      <c r="N282" s="120">
        <v>223</v>
      </c>
      <c r="O282" s="121">
        <v>35</v>
      </c>
      <c r="P282" s="121">
        <v>43</v>
      </c>
      <c r="Q282" s="121">
        <v>33</v>
      </c>
      <c r="R282" s="120">
        <v>111</v>
      </c>
      <c r="S282" s="121">
        <v>34</v>
      </c>
      <c r="T282" s="121">
        <v>36</v>
      </c>
      <c r="U282" s="121">
        <v>31</v>
      </c>
      <c r="V282" s="120">
        <v>101</v>
      </c>
      <c r="W282" s="122">
        <v>511</v>
      </c>
    </row>
    <row r="283" spans="1:23" ht="21.75">
      <c r="A283" s="417"/>
      <c r="B283" s="417"/>
      <c r="C283" s="120" t="s">
        <v>240</v>
      </c>
      <c r="D283" s="121"/>
      <c r="E283" s="121">
        <v>84</v>
      </c>
      <c r="F283" s="121">
        <v>84</v>
      </c>
      <c r="G283" s="120">
        <v>168</v>
      </c>
      <c r="H283" s="121">
        <v>87</v>
      </c>
      <c r="I283" s="121">
        <v>81</v>
      </c>
      <c r="J283" s="121">
        <v>71</v>
      </c>
      <c r="K283" s="121">
        <v>76</v>
      </c>
      <c r="L283" s="121">
        <v>43</v>
      </c>
      <c r="M283" s="121">
        <v>60</v>
      </c>
      <c r="N283" s="120">
        <v>418</v>
      </c>
      <c r="O283" s="121">
        <v>61</v>
      </c>
      <c r="P283" s="121">
        <v>63</v>
      </c>
      <c r="Q283" s="121">
        <v>54</v>
      </c>
      <c r="R283" s="120">
        <v>178</v>
      </c>
      <c r="S283" s="121">
        <v>49</v>
      </c>
      <c r="T283" s="121">
        <v>44</v>
      </c>
      <c r="U283" s="121">
        <v>42</v>
      </c>
      <c r="V283" s="120">
        <v>135</v>
      </c>
      <c r="W283" s="122">
        <v>899</v>
      </c>
    </row>
    <row r="284" spans="1:23" ht="22.5" thickBot="1">
      <c r="A284" s="418"/>
      <c r="B284" s="418"/>
      <c r="C284" s="123" t="s">
        <v>269</v>
      </c>
      <c r="D284" s="124"/>
      <c r="E284" s="124">
        <v>3</v>
      </c>
      <c r="F284" s="124">
        <v>3</v>
      </c>
      <c r="G284" s="123">
        <v>6</v>
      </c>
      <c r="H284" s="124">
        <v>3</v>
      </c>
      <c r="I284" s="124">
        <v>3</v>
      </c>
      <c r="J284" s="124">
        <v>3</v>
      </c>
      <c r="K284" s="124">
        <v>2</v>
      </c>
      <c r="L284" s="124">
        <v>2</v>
      </c>
      <c r="M284" s="124">
        <v>2</v>
      </c>
      <c r="N284" s="123">
        <v>15</v>
      </c>
      <c r="O284" s="124">
        <v>2</v>
      </c>
      <c r="P284" s="124">
        <v>2</v>
      </c>
      <c r="Q284" s="124">
        <v>2</v>
      </c>
      <c r="R284" s="123">
        <v>6</v>
      </c>
      <c r="S284" s="124">
        <v>2</v>
      </c>
      <c r="T284" s="124">
        <v>3</v>
      </c>
      <c r="U284" s="124">
        <v>3</v>
      </c>
      <c r="V284" s="123">
        <v>8</v>
      </c>
      <c r="W284" s="125">
        <v>35</v>
      </c>
    </row>
    <row r="285" spans="1:23" ht="22.5" thickTop="1">
      <c r="A285" s="416" t="s">
        <v>208</v>
      </c>
      <c r="B285" s="416" t="s">
        <v>835</v>
      </c>
      <c r="C285" s="117" t="s">
        <v>267</v>
      </c>
      <c r="D285" s="118"/>
      <c r="E285" s="118">
        <v>7</v>
      </c>
      <c r="F285" s="118">
        <v>11</v>
      </c>
      <c r="G285" s="117">
        <v>18</v>
      </c>
      <c r="H285" s="118">
        <v>17</v>
      </c>
      <c r="I285" s="118">
        <v>11</v>
      </c>
      <c r="J285" s="118">
        <v>17</v>
      </c>
      <c r="K285" s="118">
        <v>8</v>
      </c>
      <c r="L285" s="118">
        <v>13</v>
      </c>
      <c r="M285" s="118">
        <v>14</v>
      </c>
      <c r="N285" s="117">
        <v>80</v>
      </c>
      <c r="O285" s="118"/>
      <c r="P285" s="118"/>
      <c r="Q285" s="118"/>
      <c r="R285" s="117"/>
      <c r="S285" s="118"/>
      <c r="T285" s="118"/>
      <c r="U285" s="118"/>
      <c r="V285" s="117"/>
      <c r="W285" s="119">
        <v>98</v>
      </c>
    </row>
    <row r="286" spans="1:23" ht="21.75">
      <c r="A286" s="417"/>
      <c r="B286" s="417"/>
      <c r="C286" s="120" t="s">
        <v>268</v>
      </c>
      <c r="D286" s="121"/>
      <c r="E286" s="121">
        <v>12</v>
      </c>
      <c r="F286" s="121">
        <v>10</v>
      </c>
      <c r="G286" s="120">
        <v>22</v>
      </c>
      <c r="H286" s="121">
        <v>14</v>
      </c>
      <c r="I286" s="121">
        <v>10</v>
      </c>
      <c r="J286" s="121">
        <v>14</v>
      </c>
      <c r="K286" s="121">
        <v>13</v>
      </c>
      <c r="L286" s="121">
        <v>8</v>
      </c>
      <c r="M286" s="121">
        <v>10</v>
      </c>
      <c r="N286" s="120">
        <v>69</v>
      </c>
      <c r="O286" s="121"/>
      <c r="P286" s="121"/>
      <c r="Q286" s="121"/>
      <c r="R286" s="120"/>
      <c r="S286" s="121"/>
      <c r="T286" s="121"/>
      <c r="U286" s="121"/>
      <c r="V286" s="120"/>
      <c r="W286" s="122">
        <v>91</v>
      </c>
    </row>
    <row r="287" spans="1:23" ht="21.75">
      <c r="A287" s="417"/>
      <c r="B287" s="417"/>
      <c r="C287" s="120" t="s">
        <v>240</v>
      </c>
      <c r="D287" s="121"/>
      <c r="E287" s="121">
        <v>19</v>
      </c>
      <c r="F287" s="121">
        <v>21</v>
      </c>
      <c r="G287" s="120">
        <v>40</v>
      </c>
      <c r="H287" s="121">
        <v>31</v>
      </c>
      <c r="I287" s="121">
        <v>21</v>
      </c>
      <c r="J287" s="121">
        <v>31</v>
      </c>
      <c r="K287" s="121">
        <v>21</v>
      </c>
      <c r="L287" s="121">
        <v>21</v>
      </c>
      <c r="M287" s="121">
        <v>24</v>
      </c>
      <c r="N287" s="120">
        <v>149</v>
      </c>
      <c r="O287" s="121"/>
      <c r="P287" s="121"/>
      <c r="Q287" s="121"/>
      <c r="R287" s="120"/>
      <c r="S287" s="121"/>
      <c r="T287" s="121"/>
      <c r="U287" s="121"/>
      <c r="V287" s="120"/>
      <c r="W287" s="122">
        <v>189</v>
      </c>
    </row>
    <row r="288" spans="1:23" ht="22.5" thickBot="1">
      <c r="A288" s="418"/>
      <c r="B288" s="418"/>
      <c r="C288" s="123" t="s">
        <v>269</v>
      </c>
      <c r="D288" s="124"/>
      <c r="E288" s="124">
        <v>1</v>
      </c>
      <c r="F288" s="124">
        <v>1</v>
      </c>
      <c r="G288" s="123">
        <v>2</v>
      </c>
      <c r="H288" s="124">
        <v>1</v>
      </c>
      <c r="I288" s="124">
        <v>1</v>
      </c>
      <c r="J288" s="124">
        <v>1</v>
      </c>
      <c r="K288" s="124">
        <v>1</v>
      </c>
      <c r="L288" s="124">
        <v>1</v>
      </c>
      <c r="M288" s="124">
        <v>1</v>
      </c>
      <c r="N288" s="123">
        <v>6</v>
      </c>
      <c r="O288" s="124"/>
      <c r="P288" s="124"/>
      <c r="Q288" s="124"/>
      <c r="R288" s="123"/>
      <c r="S288" s="124"/>
      <c r="T288" s="124"/>
      <c r="U288" s="124"/>
      <c r="V288" s="123"/>
      <c r="W288" s="125">
        <v>8</v>
      </c>
    </row>
    <row r="289" spans="1:23" ht="22.5" thickTop="1">
      <c r="A289" s="416" t="s">
        <v>210</v>
      </c>
      <c r="B289" s="416" t="s">
        <v>210</v>
      </c>
      <c r="C289" s="117" t="s">
        <v>267</v>
      </c>
      <c r="D289" s="118"/>
      <c r="E289" s="118">
        <v>4</v>
      </c>
      <c r="F289" s="118">
        <v>11</v>
      </c>
      <c r="G289" s="117">
        <v>15</v>
      </c>
      <c r="H289" s="118">
        <v>8</v>
      </c>
      <c r="I289" s="118">
        <v>7</v>
      </c>
      <c r="J289" s="118">
        <v>17</v>
      </c>
      <c r="K289" s="118">
        <v>7</v>
      </c>
      <c r="L289" s="118">
        <v>7</v>
      </c>
      <c r="M289" s="118">
        <v>6</v>
      </c>
      <c r="N289" s="117">
        <v>52</v>
      </c>
      <c r="O289" s="118">
        <v>14</v>
      </c>
      <c r="P289" s="118">
        <v>6</v>
      </c>
      <c r="Q289" s="118">
        <v>4</v>
      </c>
      <c r="R289" s="117">
        <v>24</v>
      </c>
      <c r="S289" s="118"/>
      <c r="T289" s="118"/>
      <c r="U289" s="118"/>
      <c r="V289" s="117"/>
      <c r="W289" s="119">
        <v>91</v>
      </c>
    </row>
    <row r="290" spans="1:23" ht="21.75">
      <c r="A290" s="417"/>
      <c r="B290" s="417"/>
      <c r="C290" s="120" t="s">
        <v>268</v>
      </c>
      <c r="D290" s="121"/>
      <c r="E290" s="121">
        <v>7</v>
      </c>
      <c r="F290" s="121">
        <v>3</v>
      </c>
      <c r="G290" s="120">
        <v>10</v>
      </c>
      <c r="H290" s="121">
        <v>7</v>
      </c>
      <c r="I290" s="121">
        <v>8</v>
      </c>
      <c r="J290" s="121">
        <v>6</v>
      </c>
      <c r="K290" s="121">
        <v>5</v>
      </c>
      <c r="L290" s="121">
        <v>5</v>
      </c>
      <c r="M290" s="121">
        <v>5</v>
      </c>
      <c r="N290" s="120">
        <v>36</v>
      </c>
      <c r="O290" s="121">
        <v>9</v>
      </c>
      <c r="P290" s="121">
        <v>9</v>
      </c>
      <c r="Q290" s="121">
        <v>7</v>
      </c>
      <c r="R290" s="120">
        <v>25</v>
      </c>
      <c r="S290" s="121"/>
      <c r="T290" s="121"/>
      <c r="U290" s="121"/>
      <c r="V290" s="120"/>
      <c r="W290" s="122">
        <v>71</v>
      </c>
    </row>
    <row r="291" spans="1:23" ht="21.75">
      <c r="A291" s="417"/>
      <c r="B291" s="417"/>
      <c r="C291" s="120" t="s">
        <v>240</v>
      </c>
      <c r="D291" s="121"/>
      <c r="E291" s="121">
        <v>11</v>
      </c>
      <c r="F291" s="121">
        <v>14</v>
      </c>
      <c r="G291" s="120">
        <v>25</v>
      </c>
      <c r="H291" s="121">
        <v>15</v>
      </c>
      <c r="I291" s="121">
        <v>15</v>
      </c>
      <c r="J291" s="121">
        <v>23</v>
      </c>
      <c r="K291" s="121">
        <v>12</v>
      </c>
      <c r="L291" s="121">
        <v>12</v>
      </c>
      <c r="M291" s="121">
        <v>11</v>
      </c>
      <c r="N291" s="120">
        <v>88</v>
      </c>
      <c r="O291" s="121">
        <v>23</v>
      </c>
      <c r="P291" s="121">
        <v>15</v>
      </c>
      <c r="Q291" s="121">
        <v>11</v>
      </c>
      <c r="R291" s="120">
        <v>49</v>
      </c>
      <c r="S291" s="121"/>
      <c r="T291" s="121"/>
      <c r="U291" s="121"/>
      <c r="V291" s="120"/>
      <c r="W291" s="122">
        <v>162</v>
      </c>
    </row>
    <row r="292" spans="1:23" ht="22.5" thickBot="1">
      <c r="A292" s="418"/>
      <c r="B292" s="418"/>
      <c r="C292" s="123" t="s">
        <v>269</v>
      </c>
      <c r="D292" s="124"/>
      <c r="E292" s="124">
        <v>1</v>
      </c>
      <c r="F292" s="124">
        <v>1</v>
      </c>
      <c r="G292" s="123">
        <v>2</v>
      </c>
      <c r="H292" s="124">
        <v>1</v>
      </c>
      <c r="I292" s="124">
        <v>1</v>
      </c>
      <c r="J292" s="124">
        <v>1</v>
      </c>
      <c r="K292" s="124">
        <v>1</v>
      </c>
      <c r="L292" s="124">
        <v>1</v>
      </c>
      <c r="M292" s="124">
        <v>1</v>
      </c>
      <c r="N292" s="123">
        <v>6</v>
      </c>
      <c r="O292" s="124">
        <v>1</v>
      </c>
      <c r="P292" s="124">
        <v>1</v>
      </c>
      <c r="Q292" s="124">
        <v>1</v>
      </c>
      <c r="R292" s="123">
        <v>3</v>
      </c>
      <c r="S292" s="124"/>
      <c r="T292" s="124"/>
      <c r="U292" s="124"/>
      <c r="V292" s="123"/>
      <c r="W292" s="125">
        <v>11</v>
      </c>
    </row>
    <row r="293" spans="1:23" ht="22.5" thickTop="1">
      <c r="A293" s="416" t="s">
        <v>210</v>
      </c>
      <c r="B293" s="416" t="s">
        <v>837</v>
      </c>
      <c r="C293" s="117" t="s">
        <v>267</v>
      </c>
      <c r="D293" s="118"/>
      <c r="E293" s="118">
        <v>2</v>
      </c>
      <c r="F293" s="118">
        <v>5</v>
      </c>
      <c r="G293" s="117">
        <v>7</v>
      </c>
      <c r="H293" s="118">
        <v>3</v>
      </c>
      <c r="I293" s="118">
        <v>5</v>
      </c>
      <c r="J293" s="118">
        <v>3</v>
      </c>
      <c r="K293" s="118">
        <v>2</v>
      </c>
      <c r="L293" s="118">
        <v>6</v>
      </c>
      <c r="M293" s="118">
        <v>6</v>
      </c>
      <c r="N293" s="117">
        <v>25</v>
      </c>
      <c r="O293" s="118"/>
      <c r="P293" s="118"/>
      <c r="Q293" s="118"/>
      <c r="R293" s="117"/>
      <c r="S293" s="118"/>
      <c r="T293" s="118"/>
      <c r="U293" s="118"/>
      <c r="V293" s="117"/>
      <c r="W293" s="119">
        <v>32</v>
      </c>
    </row>
    <row r="294" spans="1:23" ht="21.75">
      <c r="A294" s="417"/>
      <c r="B294" s="417"/>
      <c r="C294" s="120" t="s">
        <v>268</v>
      </c>
      <c r="D294" s="121"/>
      <c r="E294" s="121">
        <v>2</v>
      </c>
      <c r="F294" s="121">
        <v>3</v>
      </c>
      <c r="G294" s="120">
        <v>5</v>
      </c>
      <c r="H294" s="121">
        <v>9</v>
      </c>
      <c r="I294" s="121">
        <v>5</v>
      </c>
      <c r="J294" s="121">
        <v>5</v>
      </c>
      <c r="K294" s="121">
        <v>4</v>
      </c>
      <c r="L294" s="121">
        <v>3</v>
      </c>
      <c r="M294" s="121">
        <v>5</v>
      </c>
      <c r="N294" s="120">
        <v>31</v>
      </c>
      <c r="O294" s="121"/>
      <c r="P294" s="121"/>
      <c r="Q294" s="121"/>
      <c r="R294" s="120"/>
      <c r="S294" s="121"/>
      <c r="T294" s="121"/>
      <c r="U294" s="121"/>
      <c r="V294" s="120"/>
      <c r="W294" s="122">
        <v>36</v>
      </c>
    </row>
    <row r="295" spans="1:23" ht="21.75">
      <c r="A295" s="417"/>
      <c r="B295" s="417"/>
      <c r="C295" s="120" t="s">
        <v>240</v>
      </c>
      <c r="D295" s="121"/>
      <c r="E295" s="121">
        <v>4</v>
      </c>
      <c r="F295" s="121">
        <v>8</v>
      </c>
      <c r="G295" s="120">
        <v>12</v>
      </c>
      <c r="H295" s="121">
        <v>12</v>
      </c>
      <c r="I295" s="121">
        <v>10</v>
      </c>
      <c r="J295" s="121">
        <v>8</v>
      </c>
      <c r="K295" s="121">
        <v>6</v>
      </c>
      <c r="L295" s="121">
        <v>9</v>
      </c>
      <c r="M295" s="121">
        <v>11</v>
      </c>
      <c r="N295" s="120">
        <v>56</v>
      </c>
      <c r="O295" s="121"/>
      <c r="P295" s="121"/>
      <c r="Q295" s="121"/>
      <c r="R295" s="120"/>
      <c r="S295" s="121"/>
      <c r="T295" s="121"/>
      <c r="U295" s="121"/>
      <c r="V295" s="120"/>
      <c r="W295" s="122">
        <v>68</v>
      </c>
    </row>
    <row r="296" spans="1:23" ht="22.5" thickBot="1">
      <c r="A296" s="418"/>
      <c r="B296" s="418"/>
      <c r="C296" s="123" t="s">
        <v>269</v>
      </c>
      <c r="D296" s="124"/>
      <c r="E296" s="124">
        <v>1</v>
      </c>
      <c r="F296" s="124">
        <v>1</v>
      </c>
      <c r="G296" s="123">
        <v>2</v>
      </c>
      <c r="H296" s="124">
        <v>1</v>
      </c>
      <c r="I296" s="124">
        <v>1</v>
      </c>
      <c r="J296" s="124">
        <v>1</v>
      </c>
      <c r="K296" s="124">
        <v>1</v>
      </c>
      <c r="L296" s="124">
        <v>1</v>
      </c>
      <c r="M296" s="124">
        <v>1</v>
      </c>
      <c r="N296" s="123">
        <v>6</v>
      </c>
      <c r="O296" s="124"/>
      <c r="P296" s="124"/>
      <c r="Q296" s="124"/>
      <c r="R296" s="123"/>
      <c r="S296" s="124"/>
      <c r="T296" s="124"/>
      <c r="U296" s="124"/>
      <c r="V296" s="123"/>
      <c r="W296" s="125">
        <v>8</v>
      </c>
    </row>
    <row r="297" spans="1:23" ht="22.5" thickTop="1">
      <c r="A297" s="416" t="s">
        <v>210</v>
      </c>
      <c r="B297" s="416" t="s">
        <v>836</v>
      </c>
      <c r="C297" s="117" t="s">
        <v>267</v>
      </c>
      <c r="D297" s="118"/>
      <c r="E297" s="118">
        <v>1</v>
      </c>
      <c r="F297" s="118">
        <v>6</v>
      </c>
      <c r="G297" s="117">
        <v>7</v>
      </c>
      <c r="H297" s="118">
        <v>5</v>
      </c>
      <c r="I297" s="118">
        <v>2</v>
      </c>
      <c r="J297" s="118">
        <v>1</v>
      </c>
      <c r="K297" s="118">
        <v>2</v>
      </c>
      <c r="L297" s="118">
        <v>1</v>
      </c>
      <c r="M297" s="118">
        <v>6</v>
      </c>
      <c r="N297" s="117">
        <v>17</v>
      </c>
      <c r="O297" s="118"/>
      <c r="P297" s="118"/>
      <c r="Q297" s="118"/>
      <c r="R297" s="117"/>
      <c r="S297" s="118"/>
      <c r="T297" s="118"/>
      <c r="U297" s="118"/>
      <c r="V297" s="117"/>
      <c r="W297" s="119">
        <v>24</v>
      </c>
    </row>
    <row r="298" spans="1:23" ht="21.75">
      <c r="A298" s="417"/>
      <c r="B298" s="417"/>
      <c r="C298" s="120" t="s">
        <v>268</v>
      </c>
      <c r="D298" s="121"/>
      <c r="E298" s="121">
        <v>3</v>
      </c>
      <c r="F298" s="121">
        <v>2</v>
      </c>
      <c r="G298" s="120">
        <v>5</v>
      </c>
      <c r="H298" s="121">
        <v>4</v>
      </c>
      <c r="I298" s="121">
        <v>4</v>
      </c>
      <c r="J298" s="121">
        <v>3</v>
      </c>
      <c r="K298" s="121">
        <v>5</v>
      </c>
      <c r="L298" s="121">
        <v>2</v>
      </c>
      <c r="M298" s="121">
        <v>4</v>
      </c>
      <c r="N298" s="120">
        <v>22</v>
      </c>
      <c r="O298" s="121"/>
      <c r="P298" s="121"/>
      <c r="Q298" s="121"/>
      <c r="R298" s="120"/>
      <c r="S298" s="121"/>
      <c r="T298" s="121"/>
      <c r="U298" s="121"/>
      <c r="V298" s="120"/>
      <c r="W298" s="122">
        <v>27</v>
      </c>
    </row>
    <row r="299" spans="1:23" ht="21.75">
      <c r="A299" s="417"/>
      <c r="B299" s="417"/>
      <c r="C299" s="120" t="s">
        <v>240</v>
      </c>
      <c r="D299" s="121"/>
      <c r="E299" s="121">
        <v>4</v>
      </c>
      <c r="F299" s="121">
        <v>8</v>
      </c>
      <c r="G299" s="120">
        <v>12</v>
      </c>
      <c r="H299" s="121">
        <v>9</v>
      </c>
      <c r="I299" s="121">
        <v>6</v>
      </c>
      <c r="J299" s="121">
        <v>4</v>
      </c>
      <c r="K299" s="121">
        <v>7</v>
      </c>
      <c r="L299" s="121">
        <v>3</v>
      </c>
      <c r="M299" s="121">
        <v>10</v>
      </c>
      <c r="N299" s="120">
        <v>39</v>
      </c>
      <c r="O299" s="121"/>
      <c r="P299" s="121"/>
      <c r="Q299" s="121"/>
      <c r="R299" s="120"/>
      <c r="S299" s="121"/>
      <c r="T299" s="121"/>
      <c r="U299" s="121"/>
      <c r="V299" s="120"/>
      <c r="W299" s="122">
        <v>51</v>
      </c>
    </row>
    <row r="300" spans="1:23" ht="22.5" thickBot="1">
      <c r="A300" s="418"/>
      <c r="B300" s="418"/>
      <c r="C300" s="123" t="s">
        <v>269</v>
      </c>
      <c r="D300" s="124"/>
      <c r="E300" s="124">
        <v>1</v>
      </c>
      <c r="F300" s="124">
        <v>1</v>
      </c>
      <c r="G300" s="123">
        <v>2</v>
      </c>
      <c r="H300" s="124">
        <v>1</v>
      </c>
      <c r="I300" s="124">
        <v>1</v>
      </c>
      <c r="J300" s="124">
        <v>1</v>
      </c>
      <c r="K300" s="124">
        <v>1</v>
      </c>
      <c r="L300" s="124">
        <v>1</v>
      </c>
      <c r="M300" s="124">
        <v>1</v>
      </c>
      <c r="N300" s="123">
        <v>6</v>
      </c>
      <c r="O300" s="124"/>
      <c r="P300" s="124"/>
      <c r="Q300" s="124"/>
      <c r="R300" s="123"/>
      <c r="S300" s="124"/>
      <c r="T300" s="124"/>
      <c r="U300" s="124"/>
      <c r="V300" s="123"/>
      <c r="W300" s="125">
        <v>8</v>
      </c>
    </row>
    <row r="301" spans="1:23" ht="22.5" thickTop="1">
      <c r="A301" s="416" t="s">
        <v>210</v>
      </c>
      <c r="B301" s="416" t="s">
        <v>838</v>
      </c>
      <c r="C301" s="117" t="s">
        <v>267</v>
      </c>
      <c r="D301" s="118"/>
      <c r="E301" s="118">
        <v>17</v>
      </c>
      <c r="F301" s="118">
        <v>15</v>
      </c>
      <c r="G301" s="117">
        <v>32</v>
      </c>
      <c r="H301" s="118">
        <v>16</v>
      </c>
      <c r="I301" s="118">
        <v>10</v>
      </c>
      <c r="J301" s="118">
        <v>5</v>
      </c>
      <c r="K301" s="118">
        <v>11</v>
      </c>
      <c r="L301" s="118">
        <v>13</v>
      </c>
      <c r="M301" s="118">
        <v>9</v>
      </c>
      <c r="N301" s="117">
        <v>64</v>
      </c>
      <c r="O301" s="118"/>
      <c r="P301" s="118"/>
      <c r="Q301" s="118"/>
      <c r="R301" s="117"/>
      <c r="S301" s="118"/>
      <c r="T301" s="118"/>
      <c r="U301" s="118"/>
      <c r="V301" s="117"/>
      <c r="W301" s="119">
        <v>96</v>
      </c>
    </row>
    <row r="302" spans="1:23" ht="21.75">
      <c r="A302" s="417"/>
      <c r="B302" s="417"/>
      <c r="C302" s="120" t="s">
        <v>268</v>
      </c>
      <c r="D302" s="121"/>
      <c r="E302" s="121">
        <v>10</v>
      </c>
      <c r="F302" s="121">
        <v>14</v>
      </c>
      <c r="G302" s="120">
        <v>24</v>
      </c>
      <c r="H302" s="121">
        <v>13</v>
      </c>
      <c r="I302" s="121">
        <v>10</v>
      </c>
      <c r="J302" s="121">
        <v>10</v>
      </c>
      <c r="K302" s="121">
        <v>8</v>
      </c>
      <c r="L302" s="121">
        <v>21</v>
      </c>
      <c r="M302" s="121">
        <v>8</v>
      </c>
      <c r="N302" s="120">
        <v>70</v>
      </c>
      <c r="O302" s="121"/>
      <c r="P302" s="121"/>
      <c r="Q302" s="121"/>
      <c r="R302" s="120"/>
      <c r="S302" s="121"/>
      <c r="T302" s="121"/>
      <c r="U302" s="121"/>
      <c r="V302" s="120"/>
      <c r="W302" s="122">
        <v>94</v>
      </c>
    </row>
    <row r="303" spans="1:23" ht="21.75">
      <c r="A303" s="417"/>
      <c r="B303" s="417"/>
      <c r="C303" s="120" t="s">
        <v>240</v>
      </c>
      <c r="D303" s="121"/>
      <c r="E303" s="121">
        <v>27</v>
      </c>
      <c r="F303" s="121">
        <v>29</v>
      </c>
      <c r="G303" s="120">
        <v>56</v>
      </c>
      <c r="H303" s="121">
        <v>29</v>
      </c>
      <c r="I303" s="121">
        <v>20</v>
      </c>
      <c r="J303" s="121">
        <v>15</v>
      </c>
      <c r="K303" s="121">
        <v>19</v>
      </c>
      <c r="L303" s="121">
        <v>34</v>
      </c>
      <c r="M303" s="121">
        <v>17</v>
      </c>
      <c r="N303" s="120">
        <v>134</v>
      </c>
      <c r="O303" s="121"/>
      <c r="P303" s="121"/>
      <c r="Q303" s="121"/>
      <c r="R303" s="120"/>
      <c r="S303" s="121"/>
      <c r="T303" s="121"/>
      <c r="U303" s="121"/>
      <c r="V303" s="120"/>
      <c r="W303" s="122">
        <v>190</v>
      </c>
    </row>
    <row r="304" spans="1:23" ht="22.5" thickBot="1">
      <c r="A304" s="418"/>
      <c r="B304" s="418"/>
      <c r="C304" s="123" t="s">
        <v>269</v>
      </c>
      <c r="D304" s="124"/>
      <c r="E304" s="124">
        <v>1</v>
      </c>
      <c r="F304" s="124">
        <v>1</v>
      </c>
      <c r="G304" s="123">
        <v>2</v>
      </c>
      <c r="H304" s="124">
        <v>1</v>
      </c>
      <c r="I304" s="124">
        <v>1</v>
      </c>
      <c r="J304" s="124">
        <v>1</v>
      </c>
      <c r="K304" s="124">
        <v>1</v>
      </c>
      <c r="L304" s="124">
        <v>1</v>
      </c>
      <c r="M304" s="124">
        <v>1</v>
      </c>
      <c r="N304" s="123">
        <v>6</v>
      </c>
      <c r="O304" s="124"/>
      <c r="P304" s="124"/>
      <c r="Q304" s="124"/>
      <c r="R304" s="123"/>
      <c r="S304" s="124"/>
      <c r="T304" s="124"/>
      <c r="U304" s="124"/>
      <c r="V304" s="123"/>
      <c r="W304" s="125">
        <v>8</v>
      </c>
    </row>
    <row r="305" spans="1:23" ht="22.5" customHeight="1" thickTop="1">
      <c r="A305" s="416" t="s">
        <v>851</v>
      </c>
      <c r="B305" s="416" t="s">
        <v>851</v>
      </c>
      <c r="C305" s="117" t="s">
        <v>267</v>
      </c>
      <c r="D305" s="118"/>
      <c r="E305" s="118">
        <v>40</v>
      </c>
      <c r="F305" s="118">
        <v>31</v>
      </c>
      <c r="G305" s="117">
        <v>71</v>
      </c>
      <c r="H305" s="118">
        <v>53</v>
      </c>
      <c r="I305" s="118">
        <v>41</v>
      </c>
      <c r="J305" s="118">
        <v>46</v>
      </c>
      <c r="K305" s="118">
        <v>48</v>
      </c>
      <c r="L305" s="118">
        <v>34</v>
      </c>
      <c r="M305" s="118">
        <v>39</v>
      </c>
      <c r="N305" s="117">
        <v>261</v>
      </c>
      <c r="O305" s="118">
        <v>28</v>
      </c>
      <c r="P305" s="118">
        <v>24</v>
      </c>
      <c r="Q305" s="118">
        <v>18</v>
      </c>
      <c r="R305" s="117">
        <v>70</v>
      </c>
      <c r="S305" s="118">
        <v>14</v>
      </c>
      <c r="T305" s="118">
        <v>6</v>
      </c>
      <c r="U305" s="118">
        <v>7</v>
      </c>
      <c r="V305" s="117">
        <v>27</v>
      </c>
      <c r="W305" s="119">
        <v>429</v>
      </c>
    </row>
    <row r="306" spans="1:23" ht="21.75">
      <c r="A306" s="417"/>
      <c r="B306" s="417"/>
      <c r="C306" s="120" t="s">
        <v>268</v>
      </c>
      <c r="D306" s="121"/>
      <c r="E306" s="121">
        <v>47</v>
      </c>
      <c r="F306" s="121">
        <v>33</v>
      </c>
      <c r="G306" s="120">
        <v>80</v>
      </c>
      <c r="H306" s="121">
        <v>41</v>
      </c>
      <c r="I306" s="121">
        <v>52</v>
      </c>
      <c r="J306" s="121">
        <v>29</v>
      </c>
      <c r="K306" s="121">
        <v>34</v>
      </c>
      <c r="L306" s="121">
        <v>36</v>
      </c>
      <c r="M306" s="121">
        <v>34</v>
      </c>
      <c r="N306" s="120">
        <v>226</v>
      </c>
      <c r="O306" s="121">
        <v>39</v>
      </c>
      <c r="P306" s="121">
        <v>31</v>
      </c>
      <c r="Q306" s="121">
        <v>38</v>
      </c>
      <c r="R306" s="120">
        <v>108</v>
      </c>
      <c r="S306" s="121">
        <v>13</v>
      </c>
      <c r="T306" s="121">
        <v>9</v>
      </c>
      <c r="U306" s="121">
        <v>18</v>
      </c>
      <c r="V306" s="120">
        <v>40</v>
      </c>
      <c r="W306" s="122">
        <v>454</v>
      </c>
    </row>
    <row r="307" spans="1:23" ht="21.75">
      <c r="A307" s="417"/>
      <c r="B307" s="417"/>
      <c r="C307" s="120" t="s">
        <v>240</v>
      </c>
      <c r="D307" s="121"/>
      <c r="E307" s="121">
        <v>87</v>
      </c>
      <c r="F307" s="121">
        <v>64</v>
      </c>
      <c r="G307" s="120">
        <v>151</v>
      </c>
      <c r="H307" s="121">
        <v>94</v>
      </c>
      <c r="I307" s="121">
        <v>93</v>
      </c>
      <c r="J307" s="121">
        <v>75</v>
      </c>
      <c r="K307" s="121">
        <v>82</v>
      </c>
      <c r="L307" s="121">
        <v>70</v>
      </c>
      <c r="M307" s="121">
        <v>73</v>
      </c>
      <c r="N307" s="120">
        <v>487</v>
      </c>
      <c r="O307" s="121">
        <v>67</v>
      </c>
      <c r="P307" s="121">
        <v>55</v>
      </c>
      <c r="Q307" s="121">
        <v>56</v>
      </c>
      <c r="R307" s="120">
        <v>178</v>
      </c>
      <c r="S307" s="121">
        <v>27</v>
      </c>
      <c r="T307" s="121">
        <v>15</v>
      </c>
      <c r="U307" s="121">
        <v>25</v>
      </c>
      <c r="V307" s="120">
        <v>67</v>
      </c>
      <c r="W307" s="122">
        <v>883</v>
      </c>
    </row>
    <row r="308" spans="1:23" ht="22.5" thickBot="1">
      <c r="A308" s="418"/>
      <c r="B308" s="418"/>
      <c r="C308" s="123" t="s">
        <v>269</v>
      </c>
      <c r="D308" s="124"/>
      <c r="E308" s="124">
        <v>3</v>
      </c>
      <c r="F308" s="124">
        <v>3</v>
      </c>
      <c r="G308" s="123">
        <v>6</v>
      </c>
      <c r="H308" s="124">
        <v>3</v>
      </c>
      <c r="I308" s="124">
        <v>3</v>
      </c>
      <c r="J308" s="124">
        <v>3</v>
      </c>
      <c r="K308" s="124">
        <v>3</v>
      </c>
      <c r="L308" s="124">
        <v>3</v>
      </c>
      <c r="M308" s="124">
        <v>3</v>
      </c>
      <c r="N308" s="123">
        <v>18</v>
      </c>
      <c r="O308" s="124">
        <v>2</v>
      </c>
      <c r="P308" s="124">
        <v>2</v>
      </c>
      <c r="Q308" s="124">
        <v>2</v>
      </c>
      <c r="R308" s="123">
        <v>6</v>
      </c>
      <c r="S308" s="124">
        <v>1</v>
      </c>
      <c r="T308" s="124">
        <v>1</v>
      </c>
      <c r="U308" s="124">
        <v>1</v>
      </c>
      <c r="V308" s="123">
        <v>3</v>
      </c>
      <c r="W308" s="125">
        <v>33</v>
      </c>
    </row>
    <row r="309" spans="1:23" ht="22.5" thickTop="1">
      <c r="A309" s="416" t="s">
        <v>851</v>
      </c>
      <c r="B309" s="416" t="s">
        <v>839</v>
      </c>
      <c r="C309" s="117" t="s">
        <v>267</v>
      </c>
      <c r="D309" s="118"/>
      <c r="E309" s="118">
        <v>11</v>
      </c>
      <c r="F309" s="118">
        <v>11</v>
      </c>
      <c r="G309" s="117">
        <v>22</v>
      </c>
      <c r="H309" s="118">
        <v>14</v>
      </c>
      <c r="I309" s="118">
        <v>9</v>
      </c>
      <c r="J309" s="118">
        <v>11</v>
      </c>
      <c r="K309" s="118">
        <v>5</v>
      </c>
      <c r="L309" s="118">
        <v>9</v>
      </c>
      <c r="M309" s="118">
        <v>12</v>
      </c>
      <c r="N309" s="117">
        <v>60</v>
      </c>
      <c r="O309" s="118"/>
      <c r="P309" s="118"/>
      <c r="Q309" s="118"/>
      <c r="R309" s="117"/>
      <c r="S309" s="118"/>
      <c r="T309" s="118"/>
      <c r="U309" s="118"/>
      <c r="V309" s="117"/>
      <c r="W309" s="119">
        <v>82</v>
      </c>
    </row>
    <row r="310" spans="1:23" ht="21.75">
      <c r="A310" s="417"/>
      <c r="B310" s="417"/>
      <c r="C310" s="120" t="s">
        <v>268</v>
      </c>
      <c r="D310" s="121"/>
      <c r="E310" s="121">
        <v>7</v>
      </c>
      <c r="F310" s="121">
        <v>14</v>
      </c>
      <c r="G310" s="120">
        <v>21</v>
      </c>
      <c r="H310" s="121">
        <v>12</v>
      </c>
      <c r="I310" s="121">
        <v>6</v>
      </c>
      <c r="J310" s="121">
        <v>6</v>
      </c>
      <c r="K310" s="121">
        <v>6</v>
      </c>
      <c r="L310" s="121">
        <v>7</v>
      </c>
      <c r="M310" s="121">
        <v>4</v>
      </c>
      <c r="N310" s="120">
        <v>41</v>
      </c>
      <c r="O310" s="121"/>
      <c r="P310" s="121"/>
      <c r="Q310" s="121"/>
      <c r="R310" s="120"/>
      <c r="S310" s="121"/>
      <c r="T310" s="121"/>
      <c r="U310" s="121"/>
      <c r="V310" s="120"/>
      <c r="W310" s="122">
        <v>62</v>
      </c>
    </row>
    <row r="311" spans="1:23" ht="21.75">
      <c r="A311" s="417"/>
      <c r="B311" s="417"/>
      <c r="C311" s="120" t="s">
        <v>240</v>
      </c>
      <c r="D311" s="121"/>
      <c r="E311" s="121">
        <v>18</v>
      </c>
      <c r="F311" s="121">
        <v>25</v>
      </c>
      <c r="G311" s="120">
        <v>43</v>
      </c>
      <c r="H311" s="121">
        <v>26</v>
      </c>
      <c r="I311" s="121">
        <v>15</v>
      </c>
      <c r="J311" s="121">
        <v>17</v>
      </c>
      <c r="K311" s="121">
        <v>11</v>
      </c>
      <c r="L311" s="121">
        <v>16</v>
      </c>
      <c r="M311" s="121">
        <v>16</v>
      </c>
      <c r="N311" s="120">
        <v>101</v>
      </c>
      <c r="O311" s="121"/>
      <c r="P311" s="121"/>
      <c r="Q311" s="121"/>
      <c r="R311" s="120"/>
      <c r="S311" s="121"/>
      <c r="T311" s="121"/>
      <c r="U311" s="121"/>
      <c r="V311" s="120"/>
      <c r="W311" s="122">
        <v>144</v>
      </c>
    </row>
    <row r="312" spans="1:23" ht="22.5" thickBot="1">
      <c r="A312" s="418"/>
      <c r="B312" s="418"/>
      <c r="C312" s="123" t="s">
        <v>269</v>
      </c>
      <c r="D312" s="124"/>
      <c r="E312" s="124">
        <v>1</v>
      </c>
      <c r="F312" s="124">
        <v>1</v>
      </c>
      <c r="G312" s="123">
        <v>2</v>
      </c>
      <c r="H312" s="124">
        <v>1</v>
      </c>
      <c r="I312" s="124">
        <v>1</v>
      </c>
      <c r="J312" s="124">
        <v>1</v>
      </c>
      <c r="K312" s="124">
        <v>1</v>
      </c>
      <c r="L312" s="124">
        <v>1</v>
      </c>
      <c r="M312" s="124">
        <v>1</v>
      </c>
      <c r="N312" s="123">
        <v>6</v>
      </c>
      <c r="O312" s="124"/>
      <c r="P312" s="124"/>
      <c r="Q312" s="124"/>
      <c r="R312" s="123"/>
      <c r="S312" s="124"/>
      <c r="T312" s="124"/>
      <c r="U312" s="124"/>
      <c r="V312" s="123"/>
      <c r="W312" s="125">
        <v>8</v>
      </c>
    </row>
    <row r="313" spans="1:23" ht="22.5" thickTop="1">
      <c r="A313" s="416" t="s">
        <v>228</v>
      </c>
      <c r="B313" s="416" t="s">
        <v>228</v>
      </c>
      <c r="C313" s="117" t="s">
        <v>267</v>
      </c>
      <c r="D313" s="118"/>
      <c r="E313" s="118">
        <v>37</v>
      </c>
      <c r="F313" s="118">
        <v>29</v>
      </c>
      <c r="G313" s="117">
        <v>66</v>
      </c>
      <c r="H313" s="118">
        <v>55</v>
      </c>
      <c r="I313" s="118">
        <v>28</v>
      </c>
      <c r="J313" s="118">
        <v>25</v>
      </c>
      <c r="K313" s="118">
        <v>30</v>
      </c>
      <c r="L313" s="118">
        <v>33</v>
      </c>
      <c r="M313" s="118">
        <v>27</v>
      </c>
      <c r="N313" s="117">
        <v>198</v>
      </c>
      <c r="O313" s="118"/>
      <c r="P313" s="118"/>
      <c r="Q313" s="118"/>
      <c r="R313" s="117"/>
      <c r="S313" s="118"/>
      <c r="T313" s="118"/>
      <c r="U313" s="118"/>
      <c r="V313" s="117"/>
      <c r="W313" s="119">
        <v>264</v>
      </c>
    </row>
    <row r="314" spans="1:23" ht="21.75">
      <c r="A314" s="417"/>
      <c r="B314" s="417"/>
      <c r="C314" s="120" t="s">
        <v>268</v>
      </c>
      <c r="D314" s="121"/>
      <c r="E314" s="121">
        <v>26</v>
      </c>
      <c r="F314" s="121">
        <v>29</v>
      </c>
      <c r="G314" s="120">
        <v>55</v>
      </c>
      <c r="H314" s="121">
        <v>45</v>
      </c>
      <c r="I314" s="121">
        <v>25</v>
      </c>
      <c r="J314" s="121">
        <v>30</v>
      </c>
      <c r="K314" s="121">
        <v>35</v>
      </c>
      <c r="L314" s="121">
        <v>24</v>
      </c>
      <c r="M314" s="121">
        <v>17</v>
      </c>
      <c r="N314" s="120">
        <v>176</v>
      </c>
      <c r="O314" s="121"/>
      <c r="P314" s="121"/>
      <c r="Q314" s="121"/>
      <c r="R314" s="120"/>
      <c r="S314" s="121"/>
      <c r="T314" s="121"/>
      <c r="U314" s="121"/>
      <c r="V314" s="120"/>
      <c r="W314" s="122">
        <v>231</v>
      </c>
    </row>
    <row r="315" spans="1:23" ht="21.75">
      <c r="A315" s="417"/>
      <c r="B315" s="417"/>
      <c r="C315" s="120" t="s">
        <v>240</v>
      </c>
      <c r="D315" s="121"/>
      <c r="E315" s="121">
        <v>63</v>
      </c>
      <c r="F315" s="121">
        <v>58</v>
      </c>
      <c r="G315" s="120">
        <v>121</v>
      </c>
      <c r="H315" s="121">
        <v>100</v>
      </c>
      <c r="I315" s="121">
        <v>53</v>
      </c>
      <c r="J315" s="121">
        <v>55</v>
      </c>
      <c r="K315" s="121">
        <v>65</v>
      </c>
      <c r="L315" s="121">
        <v>57</v>
      </c>
      <c r="M315" s="121">
        <v>44</v>
      </c>
      <c r="N315" s="120">
        <v>374</v>
      </c>
      <c r="O315" s="121"/>
      <c r="P315" s="121"/>
      <c r="Q315" s="121"/>
      <c r="R315" s="120"/>
      <c r="S315" s="121"/>
      <c r="T315" s="121"/>
      <c r="U315" s="121"/>
      <c r="V315" s="120"/>
      <c r="W315" s="122">
        <v>495</v>
      </c>
    </row>
    <row r="316" spans="1:23" ht="22.5" thickBot="1">
      <c r="A316" s="418"/>
      <c r="B316" s="418"/>
      <c r="C316" s="123" t="s">
        <v>269</v>
      </c>
      <c r="D316" s="124"/>
      <c r="E316" s="124">
        <v>3</v>
      </c>
      <c r="F316" s="124">
        <v>3</v>
      </c>
      <c r="G316" s="123">
        <v>6</v>
      </c>
      <c r="H316" s="124">
        <v>3</v>
      </c>
      <c r="I316" s="124">
        <v>2</v>
      </c>
      <c r="J316" s="124">
        <v>2</v>
      </c>
      <c r="K316" s="124">
        <v>2</v>
      </c>
      <c r="L316" s="124">
        <v>2</v>
      </c>
      <c r="M316" s="124">
        <v>2</v>
      </c>
      <c r="N316" s="123">
        <v>13</v>
      </c>
      <c r="O316" s="124"/>
      <c r="P316" s="124"/>
      <c r="Q316" s="124"/>
      <c r="R316" s="123"/>
      <c r="S316" s="124"/>
      <c r="T316" s="124"/>
      <c r="U316" s="124"/>
      <c r="V316" s="123"/>
      <c r="W316" s="125">
        <v>19</v>
      </c>
    </row>
    <row r="317" spans="1:23" ht="22.5" thickTop="1">
      <c r="A317" s="416" t="s">
        <v>228</v>
      </c>
      <c r="B317" s="416" t="s">
        <v>840</v>
      </c>
      <c r="C317" s="117" t="s">
        <v>267</v>
      </c>
      <c r="D317" s="118"/>
      <c r="E317" s="118">
        <v>8</v>
      </c>
      <c r="F317" s="118">
        <v>5</v>
      </c>
      <c r="G317" s="117">
        <v>13</v>
      </c>
      <c r="H317" s="118">
        <v>8</v>
      </c>
      <c r="I317" s="118">
        <v>2</v>
      </c>
      <c r="J317" s="118">
        <v>5</v>
      </c>
      <c r="K317" s="118">
        <v>4</v>
      </c>
      <c r="L317" s="118">
        <v>3</v>
      </c>
      <c r="M317" s="118">
        <v>4</v>
      </c>
      <c r="N317" s="117">
        <v>26</v>
      </c>
      <c r="O317" s="118"/>
      <c r="P317" s="118"/>
      <c r="Q317" s="118"/>
      <c r="R317" s="117"/>
      <c r="S317" s="118"/>
      <c r="T317" s="118"/>
      <c r="U317" s="118"/>
      <c r="V317" s="117"/>
      <c r="W317" s="119">
        <v>39</v>
      </c>
    </row>
    <row r="318" spans="1:23" ht="21.75">
      <c r="A318" s="417"/>
      <c r="B318" s="417"/>
      <c r="C318" s="120" t="s">
        <v>268</v>
      </c>
      <c r="D318" s="121"/>
      <c r="E318" s="121">
        <v>3</v>
      </c>
      <c r="F318" s="121">
        <v>4</v>
      </c>
      <c r="G318" s="120">
        <v>7</v>
      </c>
      <c r="H318" s="121">
        <v>5</v>
      </c>
      <c r="I318" s="121">
        <v>3</v>
      </c>
      <c r="J318" s="121"/>
      <c r="K318" s="121">
        <v>6</v>
      </c>
      <c r="L318" s="121">
        <v>6</v>
      </c>
      <c r="M318" s="121">
        <v>2</v>
      </c>
      <c r="N318" s="120">
        <v>22</v>
      </c>
      <c r="O318" s="121"/>
      <c r="P318" s="121"/>
      <c r="Q318" s="121"/>
      <c r="R318" s="120"/>
      <c r="S318" s="121"/>
      <c r="T318" s="121"/>
      <c r="U318" s="121"/>
      <c r="V318" s="120"/>
      <c r="W318" s="122">
        <v>29</v>
      </c>
    </row>
    <row r="319" spans="1:23" ht="21.75">
      <c r="A319" s="417"/>
      <c r="B319" s="417"/>
      <c r="C319" s="120" t="s">
        <v>240</v>
      </c>
      <c r="D319" s="121"/>
      <c r="E319" s="121">
        <v>11</v>
      </c>
      <c r="F319" s="121">
        <v>9</v>
      </c>
      <c r="G319" s="120">
        <v>20</v>
      </c>
      <c r="H319" s="121">
        <v>13</v>
      </c>
      <c r="I319" s="121">
        <v>5</v>
      </c>
      <c r="J319" s="121">
        <v>5</v>
      </c>
      <c r="K319" s="121">
        <v>10</v>
      </c>
      <c r="L319" s="121">
        <v>9</v>
      </c>
      <c r="M319" s="121">
        <v>6</v>
      </c>
      <c r="N319" s="120">
        <v>48</v>
      </c>
      <c r="O319" s="121"/>
      <c r="P319" s="121"/>
      <c r="Q319" s="121"/>
      <c r="R319" s="120"/>
      <c r="S319" s="121"/>
      <c r="T319" s="121"/>
      <c r="U319" s="121"/>
      <c r="V319" s="120"/>
      <c r="W319" s="122">
        <v>68</v>
      </c>
    </row>
    <row r="320" spans="1:23" ht="22.5" thickBot="1">
      <c r="A320" s="418"/>
      <c r="B320" s="418"/>
      <c r="C320" s="123" t="s">
        <v>269</v>
      </c>
      <c r="D320" s="124"/>
      <c r="E320" s="124">
        <v>1</v>
      </c>
      <c r="F320" s="124">
        <v>1</v>
      </c>
      <c r="G320" s="123">
        <v>2</v>
      </c>
      <c r="H320" s="124">
        <v>1</v>
      </c>
      <c r="I320" s="124">
        <v>1</v>
      </c>
      <c r="J320" s="124">
        <v>1</v>
      </c>
      <c r="K320" s="124">
        <v>1</v>
      </c>
      <c r="L320" s="124">
        <v>1</v>
      </c>
      <c r="M320" s="124">
        <v>1</v>
      </c>
      <c r="N320" s="123">
        <v>6</v>
      </c>
      <c r="O320" s="124"/>
      <c r="P320" s="124"/>
      <c r="Q320" s="124"/>
      <c r="R320" s="123"/>
      <c r="S320" s="124"/>
      <c r="T320" s="124"/>
      <c r="U320" s="124"/>
      <c r="V320" s="123"/>
      <c r="W320" s="125">
        <v>8</v>
      </c>
    </row>
    <row r="321" spans="1:23" ht="22.5" thickTop="1">
      <c r="A321" s="416" t="s">
        <v>230</v>
      </c>
      <c r="B321" s="416" t="s">
        <v>230</v>
      </c>
      <c r="C321" s="117" t="s">
        <v>267</v>
      </c>
      <c r="D321" s="118"/>
      <c r="E321" s="118">
        <v>12</v>
      </c>
      <c r="F321" s="118">
        <v>17</v>
      </c>
      <c r="G321" s="117">
        <v>29</v>
      </c>
      <c r="H321" s="118">
        <v>26</v>
      </c>
      <c r="I321" s="118">
        <v>14</v>
      </c>
      <c r="J321" s="118">
        <v>23</v>
      </c>
      <c r="K321" s="118">
        <v>12</v>
      </c>
      <c r="L321" s="118">
        <v>17</v>
      </c>
      <c r="M321" s="118">
        <v>7</v>
      </c>
      <c r="N321" s="117">
        <v>99</v>
      </c>
      <c r="O321" s="118"/>
      <c r="P321" s="118"/>
      <c r="Q321" s="118"/>
      <c r="R321" s="117"/>
      <c r="S321" s="118"/>
      <c r="T321" s="118"/>
      <c r="U321" s="118"/>
      <c r="V321" s="117"/>
      <c r="W321" s="119">
        <v>128</v>
      </c>
    </row>
    <row r="322" spans="1:23" ht="21.75">
      <c r="A322" s="417"/>
      <c r="B322" s="417"/>
      <c r="C322" s="120" t="s">
        <v>268</v>
      </c>
      <c r="D322" s="121"/>
      <c r="E322" s="121">
        <v>11</v>
      </c>
      <c r="F322" s="121">
        <v>12</v>
      </c>
      <c r="G322" s="120">
        <v>23</v>
      </c>
      <c r="H322" s="121">
        <v>18</v>
      </c>
      <c r="I322" s="121">
        <v>15</v>
      </c>
      <c r="J322" s="121">
        <v>21</v>
      </c>
      <c r="K322" s="121">
        <v>20</v>
      </c>
      <c r="L322" s="121">
        <v>9</v>
      </c>
      <c r="M322" s="121">
        <v>13</v>
      </c>
      <c r="N322" s="120">
        <v>96</v>
      </c>
      <c r="O322" s="121"/>
      <c r="P322" s="121"/>
      <c r="Q322" s="121"/>
      <c r="R322" s="120"/>
      <c r="S322" s="121"/>
      <c r="T322" s="121"/>
      <c r="U322" s="121"/>
      <c r="V322" s="120"/>
      <c r="W322" s="122">
        <v>119</v>
      </c>
    </row>
    <row r="323" spans="1:23" ht="21.75">
      <c r="A323" s="417"/>
      <c r="B323" s="417"/>
      <c r="C323" s="120" t="s">
        <v>240</v>
      </c>
      <c r="D323" s="121"/>
      <c r="E323" s="121">
        <v>23</v>
      </c>
      <c r="F323" s="121">
        <v>29</v>
      </c>
      <c r="G323" s="120">
        <v>52</v>
      </c>
      <c r="H323" s="121">
        <v>44</v>
      </c>
      <c r="I323" s="121">
        <v>29</v>
      </c>
      <c r="J323" s="121">
        <v>44</v>
      </c>
      <c r="K323" s="121">
        <v>32</v>
      </c>
      <c r="L323" s="121">
        <v>26</v>
      </c>
      <c r="M323" s="121">
        <v>20</v>
      </c>
      <c r="N323" s="120">
        <v>195</v>
      </c>
      <c r="O323" s="121"/>
      <c r="P323" s="121"/>
      <c r="Q323" s="121"/>
      <c r="R323" s="120"/>
      <c r="S323" s="121"/>
      <c r="T323" s="121"/>
      <c r="U323" s="121"/>
      <c r="V323" s="120"/>
      <c r="W323" s="122">
        <v>247</v>
      </c>
    </row>
    <row r="324" spans="1:23" ht="22.5" thickBot="1">
      <c r="A324" s="418"/>
      <c r="B324" s="418"/>
      <c r="C324" s="123" t="s">
        <v>269</v>
      </c>
      <c r="D324" s="124"/>
      <c r="E324" s="124">
        <v>1</v>
      </c>
      <c r="F324" s="124">
        <v>1</v>
      </c>
      <c r="G324" s="123">
        <v>2</v>
      </c>
      <c r="H324" s="124">
        <v>2</v>
      </c>
      <c r="I324" s="124">
        <v>1</v>
      </c>
      <c r="J324" s="124">
        <v>2</v>
      </c>
      <c r="K324" s="124">
        <v>2</v>
      </c>
      <c r="L324" s="124">
        <v>1</v>
      </c>
      <c r="M324" s="124">
        <v>1</v>
      </c>
      <c r="N324" s="123">
        <v>9</v>
      </c>
      <c r="O324" s="124"/>
      <c r="P324" s="124"/>
      <c r="Q324" s="124"/>
      <c r="R324" s="123"/>
      <c r="S324" s="124"/>
      <c r="T324" s="124"/>
      <c r="U324" s="124"/>
      <c r="V324" s="123"/>
      <c r="W324" s="125">
        <v>11</v>
      </c>
    </row>
    <row r="325" spans="1:23" ht="22.5" thickTop="1">
      <c r="A325" s="416" t="s">
        <v>230</v>
      </c>
      <c r="B325" s="416" t="s">
        <v>841</v>
      </c>
      <c r="C325" s="117" t="s">
        <v>267</v>
      </c>
      <c r="D325" s="118"/>
      <c r="E325" s="118">
        <v>6</v>
      </c>
      <c r="F325" s="118">
        <v>2</v>
      </c>
      <c r="G325" s="117">
        <v>8</v>
      </c>
      <c r="H325" s="118">
        <v>3</v>
      </c>
      <c r="I325" s="118">
        <v>2</v>
      </c>
      <c r="J325" s="118">
        <v>6</v>
      </c>
      <c r="K325" s="118">
        <v>2</v>
      </c>
      <c r="L325" s="118">
        <v>2</v>
      </c>
      <c r="M325" s="118">
        <v>4</v>
      </c>
      <c r="N325" s="117">
        <v>19</v>
      </c>
      <c r="O325" s="118"/>
      <c r="P325" s="118"/>
      <c r="Q325" s="118"/>
      <c r="R325" s="117"/>
      <c r="S325" s="118"/>
      <c r="T325" s="118"/>
      <c r="U325" s="118"/>
      <c r="V325" s="117"/>
      <c r="W325" s="119">
        <v>27</v>
      </c>
    </row>
    <row r="326" spans="1:23" ht="21.75">
      <c r="A326" s="417"/>
      <c r="B326" s="417"/>
      <c r="C326" s="120" t="s">
        <v>268</v>
      </c>
      <c r="D326" s="121"/>
      <c r="E326" s="121">
        <v>1</v>
      </c>
      <c r="F326" s="121">
        <v>2</v>
      </c>
      <c r="G326" s="120">
        <v>3</v>
      </c>
      <c r="H326" s="121">
        <v>2</v>
      </c>
      <c r="I326" s="121">
        <v>4</v>
      </c>
      <c r="J326" s="121">
        <v>3</v>
      </c>
      <c r="K326" s="121">
        <v>3</v>
      </c>
      <c r="L326" s="121">
        <v>4</v>
      </c>
      <c r="M326" s="121">
        <v>2</v>
      </c>
      <c r="N326" s="120">
        <v>18</v>
      </c>
      <c r="O326" s="121"/>
      <c r="P326" s="121"/>
      <c r="Q326" s="121"/>
      <c r="R326" s="120"/>
      <c r="S326" s="121"/>
      <c r="T326" s="121"/>
      <c r="U326" s="121"/>
      <c r="V326" s="120"/>
      <c r="W326" s="122">
        <v>21</v>
      </c>
    </row>
    <row r="327" spans="1:23" ht="21.75">
      <c r="A327" s="417"/>
      <c r="B327" s="417"/>
      <c r="C327" s="120" t="s">
        <v>240</v>
      </c>
      <c r="D327" s="121"/>
      <c r="E327" s="121">
        <v>7</v>
      </c>
      <c r="F327" s="121">
        <v>4</v>
      </c>
      <c r="G327" s="120">
        <v>11</v>
      </c>
      <c r="H327" s="121">
        <v>5</v>
      </c>
      <c r="I327" s="121">
        <v>6</v>
      </c>
      <c r="J327" s="121">
        <v>9</v>
      </c>
      <c r="K327" s="121">
        <v>5</v>
      </c>
      <c r="L327" s="121">
        <v>6</v>
      </c>
      <c r="M327" s="121">
        <v>6</v>
      </c>
      <c r="N327" s="120">
        <v>37</v>
      </c>
      <c r="O327" s="121"/>
      <c r="P327" s="121"/>
      <c r="Q327" s="121"/>
      <c r="R327" s="120"/>
      <c r="S327" s="121"/>
      <c r="T327" s="121"/>
      <c r="U327" s="121"/>
      <c r="V327" s="120"/>
      <c r="W327" s="122">
        <v>48</v>
      </c>
    </row>
    <row r="328" spans="1:23" ht="22.5" thickBot="1">
      <c r="A328" s="418"/>
      <c r="B328" s="418"/>
      <c r="C328" s="123" t="s">
        <v>269</v>
      </c>
      <c r="D328" s="124"/>
      <c r="E328" s="124">
        <v>1</v>
      </c>
      <c r="F328" s="124">
        <v>1</v>
      </c>
      <c r="G328" s="123">
        <v>2</v>
      </c>
      <c r="H328" s="124">
        <v>1</v>
      </c>
      <c r="I328" s="124">
        <v>1</v>
      </c>
      <c r="J328" s="124">
        <v>1</v>
      </c>
      <c r="K328" s="124">
        <v>1</v>
      </c>
      <c r="L328" s="124">
        <v>1</v>
      </c>
      <c r="M328" s="124">
        <v>1</v>
      </c>
      <c r="N328" s="123">
        <v>6</v>
      </c>
      <c r="O328" s="124"/>
      <c r="P328" s="124"/>
      <c r="Q328" s="124"/>
      <c r="R328" s="123"/>
      <c r="S328" s="124"/>
      <c r="T328" s="124"/>
      <c r="U328" s="124"/>
      <c r="V328" s="123"/>
      <c r="W328" s="125">
        <v>8</v>
      </c>
    </row>
    <row r="329" spans="1:23" ht="15" thickTop="1"/>
  </sheetData>
  <mergeCells count="171">
    <mergeCell ref="A13:A16"/>
    <mergeCell ref="B13:B16"/>
    <mergeCell ref="A17:A20"/>
    <mergeCell ref="B17:B20"/>
    <mergeCell ref="A21:A24"/>
    <mergeCell ref="B21:B24"/>
    <mergeCell ref="S3:V3"/>
    <mergeCell ref="W3:W4"/>
    <mergeCell ref="A5:A8"/>
    <mergeCell ref="B5:B8"/>
    <mergeCell ref="A9:A12"/>
    <mergeCell ref="B9:B12"/>
    <mergeCell ref="A3:A4"/>
    <mergeCell ref="B3:B4"/>
    <mergeCell ref="C3:C4"/>
    <mergeCell ref="D3:G3"/>
    <mergeCell ref="H3:N3"/>
    <mergeCell ref="O3:R3"/>
    <mergeCell ref="A37:A40"/>
    <mergeCell ref="B37:B40"/>
    <mergeCell ref="A41:A44"/>
    <mergeCell ref="B41:B44"/>
    <mergeCell ref="A45:A48"/>
    <mergeCell ref="B45:B48"/>
    <mergeCell ref="A25:A28"/>
    <mergeCell ref="B25:B28"/>
    <mergeCell ref="A29:A32"/>
    <mergeCell ref="B29:B32"/>
    <mergeCell ref="A33:A36"/>
    <mergeCell ref="B33:B36"/>
    <mergeCell ref="A61:A64"/>
    <mergeCell ref="B61:B64"/>
    <mergeCell ref="A65:A68"/>
    <mergeCell ref="B65:B68"/>
    <mergeCell ref="A69:A72"/>
    <mergeCell ref="B69:B72"/>
    <mergeCell ref="A49:A52"/>
    <mergeCell ref="B49:B52"/>
    <mergeCell ref="A53:A56"/>
    <mergeCell ref="B53:B56"/>
    <mergeCell ref="A57:A60"/>
    <mergeCell ref="B57:B60"/>
    <mergeCell ref="A85:A88"/>
    <mergeCell ref="B85:B88"/>
    <mergeCell ref="A89:A92"/>
    <mergeCell ref="B89:B92"/>
    <mergeCell ref="A93:A96"/>
    <mergeCell ref="B93:B96"/>
    <mergeCell ref="A73:A76"/>
    <mergeCell ref="B73:B76"/>
    <mergeCell ref="A77:A80"/>
    <mergeCell ref="B77:B80"/>
    <mergeCell ref="A81:A84"/>
    <mergeCell ref="B81:B84"/>
    <mergeCell ref="A109:A112"/>
    <mergeCell ref="B109:B112"/>
    <mergeCell ref="A113:A116"/>
    <mergeCell ref="B113:B116"/>
    <mergeCell ref="A117:A120"/>
    <mergeCell ref="B117:B120"/>
    <mergeCell ref="A97:A100"/>
    <mergeCell ref="B97:B100"/>
    <mergeCell ref="A101:A104"/>
    <mergeCell ref="B101:B104"/>
    <mergeCell ref="A105:A108"/>
    <mergeCell ref="B105:B108"/>
    <mergeCell ref="A133:A136"/>
    <mergeCell ref="B133:B136"/>
    <mergeCell ref="A137:A140"/>
    <mergeCell ref="B137:B140"/>
    <mergeCell ref="A141:A144"/>
    <mergeCell ref="B141:B144"/>
    <mergeCell ref="A121:A124"/>
    <mergeCell ref="B121:B124"/>
    <mergeCell ref="A125:A128"/>
    <mergeCell ref="B125:B128"/>
    <mergeCell ref="A129:A132"/>
    <mergeCell ref="B129:B132"/>
    <mergeCell ref="A157:A160"/>
    <mergeCell ref="B157:B160"/>
    <mergeCell ref="A161:A164"/>
    <mergeCell ref="B161:B164"/>
    <mergeCell ref="A165:A168"/>
    <mergeCell ref="B165:B168"/>
    <mergeCell ref="A145:A148"/>
    <mergeCell ref="B145:B148"/>
    <mergeCell ref="A149:A152"/>
    <mergeCell ref="B149:B152"/>
    <mergeCell ref="A153:A156"/>
    <mergeCell ref="B153:B156"/>
    <mergeCell ref="A181:A184"/>
    <mergeCell ref="B181:B184"/>
    <mergeCell ref="A185:A188"/>
    <mergeCell ref="B185:B188"/>
    <mergeCell ref="A189:A192"/>
    <mergeCell ref="B189:B192"/>
    <mergeCell ref="A169:A172"/>
    <mergeCell ref="B169:B172"/>
    <mergeCell ref="A173:A176"/>
    <mergeCell ref="B173:B176"/>
    <mergeCell ref="A177:A180"/>
    <mergeCell ref="B177:B180"/>
    <mergeCell ref="A205:A208"/>
    <mergeCell ref="B205:B208"/>
    <mergeCell ref="A209:A212"/>
    <mergeCell ref="B209:B212"/>
    <mergeCell ref="A213:A216"/>
    <mergeCell ref="B213:B216"/>
    <mergeCell ref="A193:A196"/>
    <mergeCell ref="B193:B196"/>
    <mergeCell ref="A197:A200"/>
    <mergeCell ref="B197:B200"/>
    <mergeCell ref="A201:A204"/>
    <mergeCell ref="B201:B204"/>
    <mergeCell ref="A229:A232"/>
    <mergeCell ref="B229:B232"/>
    <mergeCell ref="A233:A236"/>
    <mergeCell ref="B233:B236"/>
    <mergeCell ref="A237:A240"/>
    <mergeCell ref="B237:B240"/>
    <mergeCell ref="A217:A220"/>
    <mergeCell ref="B217:B220"/>
    <mergeCell ref="A221:A224"/>
    <mergeCell ref="B221:B224"/>
    <mergeCell ref="A225:A228"/>
    <mergeCell ref="B225:B228"/>
    <mergeCell ref="A253:A256"/>
    <mergeCell ref="B253:B256"/>
    <mergeCell ref="A257:A260"/>
    <mergeCell ref="B257:B260"/>
    <mergeCell ref="A261:A264"/>
    <mergeCell ref="B261:B264"/>
    <mergeCell ref="A241:A244"/>
    <mergeCell ref="B241:B244"/>
    <mergeCell ref="A245:A248"/>
    <mergeCell ref="B245:B248"/>
    <mergeCell ref="A249:A252"/>
    <mergeCell ref="B249:B252"/>
    <mergeCell ref="B281:B284"/>
    <mergeCell ref="A285:A288"/>
    <mergeCell ref="B285:B288"/>
    <mergeCell ref="A265:A268"/>
    <mergeCell ref="B265:B268"/>
    <mergeCell ref="A269:A272"/>
    <mergeCell ref="B269:B272"/>
    <mergeCell ref="A273:A276"/>
    <mergeCell ref="B273:B276"/>
    <mergeCell ref="A325:A328"/>
    <mergeCell ref="B325:B328"/>
    <mergeCell ref="A1:W1"/>
    <mergeCell ref="A313:A316"/>
    <mergeCell ref="B313:B316"/>
    <mergeCell ref="A317:A320"/>
    <mergeCell ref="B317:B320"/>
    <mergeCell ref="A321:A324"/>
    <mergeCell ref="B321:B324"/>
    <mergeCell ref="A301:A304"/>
    <mergeCell ref="B301:B304"/>
    <mergeCell ref="A305:A308"/>
    <mergeCell ref="B305:B308"/>
    <mergeCell ref="A309:A312"/>
    <mergeCell ref="B309:B312"/>
    <mergeCell ref="A289:A292"/>
    <mergeCell ref="B289:B292"/>
    <mergeCell ref="A293:A296"/>
    <mergeCell ref="B293:B296"/>
    <mergeCell ref="A297:A300"/>
    <mergeCell ref="B297:B300"/>
    <mergeCell ref="A277:A280"/>
    <mergeCell ref="B277:B280"/>
    <mergeCell ref="A281:A284"/>
  </mergeCells>
  <pageMargins left="0.86614173228346458" right="0.31496062992125984" top="0.35433070866141736" bottom="0.35433070866141736" header="0.31496062992125984" footer="0.31496062992125984"/>
  <pageSetup paperSize="9" scale="94" fitToHeight="100" orientation="landscape" horizontalDpi="1200" verticalDpi="1200" r:id="rId1"/>
  <rowBreaks count="13" manualBreakCount="13">
    <brk id="24" max="22" man="1"/>
    <brk id="48" max="22" man="1"/>
    <brk id="72" max="22" man="1"/>
    <brk id="96" max="22" man="1"/>
    <brk id="120" max="22" man="1"/>
    <brk id="144" max="22" man="1"/>
    <brk id="168" max="22" man="1"/>
    <brk id="192" max="22" man="1"/>
    <brk id="216" max="22" man="1"/>
    <brk id="240" max="22" man="1"/>
    <brk id="264" max="22" man="1"/>
    <brk id="288" max="22" man="1"/>
    <brk id="312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5"/>
  <sheetViews>
    <sheetView zoomScale="90" zoomScaleNormal="90" workbookViewId="0">
      <selection activeCell="A80" sqref="A80:XFD80"/>
    </sheetView>
  </sheetViews>
  <sheetFormatPr defaultRowHeight="24"/>
  <cols>
    <col min="1" max="1" width="5.25" style="39" customWidth="1"/>
    <col min="2" max="2" width="9" style="39"/>
    <col min="3" max="3" width="23.375" style="39" bestFit="1" customWidth="1"/>
    <col min="4" max="28" width="4.75" style="39" bestFit="1" customWidth="1"/>
    <col min="29" max="16384" width="9" style="39"/>
  </cols>
  <sheetData>
    <row r="1" spans="1:28" ht="45.75" customHeight="1">
      <c r="A1" s="373" t="s">
        <v>905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</row>
    <row r="2" spans="1:28" ht="10.5" customHeight="1"/>
    <row r="3" spans="1:28">
      <c r="A3" s="434"/>
      <c r="B3" s="436" t="s">
        <v>261</v>
      </c>
      <c r="C3" s="436" t="s">
        <v>273</v>
      </c>
      <c r="D3" s="433" t="s">
        <v>852</v>
      </c>
      <c r="E3" s="433"/>
      <c r="F3" s="433"/>
      <c r="G3" s="438" t="s">
        <v>853</v>
      </c>
      <c r="H3" s="438"/>
      <c r="I3" s="438"/>
      <c r="J3" s="438"/>
      <c r="K3" s="438"/>
      <c r="L3" s="438"/>
      <c r="M3" s="438"/>
      <c r="N3" s="433" t="s">
        <v>854</v>
      </c>
      <c r="O3" s="433"/>
      <c r="P3" s="433"/>
      <c r="Q3" s="433"/>
      <c r="R3" s="433"/>
      <c r="S3" s="433"/>
      <c r="T3" s="433"/>
      <c r="U3" s="433"/>
      <c r="V3" s="433"/>
      <c r="W3" s="438" t="s">
        <v>855</v>
      </c>
      <c r="X3" s="438"/>
      <c r="Y3" s="438"/>
      <c r="Z3" s="433" t="s">
        <v>856</v>
      </c>
      <c r="AA3" s="433"/>
      <c r="AB3" s="433"/>
    </row>
    <row r="4" spans="1:28" ht="102" thickBot="1">
      <c r="A4" s="435"/>
      <c r="B4" s="437"/>
      <c r="C4" s="437"/>
      <c r="D4" s="126" t="s">
        <v>885</v>
      </c>
      <c r="E4" s="126" t="s">
        <v>857</v>
      </c>
      <c r="F4" s="126" t="s">
        <v>858</v>
      </c>
      <c r="G4" s="127" t="s">
        <v>859</v>
      </c>
      <c r="H4" s="127" t="s">
        <v>860</v>
      </c>
      <c r="I4" s="127" t="s">
        <v>861</v>
      </c>
      <c r="J4" s="127" t="s">
        <v>862</v>
      </c>
      <c r="K4" s="127" t="s">
        <v>863</v>
      </c>
      <c r="L4" s="127" t="s">
        <v>864</v>
      </c>
      <c r="M4" s="127" t="s">
        <v>865</v>
      </c>
      <c r="N4" s="126" t="s">
        <v>866</v>
      </c>
      <c r="O4" s="126" t="s">
        <v>867</v>
      </c>
      <c r="P4" s="126" t="s">
        <v>868</v>
      </c>
      <c r="Q4" s="126" t="s">
        <v>869</v>
      </c>
      <c r="R4" s="126" t="s">
        <v>870</v>
      </c>
      <c r="S4" s="126" t="s">
        <v>871</v>
      </c>
      <c r="T4" s="126" t="s">
        <v>872</v>
      </c>
      <c r="U4" s="126" t="s">
        <v>873</v>
      </c>
      <c r="V4" s="126" t="s">
        <v>874</v>
      </c>
      <c r="W4" s="127" t="s">
        <v>875</v>
      </c>
      <c r="X4" s="127" t="s">
        <v>888</v>
      </c>
      <c r="Y4" s="127" t="s">
        <v>876</v>
      </c>
      <c r="Z4" s="126" t="s">
        <v>877</v>
      </c>
      <c r="AA4" s="126" t="s">
        <v>878</v>
      </c>
      <c r="AB4" s="126" t="s">
        <v>879</v>
      </c>
    </row>
    <row r="5" spans="1:28" ht="24.75" thickTop="1">
      <c r="A5" s="332">
        <v>1</v>
      </c>
      <c r="B5" s="333">
        <v>63020084</v>
      </c>
      <c r="C5" s="334" t="s">
        <v>156</v>
      </c>
      <c r="D5" s="333"/>
      <c r="E5" s="333"/>
      <c r="F5" s="333" t="s">
        <v>880</v>
      </c>
      <c r="G5" s="335" t="s">
        <v>880</v>
      </c>
      <c r="H5" s="335"/>
      <c r="I5" s="335"/>
      <c r="J5" s="335"/>
      <c r="K5" s="335"/>
      <c r="L5" s="335"/>
      <c r="M5" s="335"/>
      <c r="N5" s="333"/>
      <c r="O5" s="333"/>
      <c r="P5" s="333" t="s">
        <v>880</v>
      </c>
      <c r="Q5" s="333"/>
      <c r="R5" s="333"/>
      <c r="S5" s="333"/>
      <c r="T5" s="333"/>
      <c r="U5" s="333"/>
      <c r="V5" s="333"/>
      <c r="W5" s="335" t="s">
        <v>880</v>
      </c>
      <c r="X5" s="335" t="s">
        <v>880</v>
      </c>
      <c r="Y5" s="335"/>
      <c r="Z5" s="333">
        <v>40</v>
      </c>
      <c r="AA5" s="333">
        <v>38</v>
      </c>
      <c r="AB5" s="336">
        <v>1</v>
      </c>
    </row>
    <row r="6" spans="1:28">
      <c r="A6" s="190">
        <v>2</v>
      </c>
      <c r="B6" s="337">
        <v>63020054</v>
      </c>
      <c r="C6" s="129" t="s">
        <v>100</v>
      </c>
      <c r="D6" s="337"/>
      <c r="E6" s="337"/>
      <c r="F6" s="337" t="s">
        <v>880</v>
      </c>
      <c r="G6" s="338" t="s">
        <v>880</v>
      </c>
      <c r="H6" s="338"/>
      <c r="I6" s="338"/>
      <c r="J6" s="338"/>
      <c r="K6" s="338"/>
      <c r="L6" s="338"/>
      <c r="M6" s="338"/>
      <c r="N6" s="337"/>
      <c r="O6" s="337"/>
      <c r="P6" s="337" t="s">
        <v>880</v>
      </c>
      <c r="Q6" s="337"/>
      <c r="R6" s="337"/>
      <c r="S6" s="337"/>
      <c r="T6" s="337" t="s">
        <v>880</v>
      </c>
      <c r="U6" s="337"/>
      <c r="V6" s="337"/>
      <c r="W6" s="338" t="s">
        <v>880</v>
      </c>
      <c r="X6" s="338" t="s">
        <v>880</v>
      </c>
      <c r="Y6" s="338"/>
      <c r="Z6" s="337">
        <v>30</v>
      </c>
      <c r="AA6" s="337">
        <v>2</v>
      </c>
      <c r="AB6" s="339">
        <v>1</v>
      </c>
    </row>
    <row r="7" spans="1:28">
      <c r="A7" s="190">
        <v>3</v>
      </c>
      <c r="B7" s="337">
        <v>63020051</v>
      </c>
      <c r="C7" s="129" t="s">
        <v>94</v>
      </c>
      <c r="D7" s="337"/>
      <c r="E7" s="337"/>
      <c r="F7" s="337" t="s">
        <v>880</v>
      </c>
      <c r="G7" s="338" t="s">
        <v>880</v>
      </c>
      <c r="H7" s="338"/>
      <c r="I7" s="338"/>
      <c r="J7" s="338"/>
      <c r="K7" s="338"/>
      <c r="L7" s="338"/>
      <c r="M7" s="338"/>
      <c r="N7" s="337"/>
      <c r="O7" s="337"/>
      <c r="P7" s="337" t="s">
        <v>880</v>
      </c>
      <c r="Q7" s="337"/>
      <c r="R7" s="337"/>
      <c r="S7" s="337"/>
      <c r="T7" s="337"/>
      <c r="U7" s="337"/>
      <c r="V7" s="337"/>
      <c r="W7" s="338" t="s">
        <v>880</v>
      </c>
      <c r="X7" s="338" t="s">
        <v>880</v>
      </c>
      <c r="Y7" s="338"/>
      <c r="Z7" s="337">
        <v>22</v>
      </c>
      <c r="AA7" s="337">
        <v>4</v>
      </c>
      <c r="AB7" s="339">
        <v>0</v>
      </c>
    </row>
    <row r="8" spans="1:28">
      <c r="A8" s="190">
        <v>4</v>
      </c>
      <c r="B8" s="337">
        <v>63020052</v>
      </c>
      <c r="C8" s="129" t="s">
        <v>96</v>
      </c>
      <c r="D8" s="337"/>
      <c r="E8" s="337"/>
      <c r="F8" s="337" t="s">
        <v>880</v>
      </c>
      <c r="G8" s="338" t="s">
        <v>880</v>
      </c>
      <c r="H8" s="338"/>
      <c r="I8" s="338"/>
      <c r="J8" s="338"/>
      <c r="K8" s="338"/>
      <c r="L8" s="338"/>
      <c r="M8" s="338"/>
      <c r="N8" s="337"/>
      <c r="O8" s="337"/>
      <c r="P8" s="337"/>
      <c r="Q8" s="337" t="s">
        <v>880</v>
      </c>
      <c r="R8" s="337"/>
      <c r="S8" s="337" t="s">
        <v>880</v>
      </c>
      <c r="T8" s="337"/>
      <c r="U8" s="337"/>
      <c r="V8" s="337"/>
      <c r="W8" s="338" t="s">
        <v>880</v>
      </c>
      <c r="X8" s="338" t="s">
        <v>880</v>
      </c>
      <c r="Y8" s="338"/>
      <c r="Z8" s="337">
        <v>32</v>
      </c>
      <c r="AA8" s="337">
        <v>1</v>
      </c>
      <c r="AB8" s="339">
        <v>1</v>
      </c>
    </row>
    <row r="9" spans="1:28">
      <c r="A9" s="190">
        <v>5</v>
      </c>
      <c r="B9" s="337">
        <v>63020053</v>
      </c>
      <c r="C9" s="129" t="s">
        <v>98</v>
      </c>
      <c r="D9" s="337"/>
      <c r="E9" s="337"/>
      <c r="F9" s="337" t="s">
        <v>880</v>
      </c>
      <c r="G9" s="338" t="s">
        <v>880</v>
      </c>
      <c r="H9" s="338"/>
      <c r="I9" s="338"/>
      <c r="J9" s="338"/>
      <c r="K9" s="338"/>
      <c r="L9" s="338"/>
      <c r="M9" s="338"/>
      <c r="N9" s="337"/>
      <c r="O9" s="337"/>
      <c r="P9" s="337"/>
      <c r="Q9" s="337" t="s">
        <v>880</v>
      </c>
      <c r="R9" s="337"/>
      <c r="S9" s="337" t="s">
        <v>880</v>
      </c>
      <c r="T9" s="337"/>
      <c r="U9" s="337" t="s">
        <v>880</v>
      </c>
      <c r="V9" s="337"/>
      <c r="W9" s="338" t="s">
        <v>880</v>
      </c>
      <c r="X9" s="338" t="s">
        <v>880</v>
      </c>
      <c r="Y9" s="338"/>
      <c r="Z9" s="337">
        <v>27</v>
      </c>
      <c r="AA9" s="337">
        <v>2</v>
      </c>
      <c r="AB9" s="339">
        <v>1</v>
      </c>
    </row>
    <row r="10" spans="1:28">
      <c r="A10" s="190">
        <v>6</v>
      </c>
      <c r="B10" s="337">
        <v>63020079</v>
      </c>
      <c r="C10" s="129" t="s">
        <v>146</v>
      </c>
      <c r="D10" s="337"/>
      <c r="E10" s="337"/>
      <c r="F10" s="337" t="s">
        <v>880</v>
      </c>
      <c r="G10" s="338" t="s">
        <v>880</v>
      </c>
      <c r="H10" s="338"/>
      <c r="I10" s="338"/>
      <c r="J10" s="338"/>
      <c r="K10" s="338"/>
      <c r="L10" s="338"/>
      <c r="M10" s="338"/>
      <c r="N10" s="337"/>
      <c r="O10" s="337"/>
      <c r="P10" s="337" t="s">
        <v>880</v>
      </c>
      <c r="Q10" s="337"/>
      <c r="R10" s="337"/>
      <c r="S10" s="337"/>
      <c r="T10" s="337"/>
      <c r="U10" s="337" t="s">
        <v>880</v>
      </c>
      <c r="V10" s="337" t="s">
        <v>880</v>
      </c>
      <c r="W10" s="338"/>
      <c r="X10" s="338" t="s">
        <v>880</v>
      </c>
      <c r="Y10" s="338"/>
      <c r="Z10" s="337">
        <v>15</v>
      </c>
      <c r="AA10" s="337">
        <v>8</v>
      </c>
      <c r="AB10" s="339">
        <v>0</v>
      </c>
    </row>
    <row r="11" spans="1:28">
      <c r="A11" s="190">
        <v>7</v>
      </c>
      <c r="B11" s="337">
        <v>63020081</v>
      </c>
      <c r="C11" s="129" t="s">
        <v>150</v>
      </c>
      <c r="D11" s="337"/>
      <c r="E11" s="337"/>
      <c r="F11" s="337" t="s">
        <v>880</v>
      </c>
      <c r="G11" s="338" t="s">
        <v>880</v>
      </c>
      <c r="H11" s="338"/>
      <c r="I11" s="338"/>
      <c r="J11" s="338"/>
      <c r="K11" s="338"/>
      <c r="L11" s="338"/>
      <c r="M11" s="338"/>
      <c r="N11" s="337" t="s">
        <v>880</v>
      </c>
      <c r="O11" s="337"/>
      <c r="P11" s="337"/>
      <c r="Q11" s="337"/>
      <c r="R11" s="337"/>
      <c r="S11" s="337" t="s">
        <v>880</v>
      </c>
      <c r="T11" s="337" t="s">
        <v>880</v>
      </c>
      <c r="U11" s="337" t="s">
        <v>880</v>
      </c>
      <c r="V11" s="337"/>
      <c r="W11" s="338" t="s">
        <v>880</v>
      </c>
      <c r="X11" s="338" t="s">
        <v>880</v>
      </c>
      <c r="Y11" s="338"/>
      <c r="Z11" s="337">
        <v>22</v>
      </c>
      <c r="AA11" s="337">
        <v>6</v>
      </c>
      <c r="AB11" s="339">
        <v>0</v>
      </c>
    </row>
    <row r="12" spans="1:28">
      <c r="A12" s="190">
        <v>8</v>
      </c>
      <c r="B12" s="337">
        <v>63020082</v>
      </c>
      <c r="C12" s="129" t="s">
        <v>152</v>
      </c>
      <c r="D12" s="337"/>
      <c r="E12" s="337" t="s">
        <v>880</v>
      </c>
      <c r="F12" s="337" t="s">
        <v>880</v>
      </c>
      <c r="G12" s="338" t="s">
        <v>880</v>
      </c>
      <c r="H12" s="338"/>
      <c r="I12" s="338"/>
      <c r="J12" s="338"/>
      <c r="K12" s="338"/>
      <c r="L12" s="338"/>
      <c r="M12" s="338"/>
      <c r="N12" s="337"/>
      <c r="O12" s="337"/>
      <c r="P12" s="337" t="s">
        <v>880</v>
      </c>
      <c r="Q12" s="337"/>
      <c r="R12" s="337"/>
      <c r="S12" s="337" t="s">
        <v>880</v>
      </c>
      <c r="T12" s="337" t="s">
        <v>880</v>
      </c>
      <c r="U12" s="337"/>
      <c r="V12" s="337"/>
      <c r="W12" s="338"/>
      <c r="X12" s="338" t="s">
        <v>880</v>
      </c>
      <c r="Y12" s="338"/>
      <c r="Z12" s="337">
        <v>20</v>
      </c>
      <c r="AA12" s="337">
        <v>1</v>
      </c>
      <c r="AB12" s="339">
        <v>1</v>
      </c>
    </row>
    <row r="13" spans="1:28">
      <c r="A13" s="190">
        <v>9</v>
      </c>
      <c r="B13" s="337">
        <v>63020083</v>
      </c>
      <c r="C13" s="129" t="s">
        <v>154</v>
      </c>
      <c r="D13" s="337"/>
      <c r="E13" s="337"/>
      <c r="F13" s="337" t="s">
        <v>880</v>
      </c>
      <c r="G13" s="338" t="s">
        <v>880</v>
      </c>
      <c r="H13" s="338"/>
      <c r="I13" s="338"/>
      <c r="J13" s="338"/>
      <c r="K13" s="338"/>
      <c r="L13" s="338"/>
      <c r="M13" s="338"/>
      <c r="N13" s="337" t="s">
        <v>880</v>
      </c>
      <c r="O13" s="337"/>
      <c r="P13" s="337"/>
      <c r="Q13" s="337"/>
      <c r="R13" s="337"/>
      <c r="S13" s="337"/>
      <c r="T13" s="337"/>
      <c r="U13" s="337" t="s">
        <v>880</v>
      </c>
      <c r="V13" s="337"/>
      <c r="W13" s="338"/>
      <c r="X13" s="338" t="s">
        <v>880</v>
      </c>
      <c r="Y13" s="338"/>
      <c r="Z13" s="337">
        <v>10</v>
      </c>
      <c r="AA13" s="337">
        <v>2</v>
      </c>
      <c r="AB13" s="339">
        <v>1</v>
      </c>
    </row>
    <row r="14" spans="1:28">
      <c r="A14" s="190">
        <v>10</v>
      </c>
      <c r="B14" s="337">
        <v>63020080</v>
      </c>
      <c r="C14" s="129" t="s">
        <v>148</v>
      </c>
      <c r="D14" s="337"/>
      <c r="E14" s="337"/>
      <c r="F14" s="337" t="s">
        <v>880</v>
      </c>
      <c r="G14" s="338" t="s">
        <v>880</v>
      </c>
      <c r="H14" s="338"/>
      <c r="I14" s="338"/>
      <c r="J14" s="338"/>
      <c r="K14" s="338"/>
      <c r="L14" s="338"/>
      <c r="M14" s="338"/>
      <c r="N14" s="337" t="s">
        <v>880</v>
      </c>
      <c r="O14" s="337"/>
      <c r="P14" s="337"/>
      <c r="Q14" s="337"/>
      <c r="R14" s="337"/>
      <c r="S14" s="337"/>
      <c r="T14" s="337"/>
      <c r="U14" s="337"/>
      <c r="V14" s="337"/>
      <c r="W14" s="338" t="s">
        <v>880</v>
      </c>
      <c r="X14" s="338"/>
      <c r="Y14" s="338"/>
      <c r="Z14" s="337">
        <v>8</v>
      </c>
      <c r="AA14" s="337">
        <v>1</v>
      </c>
      <c r="AB14" s="339">
        <v>0</v>
      </c>
    </row>
    <row r="15" spans="1:28">
      <c r="A15" s="190">
        <v>11</v>
      </c>
      <c r="B15" s="337">
        <v>63020067</v>
      </c>
      <c r="C15" s="129" t="s">
        <v>882</v>
      </c>
      <c r="D15" s="337"/>
      <c r="E15" s="337"/>
      <c r="F15" s="337" t="s">
        <v>880</v>
      </c>
      <c r="G15" s="338" t="s">
        <v>880</v>
      </c>
      <c r="H15" s="338"/>
      <c r="I15" s="338"/>
      <c r="J15" s="338"/>
      <c r="K15" s="338"/>
      <c r="L15" s="338"/>
      <c r="M15" s="338"/>
      <c r="N15" s="337" t="s">
        <v>880</v>
      </c>
      <c r="O15" s="337"/>
      <c r="P15" s="337"/>
      <c r="Q15" s="337"/>
      <c r="R15" s="337"/>
      <c r="S15" s="337"/>
      <c r="T15" s="337"/>
      <c r="U15" s="337" t="s">
        <v>880</v>
      </c>
      <c r="V15" s="337"/>
      <c r="W15" s="338" t="s">
        <v>880</v>
      </c>
      <c r="X15" s="338" t="s">
        <v>880</v>
      </c>
      <c r="Y15" s="338"/>
      <c r="Z15" s="337">
        <v>30</v>
      </c>
      <c r="AA15" s="337">
        <v>2</v>
      </c>
      <c r="AB15" s="339">
        <v>1</v>
      </c>
    </row>
    <row r="16" spans="1:28">
      <c r="A16" s="190">
        <v>12</v>
      </c>
      <c r="B16" s="337">
        <v>63020068</v>
      </c>
      <c r="C16" s="129" t="s">
        <v>127</v>
      </c>
      <c r="D16" s="337"/>
      <c r="E16" s="337"/>
      <c r="F16" s="337" t="s">
        <v>880</v>
      </c>
      <c r="G16" s="338" t="s">
        <v>880</v>
      </c>
      <c r="H16" s="338"/>
      <c r="I16" s="338"/>
      <c r="J16" s="338"/>
      <c r="K16" s="338"/>
      <c r="L16" s="338"/>
      <c r="M16" s="338"/>
      <c r="N16" s="337" t="s">
        <v>880</v>
      </c>
      <c r="O16" s="337"/>
      <c r="P16" s="337"/>
      <c r="Q16" s="337" t="s">
        <v>880</v>
      </c>
      <c r="R16" s="337" t="s">
        <v>880</v>
      </c>
      <c r="S16" s="337"/>
      <c r="T16" s="337" t="s">
        <v>880</v>
      </c>
      <c r="U16" s="337" t="s">
        <v>880</v>
      </c>
      <c r="V16" s="337"/>
      <c r="W16" s="338" t="s">
        <v>880</v>
      </c>
      <c r="X16" s="338" t="s">
        <v>880</v>
      </c>
      <c r="Y16" s="338"/>
      <c r="Z16" s="337">
        <v>10</v>
      </c>
      <c r="AA16" s="337">
        <v>3</v>
      </c>
      <c r="AB16" s="339">
        <v>0</v>
      </c>
    </row>
    <row r="17" spans="1:28">
      <c r="A17" s="190">
        <v>13</v>
      </c>
      <c r="B17" s="337">
        <v>63020070</v>
      </c>
      <c r="C17" s="129" t="s">
        <v>131</v>
      </c>
      <c r="D17" s="337"/>
      <c r="E17" s="337" t="s">
        <v>880</v>
      </c>
      <c r="F17" s="337"/>
      <c r="G17" s="338" t="s">
        <v>880</v>
      </c>
      <c r="H17" s="338"/>
      <c r="I17" s="338"/>
      <c r="J17" s="338"/>
      <c r="K17" s="338"/>
      <c r="L17" s="338"/>
      <c r="M17" s="338"/>
      <c r="N17" s="337" t="s">
        <v>880</v>
      </c>
      <c r="O17" s="337"/>
      <c r="P17" s="337"/>
      <c r="Q17" s="337"/>
      <c r="R17" s="337"/>
      <c r="S17" s="337"/>
      <c r="T17" s="337" t="s">
        <v>880</v>
      </c>
      <c r="U17" s="337" t="s">
        <v>880</v>
      </c>
      <c r="V17" s="337"/>
      <c r="W17" s="338"/>
      <c r="X17" s="338" t="s">
        <v>880</v>
      </c>
      <c r="Y17" s="338"/>
      <c r="Z17" s="337">
        <v>6</v>
      </c>
      <c r="AA17" s="337">
        <v>1</v>
      </c>
      <c r="AB17" s="339">
        <v>0</v>
      </c>
    </row>
    <row r="18" spans="1:28">
      <c r="A18" s="190">
        <v>14</v>
      </c>
      <c r="B18" s="337">
        <v>63020069</v>
      </c>
      <c r="C18" s="129" t="s">
        <v>129</v>
      </c>
      <c r="D18" s="337"/>
      <c r="E18" s="337" t="s">
        <v>880</v>
      </c>
      <c r="F18" s="337"/>
      <c r="G18" s="338" t="s">
        <v>880</v>
      </c>
      <c r="H18" s="338"/>
      <c r="I18" s="338"/>
      <c r="J18" s="338"/>
      <c r="K18" s="338"/>
      <c r="L18" s="338"/>
      <c r="M18" s="338"/>
      <c r="N18" s="337"/>
      <c r="O18" s="337"/>
      <c r="P18" s="337"/>
      <c r="Q18" s="337" t="s">
        <v>880</v>
      </c>
      <c r="R18" s="337"/>
      <c r="S18" s="337"/>
      <c r="T18" s="337"/>
      <c r="U18" s="337" t="s">
        <v>880</v>
      </c>
      <c r="V18" s="337"/>
      <c r="W18" s="338"/>
      <c r="X18" s="338" t="s">
        <v>880</v>
      </c>
      <c r="Y18" s="338"/>
      <c r="Z18" s="337">
        <v>24</v>
      </c>
      <c r="AA18" s="337">
        <v>1</v>
      </c>
      <c r="AB18" s="339">
        <v>1</v>
      </c>
    </row>
    <row r="19" spans="1:28">
      <c r="A19" s="190">
        <v>15</v>
      </c>
      <c r="B19" s="337">
        <v>63020077</v>
      </c>
      <c r="C19" s="129" t="s">
        <v>143</v>
      </c>
      <c r="D19" s="337"/>
      <c r="E19" s="337"/>
      <c r="F19" s="337" t="s">
        <v>880</v>
      </c>
      <c r="G19" s="338" t="s">
        <v>880</v>
      </c>
      <c r="H19" s="338"/>
      <c r="I19" s="338"/>
      <c r="J19" s="338"/>
      <c r="K19" s="338"/>
      <c r="L19" s="338"/>
      <c r="M19" s="338"/>
      <c r="N19" s="337"/>
      <c r="O19" s="337"/>
      <c r="P19" s="337" t="s">
        <v>880</v>
      </c>
      <c r="Q19" s="337"/>
      <c r="R19" s="337"/>
      <c r="S19" s="337"/>
      <c r="T19" s="337"/>
      <c r="U19" s="337"/>
      <c r="V19" s="337"/>
      <c r="W19" s="338" t="s">
        <v>880</v>
      </c>
      <c r="X19" s="338" t="s">
        <v>880</v>
      </c>
      <c r="Y19" s="338"/>
      <c r="Z19" s="337">
        <v>7</v>
      </c>
      <c r="AA19" s="337">
        <v>4</v>
      </c>
      <c r="AB19" s="339">
        <v>0</v>
      </c>
    </row>
    <row r="20" spans="1:28">
      <c r="A20" s="190">
        <v>16</v>
      </c>
      <c r="B20" s="337">
        <v>63020076</v>
      </c>
      <c r="C20" s="129" t="s">
        <v>141</v>
      </c>
      <c r="D20" s="337"/>
      <c r="E20" s="337"/>
      <c r="F20" s="337" t="s">
        <v>880</v>
      </c>
      <c r="G20" s="338" t="s">
        <v>880</v>
      </c>
      <c r="H20" s="338"/>
      <c r="I20" s="338"/>
      <c r="J20" s="338"/>
      <c r="K20" s="338"/>
      <c r="L20" s="338"/>
      <c r="M20" s="338"/>
      <c r="N20" s="337"/>
      <c r="O20" s="337" t="s">
        <v>880</v>
      </c>
      <c r="P20" s="337"/>
      <c r="Q20" s="337"/>
      <c r="R20" s="337"/>
      <c r="S20" s="337" t="s">
        <v>880</v>
      </c>
      <c r="T20" s="337"/>
      <c r="U20" s="337" t="s">
        <v>880</v>
      </c>
      <c r="V20" s="337"/>
      <c r="W20" s="338" t="s">
        <v>880</v>
      </c>
      <c r="X20" s="338" t="s">
        <v>880</v>
      </c>
      <c r="Y20" s="338"/>
      <c r="Z20" s="337">
        <v>19</v>
      </c>
      <c r="AA20" s="337">
        <v>1</v>
      </c>
      <c r="AB20" s="339">
        <v>0</v>
      </c>
    </row>
    <row r="21" spans="1:28">
      <c r="A21" s="190">
        <v>17</v>
      </c>
      <c r="B21" s="337">
        <v>63020078</v>
      </c>
      <c r="C21" s="129" t="s">
        <v>883</v>
      </c>
      <c r="D21" s="337"/>
      <c r="E21" s="337"/>
      <c r="F21" s="337" t="s">
        <v>880</v>
      </c>
      <c r="G21" s="338" t="s">
        <v>880</v>
      </c>
      <c r="H21" s="338"/>
      <c r="I21" s="338"/>
      <c r="J21" s="338"/>
      <c r="K21" s="338"/>
      <c r="L21" s="338"/>
      <c r="M21" s="338"/>
      <c r="N21" s="337"/>
      <c r="O21" s="337"/>
      <c r="P21" s="337" t="s">
        <v>880</v>
      </c>
      <c r="Q21" s="337"/>
      <c r="R21" s="337"/>
      <c r="S21" s="337"/>
      <c r="T21" s="337" t="s">
        <v>880</v>
      </c>
      <c r="U21" s="337" t="s">
        <v>880</v>
      </c>
      <c r="V21" s="337"/>
      <c r="W21" s="338" t="s">
        <v>880</v>
      </c>
      <c r="X21" s="338" t="s">
        <v>880</v>
      </c>
      <c r="Y21" s="338"/>
      <c r="Z21" s="337">
        <v>44</v>
      </c>
      <c r="AA21" s="337">
        <v>33</v>
      </c>
      <c r="AB21" s="339">
        <v>0</v>
      </c>
    </row>
    <row r="22" spans="1:28">
      <c r="A22" s="190">
        <v>18</v>
      </c>
      <c r="B22" s="337">
        <v>63020056</v>
      </c>
      <c r="C22" s="129" t="s">
        <v>104</v>
      </c>
      <c r="D22" s="337"/>
      <c r="E22" s="337" t="s">
        <v>880</v>
      </c>
      <c r="F22" s="337" t="s">
        <v>880</v>
      </c>
      <c r="G22" s="338" t="s">
        <v>880</v>
      </c>
      <c r="H22" s="338"/>
      <c r="I22" s="338"/>
      <c r="J22" s="338"/>
      <c r="K22" s="338"/>
      <c r="L22" s="338"/>
      <c r="M22" s="338"/>
      <c r="N22" s="337" t="s">
        <v>880</v>
      </c>
      <c r="O22" s="337"/>
      <c r="P22" s="337"/>
      <c r="Q22" s="337"/>
      <c r="R22" s="337"/>
      <c r="S22" s="337" t="s">
        <v>880</v>
      </c>
      <c r="T22" s="337"/>
      <c r="U22" s="337" t="s">
        <v>880</v>
      </c>
      <c r="V22" s="337"/>
      <c r="W22" s="338" t="s">
        <v>880</v>
      </c>
      <c r="X22" s="338" t="s">
        <v>880</v>
      </c>
      <c r="Y22" s="338"/>
      <c r="Z22" s="337">
        <v>17</v>
      </c>
      <c r="AA22" s="337">
        <v>1</v>
      </c>
      <c r="AB22" s="339">
        <v>0</v>
      </c>
    </row>
    <row r="23" spans="1:28">
      <c r="A23" s="190">
        <v>19</v>
      </c>
      <c r="B23" s="337">
        <v>63020055</v>
      </c>
      <c r="C23" s="129" t="s">
        <v>102</v>
      </c>
      <c r="D23" s="337"/>
      <c r="E23" s="337"/>
      <c r="F23" s="337" t="s">
        <v>880</v>
      </c>
      <c r="G23" s="338" t="s">
        <v>880</v>
      </c>
      <c r="H23" s="338"/>
      <c r="I23" s="338"/>
      <c r="J23" s="338"/>
      <c r="K23" s="338"/>
      <c r="L23" s="338"/>
      <c r="M23" s="338"/>
      <c r="N23" s="337" t="s">
        <v>880</v>
      </c>
      <c r="O23" s="337"/>
      <c r="P23" s="337"/>
      <c r="Q23" s="337" t="s">
        <v>880</v>
      </c>
      <c r="R23" s="337"/>
      <c r="S23" s="337"/>
      <c r="T23" s="337"/>
      <c r="U23" s="337" t="s">
        <v>880</v>
      </c>
      <c r="V23" s="337"/>
      <c r="W23" s="338" t="s">
        <v>880</v>
      </c>
      <c r="X23" s="338" t="s">
        <v>880</v>
      </c>
      <c r="Y23" s="338"/>
      <c r="Z23" s="337">
        <v>10</v>
      </c>
      <c r="AA23" s="337">
        <v>2</v>
      </c>
      <c r="AB23" s="339">
        <v>1</v>
      </c>
    </row>
    <row r="24" spans="1:28">
      <c r="A24" s="190">
        <v>20</v>
      </c>
      <c r="B24" s="337">
        <v>63020057</v>
      </c>
      <c r="C24" s="129" t="s">
        <v>106</v>
      </c>
      <c r="D24" s="337"/>
      <c r="E24" s="337" t="s">
        <v>880</v>
      </c>
      <c r="F24" s="337" t="s">
        <v>880</v>
      </c>
      <c r="G24" s="338" t="s">
        <v>880</v>
      </c>
      <c r="H24" s="338"/>
      <c r="I24" s="338"/>
      <c r="J24" s="338"/>
      <c r="K24" s="338"/>
      <c r="L24" s="338"/>
      <c r="M24" s="338"/>
      <c r="N24" s="337" t="s">
        <v>880</v>
      </c>
      <c r="O24" s="337"/>
      <c r="P24" s="337"/>
      <c r="Q24" s="337"/>
      <c r="R24" s="337"/>
      <c r="S24" s="337" t="s">
        <v>880</v>
      </c>
      <c r="T24" s="337"/>
      <c r="U24" s="337" t="s">
        <v>880</v>
      </c>
      <c r="V24" s="337"/>
      <c r="W24" s="338" t="s">
        <v>880</v>
      </c>
      <c r="X24" s="338"/>
      <c r="Y24" s="338"/>
      <c r="Z24" s="337">
        <v>18</v>
      </c>
      <c r="AA24" s="337">
        <v>1</v>
      </c>
      <c r="AB24" s="339">
        <v>1</v>
      </c>
    </row>
    <row r="25" spans="1:28">
      <c r="A25" s="190">
        <v>21</v>
      </c>
      <c r="B25" s="337">
        <v>63020058</v>
      </c>
      <c r="C25" s="129" t="s">
        <v>108</v>
      </c>
      <c r="D25" s="337"/>
      <c r="E25" s="337"/>
      <c r="F25" s="337" t="s">
        <v>880</v>
      </c>
      <c r="G25" s="338" t="s">
        <v>880</v>
      </c>
      <c r="H25" s="338"/>
      <c r="I25" s="338"/>
      <c r="J25" s="338"/>
      <c r="K25" s="338"/>
      <c r="L25" s="338"/>
      <c r="M25" s="338"/>
      <c r="N25" s="337" t="s">
        <v>880</v>
      </c>
      <c r="O25" s="337"/>
      <c r="P25" s="337"/>
      <c r="Q25" s="337"/>
      <c r="R25" s="337"/>
      <c r="S25" s="337" t="s">
        <v>880</v>
      </c>
      <c r="T25" s="337"/>
      <c r="U25" s="337" t="s">
        <v>880</v>
      </c>
      <c r="V25" s="337"/>
      <c r="W25" s="338"/>
      <c r="X25" s="338" t="s">
        <v>880</v>
      </c>
      <c r="Y25" s="338"/>
      <c r="Z25" s="337">
        <v>30</v>
      </c>
      <c r="AA25" s="337">
        <v>2</v>
      </c>
      <c r="AB25" s="339">
        <v>2</v>
      </c>
    </row>
    <row r="26" spans="1:28">
      <c r="A26" s="190">
        <v>22</v>
      </c>
      <c r="B26" s="337">
        <v>63020073</v>
      </c>
      <c r="C26" s="129" t="s">
        <v>137</v>
      </c>
      <c r="D26" s="337"/>
      <c r="E26" s="337" t="s">
        <v>880</v>
      </c>
      <c r="F26" s="337"/>
      <c r="G26" s="338" t="s">
        <v>880</v>
      </c>
      <c r="H26" s="338"/>
      <c r="I26" s="338"/>
      <c r="J26" s="338"/>
      <c r="K26" s="338"/>
      <c r="L26" s="338"/>
      <c r="M26" s="338"/>
      <c r="N26" s="337" t="s">
        <v>880</v>
      </c>
      <c r="O26" s="337"/>
      <c r="P26" s="337"/>
      <c r="Q26" s="337"/>
      <c r="R26" s="337"/>
      <c r="S26" s="337"/>
      <c r="T26" s="337"/>
      <c r="U26" s="337"/>
      <c r="V26" s="337"/>
      <c r="W26" s="338" t="s">
        <v>880</v>
      </c>
      <c r="X26" s="338" t="s">
        <v>880</v>
      </c>
      <c r="Y26" s="338"/>
      <c r="Z26" s="337">
        <v>13</v>
      </c>
      <c r="AA26" s="337">
        <v>1</v>
      </c>
      <c r="AB26" s="339">
        <v>0</v>
      </c>
    </row>
    <row r="27" spans="1:28">
      <c r="A27" s="190">
        <v>23</v>
      </c>
      <c r="B27" s="337">
        <v>63020075</v>
      </c>
      <c r="C27" s="129" t="s">
        <v>139</v>
      </c>
      <c r="D27" s="337"/>
      <c r="E27" s="337" t="s">
        <v>880</v>
      </c>
      <c r="F27" s="337"/>
      <c r="G27" s="338" t="s">
        <v>880</v>
      </c>
      <c r="H27" s="338"/>
      <c r="I27" s="338"/>
      <c r="J27" s="338"/>
      <c r="K27" s="338"/>
      <c r="L27" s="338"/>
      <c r="M27" s="338"/>
      <c r="N27" s="337" t="s">
        <v>880</v>
      </c>
      <c r="O27" s="337"/>
      <c r="P27" s="337"/>
      <c r="Q27" s="337"/>
      <c r="R27" s="337"/>
      <c r="S27" s="337"/>
      <c r="T27" s="337"/>
      <c r="U27" s="337"/>
      <c r="V27" s="337"/>
      <c r="W27" s="338"/>
      <c r="X27" s="338" t="s">
        <v>880</v>
      </c>
      <c r="Y27" s="338"/>
      <c r="Z27" s="337">
        <v>20</v>
      </c>
      <c r="AA27" s="337">
        <v>5</v>
      </c>
      <c r="AB27" s="339">
        <v>0</v>
      </c>
    </row>
    <row r="28" spans="1:28">
      <c r="A28" s="190">
        <v>24</v>
      </c>
      <c r="B28" s="337">
        <v>63020128</v>
      </c>
      <c r="C28" s="129" t="s">
        <v>237</v>
      </c>
      <c r="D28" s="337"/>
      <c r="E28" s="337" t="s">
        <v>880</v>
      </c>
      <c r="F28" s="337" t="s">
        <v>880</v>
      </c>
      <c r="G28" s="338" t="s">
        <v>880</v>
      </c>
      <c r="H28" s="338"/>
      <c r="I28" s="338"/>
      <c r="J28" s="338"/>
      <c r="K28" s="338"/>
      <c r="L28" s="338"/>
      <c r="M28" s="338"/>
      <c r="N28" s="337" t="s">
        <v>880</v>
      </c>
      <c r="O28" s="337"/>
      <c r="P28" s="337"/>
      <c r="Q28" s="337"/>
      <c r="R28" s="337"/>
      <c r="S28" s="337" t="s">
        <v>880</v>
      </c>
      <c r="T28" s="337"/>
      <c r="U28" s="337" t="s">
        <v>880</v>
      </c>
      <c r="V28" s="337"/>
      <c r="W28" s="338"/>
      <c r="X28" s="338" t="s">
        <v>880</v>
      </c>
      <c r="Y28" s="338"/>
      <c r="Z28" s="337">
        <v>10</v>
      </c>
      <c r="AA28" s="337">
        <v>10</v>
      </c>
      <c r="AB28" s="339">
        <v>1</v>
      </c>
    </row>
    <row r="29" spans="1:28">
      <c r="A29" s="190">
        <v>25</v>
      </c>
      <c r="B29" s="337">
        <v>63020072</v>
      </c>
      <c r="C29" s="129" t="s">
        <v>135</v>
      </c>
      <c r="D29" s="337"/>
      <c r="E29" s="337" t="s">
        <v>880</v>
      </c>
      <c r="F29" s="337"/>
      <c r="G29" s="338" t="s">
        <v>880</v>
      </c>
      <c r="H29" s="338"/>
      <c r="I29" s="338"/>
      <c r="J29" s="338"/>
      <c r="K29" s="338"/>
      <c r="L29" s="338"/>
      <c r="M29" s="338"/>
      <c r="N29" s="337" t="s">
        <v>880</v>
      </c>
      <c r="O29" s="337" t="s">
        <v>880</v>
      </c>
      <c r="P29" s="337"/>
      <c r="Q29" s="337"/>
      <c r="R29" s="337"/>
      <c r="S29" s="337" t="s">
        <v>880</v>
      </c>
      <c r="T29" s="337"/>
      <c r="U29" s="337" t="s">
        <v>880</v>
      </c>
      <c r="V29" s="337"/>
      <c r="W29" s="338"/>
      <c r="X29" s="338" t="s">
        <v>880</v>
      </c>
      <c r="Y29" s="338"/>
      <c r="Z29" s="337">
        <v>23</v>
      </c>
      <c r="AA29" s="337">
        <v>1</v>
      </c>
      <c r="AB29" s="339">
        <v>1</v>
      </c>
    </row>
    <row r="30" spans="1:28">
      <c r="A30" s="190">
        <v>26</v>
      </c>
      <c r="B30" s="337">
        <v>63020071</v>
      </c>
      <c r="C30" s="129" t="s">
        <v>133</v>
      </c>
      <c r="D30" s="337"/>
      <c r="E30" s="337"/>
      <c r="F30" s="337" t="s">
        <v>880</v>
      </c>
      <c r="G30" s="338" t="s">
        <v>880</v>
      </c>
      <c r="H30" s="338"/>
      <c r="I30" s="338"/>
      <c r="J30" s="338"/>
      <c r="K30" s="338"/>
      <c r="L30" s="338"/>
      <c r="M30" s="338"/>
      <c r="N30" s="337"/>
      <c r="O30" s="337" t="s">
        <v>880</v>
      </c>
      <c r="P30" s="337" t="s">
        <v>880</v>
      </c>
      <c r="Q30" s="337"/>
      <c r="R30" s="337"/>
      <c r="S30" s="337"/>
      <c r="T30" s="337"/>
      <c r="U30" s="337" t="s">
        <v>880</v>
      </c>
      <c r="V30" s="337"/>
      <c r="W30" s="338" t="s">
        <v>880</v>
      </c>
      <c r="X30" s="338" t="s">
        <v>880</v>
      </c>
      <c r="Y30" s="338"/>
      <c r="Z30" s="337">
        <v>21</v>
      </c>
      <c r="AA30" s="337">
        <v>8</v>
      </c>
      <c r="AB30" s="339">
        <v>0</v>
      </c>
    </row>
    <row r="31" spans="1:28">
      <c r="A31" s="190">
        <v>27</v>
      </c>
      <c r="B31" s="337">
        <v>63020063</v>
      </c>
      <c r="C31" s="129" t="s">
        <v>118</v>
      </c>
      <c r="D31" s="337"/>
      <c r="E31" s="337"/>
      <c r="F31" s="337" t="s">
        <v>880</v>
      </c>
      <c r="G31" s="338" t="s">
        <v>880</v>
      </c>
      <c r="H31" s="338"/>
      <c r="I31" s="338"/>
      <c r="J31" s="338"/>
      <c r="K31" s="338"/>
      <c r="L31" s="338"/>
      <c r="M31" s="338"/>
      <c r="N31" s="337" t="s">
        <v>880</v>
      </c>
      <c r="O31" s="337"/>
      <c r="P31" s="337"/>
      <c r="Q31" s="337"/>
      <c r="R31" s="337"/>
      <c r="S31" s="337"/>
      <c r="T31" s="337"/>
      <c r="U31" s="337" t="s">
        <v>880</v>
      </c>
      <c r="V31" s="337" t="s">
        <v>880</v>
      </c>
      <c r="W31" s="338" t="s">
        <v>880</v>
      </c>
      <c r="X31" s="338" t="s">
        <v>880</v>
      </c>
      <c r="Y31" s="338"/>
      <c r="Z31" s="337">
        <v>28</v>
      </c>
      <c r="AA31" s="337">
        <v>0</v>
      </c>
      <c r="AB31" s="339">
        <v>1</v>
      </c>
    </row>
    <row r="32" spans="1:28">
      <c r="A32" s="190">
        <v>28</v>
      </c>
      <c r="B32" s="337">
        <v>63020065</v>
      </c>
      <c r="C32" s="129" t="s">
        <v>122</v>
      </c>
      <c r="D32" s="337"/>
      <c r="E32" s="337"/>
      <c r="F32" s="337" t="s">
        <v>880</v>
      </c>
      <c r="G32" s="338" t="s">
        <v>880</v>
      </c>
      <c r="H32" s="338"/>
      <c r="I32" s="338"/>
      <c r="J32" s="338"/>
      <c r="K32" s="338"/>
      <c r="L32" s="338"/>
      <c r="M32" s="338"/>
      <c r="N32" s="337" t="s">
        <v>880</v>
      </c>
      <c r="O32" s="337"/>
      <c r="P32" s="337"/>
      <c r="Q32" s="337"/>
      <c r="R32" s="337"/>
      <c r="S32" s="337"/>
      <c r="T32" s="337"/>
      <c r="U32" s="337"/>
      <c r="V32" s="337"/>
      <c r="W32" s="338"/>
      <c r="X32" s="338" t="s">
        <v>880</v>
      </c>
      <c r="Y32" s="338"/>
      <c r="Z32" s="337">
        <v>10</v>
      </c>
      <c r="AA32" s="337">
        <v>2</v>
      </c>
      <c r="AB32" s="339">
        <v>1</v>
      </c>
    </row>
    <row r="33" spans="1:28">
      <c r="A33" s="190">
        <v>29</v>
      </c>
      <c r="B33" s="337">
        <v>63020064</v>
      </c>
      <c r="C33" s="129" t="s">
        <v>120</v>
      </c>
      <c r="D33" s="337"/>
      <c r="E33" s="337"/>
      <c r="F33" s="337" t="s">
        <v>880</v>
      </c>
      <c r="G33" s="338" t="s">
        <v>880</v>
      </c>
      <c r="H33" s="338"/>
      <c r="I33" s="338"/>
      <c r="J33" s="338"/>
      <c r="K33" s="338"/>
      <c r="L33" s="338"/>
      <c r="M33" s="338"/>
      <c r="N33" s="337" t="s">
        <v>880</v>
      </c>
      <c r="O33" s="337"/>
      <c r="P33" s="337"/>
      <c r="Q33" s="337"/>
      <c r="R33" s="337"/>
      <c r="S33" s="337"/>
      <c r="T33" s="337"/>
      <c r="U33" s="337" t="s">
        <v>880</v>
      </c>
      <c r="V33" s="337"/>
      <c r="W33" s="338" t="s">
        <v>880</v>
      </c>
      <c r="X33" s="338" t="s">
        <v>880</v>
      </c>
      <c r="Y33" s="338"/>
      <c r="Z33" s="337">
        <v>45</v>
      </c>
      <c r="AA33" s="337">
        <v>2</v>
      </c>
      <c r="AB33" s="339">
        <v>1</v>
      </c>
    </row>
    <row r="34" spans="1:28">
      <c r="A34" s="190">
        <v>30</v>
      </c>
      <c r="B34" s="337">
        <v>63020066</v>
      </c>
      <c r="C34" s="129" t="s">
        <v>124</v>
      </c>
      <c r="D34" s="337"/>
      <c r="E34" s="337" t="s">
        <v>880</v>
      </c>
      <c r="F34" s="337"/>
      <c r="G34" s="338" t="s">
        <v>880</v>
      </c>
      <c r="H34" s="338"/>
      <c r="I34" s="338"/>
      <c r="J34" s="338"/>
      <c r="K34" s="338"/>
      <c r="L34" s="338"/>
      <c r="M34" s="338"/>
      <c r="N34" s="337" t="s">
        <v>880</v>
      </c>
      <c r="O34" s="337"/>
      <c r="P34" s="337"/>
      <c r="Q34" s="337"/>
      <c r="R34" s="337"/>
      <c r="S34" s="337"/>
      <c r="T34" s="337" t="s">
        <v>880</v>
      </c>
      <c r="U34" s="337" t="s">
        <v>880</v>
      </c>
      <c r="V34" s="337"/>
      <c r="W34" s="338" t="s">
        <v>880</v>
      </c>
      <c r="X34" s="338" t="s">
        <v>880</v>
      </c>
      <c r="Y34" s="338"/>
      <c r="Z34" s="337">
        <v>15</v>
      </c>
      <c r="AA34" s="337">
        <v>1</v>
      </c>
      <c r="AB34" s="339">
        <v>0</v>
      </c>
    </row>
    <row r="35" spans="1:28">
      <c r="A35" s="190">
        <v>31</v>
      </c>
      <c r="B35" s="337">
        <v>63020062</v>
      </c>
      <c r="C35" s="129" t="s">
        <v>116</v>
      </c>
      <c r="D35" s="337"/>
      <c r="E35" s="337"/>
      <c r="F35" s="337" t="s">
        <v>880</v>
      </c>
      <c r="G35" s="338" t="s">
        <v>880</v>
      </c>
      <c r="H35" s="338"/>
      <c r="I35" s="338"/>
      <c r="J35" s="338"/>
      <c r="K35" s="338"/>
      <c r="L35" s="338"/>
      <c r="M35" s="338"/>
      <c r="N35" s="337" t="s">
        <v>880</v>
      </c>
      <c r="O35" s="337"/>
      <c r="P35" s="337"/>
      <c r="Q35" s="337"/>
      <c r="R35" s="337"/>
      <c r="S35" s="337"/>
      <c r="T35" s="337"/>
      <c r="U35" s="337"/>
      <c r="V35" s="337"/>
      <c r="W35" s="338" t="s">
        <v>880</v>
      </c>
      <c r="X35" s="338" t="s">
        <v>880</v>
      </c>
      <c r="Y35" s="338"/>
      <c r="Z35" s="337">
        <v>26</v>
      </c>
      <c r="AA35" s="337">
        <v>1</v>
      </c>
      <c r="AB35" s="339">
        <v>0</v>
      </c>
    </row>
    <row r="36" spans="1:28">
      <c r="A36" s="190">
        <v>32</v>
      </c>
      <c r="B36" s="337">
        <v>63020059</v>
      </c>
      <c r="C36" s="129" t="s">
        <v>110</v>
      </c>
      <c r="D36" s="337"/>
      <c r="E36" s="337" t="s">
        <v>880</v>
      </c>
      <c r="F36" s="337"/>
      <c r="G36" s="338" t="s">
        <v>880</v>
      </c>
      <c r="H36" s="338"/>
      <c r="I36" s="338"/>
      <c r="J36" s="338"/>
      <c r="K36" s="338"/>
      <c r="L36" s="338"/>
      <c r="M36" s="338"/>
      <c r="N36" s="337" t="s">
        <v>880</v>
      </c>
      <c r="O36" s="337"/>
      <c r="P36" s="337"/>
      <c r="Q36" s="337"/>
      <c r="R36" s="337"/>
      <c r="S36" s="337"/>
      <c r="T36" s="337"/>
      <c r="U36" s="337" t="s">
        <v>880</v>
      </c>
      <c r="V36" s="337"/>
      <c r="W36" s="338"/>
      <c r="X36" s="338" t="s">
        <v>880</v>
      </c>
      <c r="Y36" s="338"/>
      <c r="Z36" s="337">
        <v>11</v>
      </c>
      <c r="AA36" s="337">
        <v>1</v>
      </c>
      <c r="AB36" s="339">
        <v>0</v>
      </c>
    </row>
    <row r="37" spans="1:28">
      <c r="A37" s="190">
        <v>33</v>
      </c>
      <c r="B37" s="337">
        <v>63020060</v>
      </c>
      <c r="C37" s="129" t="s">
        <v>112</v>
      </c>
      <c r="D37" s="337" t="s">
        <v>880</v>
      </c>
      <c r="E37" s="129"/>
      <c r="F37" s="337"/>
      <c r="G37" s="338"/>
      <c r="H37" s="338"/>
      <c r="I37" s="338"/>
      <c r="J37" s="338" t="s">
        <v>880</v>
      </c>
      <c r="K37" s="338"/>
      <c r="L37" s="338" t="s">
        <v>880</v>
      </c>
      <c r="M37" s="338"/>
      <c r="N37" s="337" t="s">
        <v>880</v>
      </c>
      <c r="O37" s="337"/>
      <c r="P37" s="337"/>
      <c r="Q37" s="337" t="s">
        <v>880</v>
      </c>
      <c r="R37" s="337"/>
      <c r="S37" s="337"/>
      <c r="T37" s="337"/>
      <c r="U37" s="337" t="s">
        <v>880</v>
      </c>
      <c r="V37" s="337" t="s">
        <v>880</v>
      </c>
      <c r="W37" s="338"/>
      <c r="X37" s="338" t="s">
        <v>880</v>
      </c>
      <c r="Y37" s="338"/>
      <c r="Z37" s="337">
        <v>30</v>
      </c>
      <c r="AA37" s="337">
        <v>10</v>
      </c>
      <c r="AB37" s="339">
        <v>2</v>
      </c>
    </row>
    <row r="38" spans="1:28">
      <c r="A38" s="190">
        <v>34</v>
      </c>
      <c r="B38" s="337">
        <v>63020061</v>
      </c>
      <c r="C38" s="129" t="s">
        <v>114</v>
      </c>
      <c r="D38" s="337"/>
      <c r="E38" s="337" t="s">
        <v>880</v>
      </c>
      <c r="F38" s="337"/>
      <c r="G38" s="338" t="s">
        <v>880</v>
      </c>
      <c r="H38" s="338"/>
      <c r="I38" s="338"/>
      <c r="J38" s="338"/>
      <c r="K38" s="338"/>
      <c r="L38" s="338"/>
      <c r="M38" s="338"/>
      <c r="N38" s="337" t="s">
        <v>880</v>
      </c>
      <c r="O38" s="337"/>
      <c r="P38" s="337"/>
      <c r="Q38" s="337"/>
      <c r="R38" s="337"/>
      <c r="S38" s="337"/>
      <c r="T38" s="337" t="s">
        <v>880</v>
      </c>
      <c r="U38" s="337"/>
      <c r="V38" s="337"/>
      <c r="W38" s="338" t="s">
        <v>880</v>
      </c>
      <c r="X38" s="338" t="s">
        <v>880</v>
      </c>
      <c r="Y38" s="338" t="s">
        <v>880</v>
      </c>
      <c r="Z38" s="337">
        <v>8</v>
      </c>
      <c r="AA38" s="337">
        <v>3</v>
      </c>
      <c r="AB38" s="339">
        <v>3</v>
      </c>
    </row>
    <row r="39" spans="1:28">
      <c r="A39" s="190">
        <v>35</v>
      </c>
      <c r="B39" s="337">
        <v>63020047</v>
      </c>
      <c r="C39" s="129" t="s">
        <v>86</v>
      </c>
      <c r="D39" s="337"/>
      <c r="E39" s="337" t="s">
        <v>880</v>
      </c>
      <c r="F39" s="337"/>
      <c r="G39" s="338" t="s">
        <v>880</v>
      </c>
      <c r="H39" s="338"/>
      <c r="I39" s="338"/>
      <c r="J39" s="338"/>
      <c r="K39" s="338"/>
      <c r="L39" s="338"/>
      <c r="M39" s="338"/>
      <c r="N39" s="337" t="s">
        <v>880</v>
      </c>
      <c r="O39" s="337"/>
      <c r="P39" s="337"/>
      <c r="Q39" s="337"/>
      <c r="R39" s="337"/>
      <c r="S39" s="337" t="s">
        <v>880</v>
      </c>
      <c r="T39" s="337"/>
      <c r="U39" s="337" t="s">
        <v>880</v>
      </c>
      <c r="V39" s="337"/>
      <c r="W39" s="338" t="s">
        <v>880</v>
      </c>
      <c r="X39" s="338" t="s">
        <v>880</v>
      </c>
      <c r="Y39" s="338"/>
      <c r="Z39" s="337">
        <v>20</v>
      </c>
      <c r="AA39" s="337">
        <v>10</v>
      </c>
      <c r="AB39" s="339">
        <v>1</v>
      </c>
    </row>
    <row r="40" spans="1:28">
      <c r="A40" s="190">
        <v>36</v>
      </c>
      <c r="B40" s="337">
        <v>63020050</v>
      </c>
      <c r="C40" s="129" t="s">
        <v>92</v>
      </c>
      <c r="D40" s="337" t="s">
        <v>880</v>
      </c>
      <c r="E40" s="129"/>
      <c r="F40" s="337"/>
      <c r="G40" s="338"/>
      <c r="H40" s="338"/>
      <c r="I40" s="338" t="s">
        <v>880</v>
      </c>
      <c r="J40" s="338" t="s">
        <v>880</v>
      </c>
      <c r="K40" s="338" t="s">
        <v>880</v>
      </c>
      <c r="L40" s="338"/>
      <c r="M40" s="338"/>
      <c r="N40" s="337"/>
      <c r="O40" s="337"/>
      <c r="P40" s="337"/>
      <c r="Q40" s="337"/>
      <c r="R40" s="337"/>
      <c r="S40" s="337"/>
      <c r="T40" s="337"/>
      <c r="U40" s="337"/>
      <c r="V40" s="337" t="s">
        <v>880</v>
      </c>
      <c r="W40" s="338"/>
      <c r="X40" s="338" t="s">
        <v>880</v>
      </c>
      <c r="Y40" s="338"/>
      <c r="Z40" s="337">
        <v>10</v>
      </c>
      <c r="AA40" s="337">
        <v>6</v>
      </c>
      <c r="AB40" s="339">
        <v>0</v>
      </c>
    </row>
    <row r="41" spans="1:28">
      <c r="A41" s="190">
        <v>37</v>
      </c>
      <c r="B41" s="337">
        <v>63020048</v>
      </c>
      <c r="C41" s="129" t="s">
        <v>88</v>
      </c>
      <c r="D41" s="337"/>
      <c r="E41" s="337"/>
      <c r="F41" s="337" t="s">
        <v>880</v>
      </c>
      <c r="G41" s="338" t="s">
        <v>880</v>
      </c>
      <c r="H41" s="338"/>
      <c r="I41" s="338"/>
      <c r="J41" s="338"/>
      <c r="K41" s="338"/>
      <c r="L41" s="338"/>
      <c r="M41" s="338"/>
      <c r="N41" s="337"/>
      <c r="O41" s="337"/>
      <c r="P41" s="337"/>
      <c r="Q41" s="337" t="s">
        <v>880</v>
      </c>
      <c r="R41" s="337"/>
      <c r="S41" s="337"/>
      <c r="T41" s="337"/>
      <c r="U41" s="337"/>
      <c r="V41" s="337"/>
      <c r="W41" s="338" t="s">
        <v>880</v>
      </c>
      <c r="X41" s="338" t="s">
        <v>880</v>
      </c>
      <c r="Y41" s="338"/>
      <c r="Z41" s="337">
        <v>10</v>
      </c>
      <c r="AA41" s="337">
        <v>1</v>
      </c>
      <c r="AB41" s="339">
        <v>1</v>
      </c>
    </row>
    <row r="42" spans="1:28">
      <c r="A42" s="190">
        <v>38</v>
      </c>
      <c r="B42" s="337">
        <v>63020049</v>
      </c>
      <c r="C42" s="129" t="s">
        <v>90</v>
      </c>
      <c r="D42" s="337" t="s">
        <v>880</v>
      </c>
      <c r="E42" s="337"/>
      <c r="F42" s="337"/>
      <c r="G42" s="338"/>
      <c r="H42" s="338"/>
      <c r="I42" s="338" t="s">
        <v>880</v>
      </c>
      <c r="J42" s="338" t="s">
        <v>880</v>
      </c>
      <c r="K42" s="338"/>
      <c r="L42" s="338"/>
      <c r="M42" s="338"/>
      <c r="N42" s="337"/>
      <c r="O42" s="337"/>
      <c r="P42" s="337"/>
      <c r="Q42" s="337"/>
      <c r="R42" s="337"/>
      <c r="S42" s="337" t="s">
        <v>880</v>
      </c>
      <c r="T42" s="337"/>
      <c r="U42" s="337"/>
      <c r="V42" s="337" t="s">
        <v>880</v>
      </c>
      <c r="W42" s="338"/>
      <c r="X42" s="338"/>
      <c r="Y42" s="338"/>
      <c r="Z42" s="337">
        <v>10</v>
      </c>
      <c r="AA42" s="337">
        <v>1</v>
      </c>
      <c r="AB42" s="339">
        <v>0</v>
      </c>
    </row>
    <row r="43" spans="1:28">
      <c r="A43" s="190">
        <v>39</v>
      </c>
      <c r="B43" s="337">
        <v>63020127</v>
      </c>
      <c r="C43" s="129" t="s">
        <v>452</v>
      </c>
      <c r="D43" s="337" t="s">
        <v>880</v>
      </c>
      <c r="E43" s="337"/>
      <c r="F43" s="337"/>
      <c r="G43" s="338"/>
      <c r="H43" s="338"/>
      <c r="I43" s="338"/>
      <c r="J43" s="338" t="s">
        <v>880</v>
      </c>
      <c r="K43" s="338"/>
      <c r="L43" s="338"/>
      <c r="M43" s="338"/>
      <c r="N43" s="337"/>
      <c r="O43" s="337"/>
      <c r="P43" s="337"/>
      <c r="Q43" s="337" t="s">
        <v>880</v>
      </c>
      <c r="R43" s="337"/>
      <c r="S43" s="337"/>
      <c r="T43" s="337"/>
      <c r="U43" s="337"/>
      <c r="V43" s="337" t="s">
        <v>880</v>
      </c>
      <c r="W43" s="338"/>
      <c r="X43" s="338" t="s">
        <v>880</v>
      </c>
      <c r="Y43" s="338"/>
      <c r="Z43" s="337">
        <v>0</v>
      </c>
      <c r="AA43" s="337">
        <v>1</v>
      </c>
      <c r="AB43" s="339">
        <v>0</v>
      </c>
    </row>
    <row r="44" spans="1:28">
      <c r="A44" s="190">
        <v>40</v>
      </c>
      <c r="B44" s="337">
        <v>63020022</v>
      </c>
      <c r="C44" s="129" t="s">
        <v>36</v>
      </c>
      <c r="D44" s="337"/>
      <c r="E44" s="337"/>
      <c r="F44" s="337" t="s">
        <v>880</v>
      </c>
      <c r="G44" s="338" t="s">
        <v>880</v>
      </c>
      <c r="H44" s="338"/>
      <c r="I44" s="338"/>
      <c r="J44" s="338"/>
      <c r="K44" s="338"/>
      <c r="L44" s="338"/>
      <c r="M44" s="338"/>
      <c r="N44" s="337" t="s">
        <v>880</v>
      </c>
      <c r="O44" s="337"/>
      <c r="P44" s="337"/>
      <c r="Q44" s="337"/>
      <c r="R44" s="337"/>
      <c r="S44" s="337" t="s">
        <v>880</v>
      </c>
      <c r="T44" s="337" t="s">
        <v>880</v>
      </c>
      <c r="U44" s="337" t="s">
        <v>880</v>
      </c>
      <c r="V44" s="337"/>
      <c r="W44" s="338" t="s">
        <v>880</v>
      </c>
      <c r="X44" s="338" t="s">
        <v>880</v>
      </c>
      <c r="Y44" s="338"/>
      <c r="Z44" s="337">
        <v>43</v>
      </c>
      <c r="AA44" s="337">
        <v>6</v>
      </c>
      <c r="AB44" s="339">
        <v>1</v>
      </c>
    </row>
    <row r="45" spans="1:28">
      <c r="A45" s="190">
        <v>41</v>
      </c>
      <c r="B45" s="337">
        <v>63020023</v>
      </c>
      <c r="C45" s="129" t="s">
        <v>38</v>
      </c>
      <c r="D45" s="337"/>
      <c r="E45" s="337"/>
      <c r="F45" s="337" t="s">
        <v>880</v>
      </c>
      <c r="G45" s="338" t="s">
        <v>880</v>
      </c>
      <c r="H45" s="338"/>
      <c r="I45" s="338"/>
      <c r="J45" s="338"/>
      <c r="K45" s="338"/>
      <c r="L45" s="338"/>
      <c r="M45" s="338"/>
      <c r="N45" s="337"/>
      <c r="O45" s="337"/>
      <c r="P45" s="337" t="s">
        <v>880</v>
      </c>
      <c r="Q45" s="337"/>
      <c r="R45" s="337"/>
      <c r="S45" s="337"/>
      <c r="T45" s="337"/>
      <c r="U45" s="337" t="s">
        <v>880</v>
      </c>
      <c r="V45" s="337"/>
      <c r="W45" s="338" t="s">
        <v>880</v>
      </c>
      <c r="X45" s="338" t="s">
        <v>880</v>
      </c>
      <c r="Y45" s="338"/>
      <c r="Z45" s="337">
        <v>29</v>
      </c>
      <c r="AA45" s="337">
        <v>1</v>
      </c>
      <c r="AB45" s="339">
        <v>1</v>
      </c>
    </row>
    <row r="46" spans="1:28">
      <c r="A46" s="190">
        <v>42</v>
      </c>
      <c r="B46" s="337">
        <v>63020021</v>
      </c>
      <c r="C46" s="129" t="s">
        <v>34</v>
      </c>
      <c r="D46" s="337"/>
      <c r="E46" s="337"/>
      <c r="F46" s="337" t="s">
        <v>880</v>
      </c>
      <c r="G46" s="338" t="s">
        <v>880</v>
      </c>
      <c r="H46" s="338"/>
      <c r="I46" s="338"/>
      <c r="J46" s="338"/>
      <c r="K46" s="338"/>
      <c r="L46" s="338"/>
      <c r="M46" s="338"/>
      <c r="N46" s="337" t="s">
        <v>880</v>
      </c>
      <c r="O46" s="337"/>
      <c r="P46" s="337" t="s">
        <v>880</v>
      </c>
      <c r="Q46" s="337"/>
      <c r="R46" s="337"/>
      <c r="S46" s="337"/>
      <c r="T46" s="337"/>
      <c r="U46" s="337"/>
      <c r="V46" s="337"/>
      <c r="W46" s="338" t="s">
        <v>880</v>
      </c>
      <c r="X46" s="338" t="s">
        <v>880</v>
      </c>
      <c r="Y46" s="338"/>
      <c r="Z46" s="337">
        <v>8</v>
      </c>
      <c r="AA46" s="337">
        <v>2</v>
      </c>
      <c r="AB46" s="339">
        <v>1</v>
      </c>
    </row>
    <row r="47" spans="1:28">
      <c r="A47" s="190">
        <v>43</v>
      </c>
      <c r="B47" s="337">
        <v>63020017</v>
      </c>
      <c r="C47" s="129" t="s">
        <v>26</v>
      </c>
      <c r="D47" s="337"/>
      <c r="E47" s="337"/>
      <c r="F47" s="337" t="s">
        <v>880</v>
      </c>
      <c r="G47" s="338" t="s">
        <v>880</v>
      </c>
      <c r="H47" s="338"/>
      <c r="I47" s="338"/>
      <c r="J47" s="338"/>
      <c r="K47" s="338"/>
      <c r="L47" s="338"/>
      <c r="M47" s="338"/>
      <c r="N47" s="337"/>
      <c r="O47" s="337" t="s">
        <v>880</v>
      </c>
      <c r="P47" s="337" t="s">
        <v>880</v>
      </c>
      <c r="Q47" s="337"/>
      <c r="R47" s="337"/>
      <c r="S47" s="337"/>
      <c r="T47" s="337" t="s">
        <v>880</v>
      </c>
      <c r="U47" s="337" t="s">
        <v>880</v>
      </c>
      <c r="V47" s="337"/>
      <c r="W47" s="338" t="s">
        <v>880</v>
      </c>
      <c r="X47" s="338" t="s">
        <v>880</v>
      </c>
      <c r="Y47" s="338" t="s">
        <v>880</v>
      </c>
      <c r="Z47" s="337">
        <v>10</v>
      </c>
      <c r="AA47" s="337">
        <v>7</v>
      </c>
      <c r="AB47" s="339">
        <v>0</v>
      </c>
    </row>
    <row r="48" spans="1:28">
      <c r="A48" s="190">
        <v>44</v>
      </c>
      <c r="B48" s="337">
        <v>63020014</v>
      </c>
      <c r="C48" s="129" t="s">
        <v>22</v>
      </c>
      <c r="D48" s="337"/>
      <c r="E48" s="337"/>
      <c r="F48" s="337" t="s">
        <v>880</v>
      </c>
      <c r="G48" s="338" t="s">
        <v>880</v>
      </c>
      <c r="H48" s="338"/>
      <c r="I48" s="338"/>
      <c r="J48" s="338"/>
      <c r="K48" s="338"/>
      <c r="L48" s="338"/>
      <c r="M48" s="338"/>
      <c r="N48" s="337"/>
      <c r="O48" s="337"/>
      <c r="P48" s="337"/>
      <c r="Q48" s="337"/>
      <c r="R48" s="337" t="s">
        <v>880</v>
      </c>
      <c r="S48" s="337"/>
      <c r="T48" s="337"/>
      <c r="U48" s="337"/>
      <c r="V48" s="337" t="s">
        <v>880</v>
      </c>
      <c r="W48" s="338"/>
      <c r="X48" s="338" t="s">
        <v>880</v>
      </c>
      <c r="Y48" s="338"/>
      <c r="Z48" s="337">
        <v>10</v>
      </c>
      <c r="AA48" s="337">
        <v>1</v>
      </c>
      <c r="AB48" s="339">
        <v>0</v>
      </c>
    </row>
    <row r="49" spans="1:28">
      <c r="A49" s="190">
        <v>45</v>
      </c>
      <c r="B49" s="337">
        <v>63020016</v>
      </c>
      <c r="C49" s="129" t="s">
        <v>24</v>
      </c>
      <c r="D49" s="337"/>
      <c r="E49" s="337"/>
      <c r="F49" s="337" t="s">
        <v>880</v>
      </c>
      <c r="G49" s="338" t="s">
        <v>880</v>
      </c>
      <c r="H49" s="338"/>
      <c r="I49" s="338"/>
      <c r="J49" s="338"/>
      <c r="K49" s="338"/>
      <c r="L49" s="338"/>
      <c r="M49" s="338"/>
      <c r="N49" s="337"/>
      <c r="O49" s="337" t="s">
        <v>880</v>
      </c>
      <c r="P49" s="337" t="s">
        <v>880</v>
      </c>
      <c r="Q49" s="337"/>
      <c r="R49" s="337"/>
      <c r="S49" s="337"/>
      <c r="T49" s="337"/>
      <c r="U49" s="337"/>
      <c r="V49" s="337"/>
      <c r="W49" s="338"/>
      <c r="X49" s="338" t="s">
        <v>880</v>
      </c>
      <c r="Y49" s="338"/>
      <c r="Z49" s="337">
        <v>12</v>
      </c>
      <c r="AA49" s="337">
        <v>0</v>
      </c>
      <c r="AB49" s="339">
        <v>0</v>
      </c>
    </row>
    <row r="50" spans="1:28">
      <c r="A50" s="190">
        <v>46</v>
      </c>
      <c r="B50" s="337">
        <v>63020018</v>
      </c>
      <c r="C50" s="129" t="s">
        <v>28</v>
      </c>
      <c r="D50" s="337"/>
      <c r="E50" s="337"/>
      <c r="F50" s="337" t="s">
        <v>880</v>
      </c>
      <c r="G50" s="338" t="s">
        <v>880</v>
      </c>
      <c r="H50" s="338"/>
      <c r="I50" s="338"/>
      <c r="J50" s="338"/>
      <c r="K50" s="338"/>
      <c r="L50" s="338"/>
      <c r="M50" s="338"/>
      <c r="N50" s="337" t="s">
        <v>880</v>
      </c>
      <c r="O50" s="337"/>
      <c r="P50" s="337"/>
      <c r="Q50" s="337"/>
      <c r="R50" s="337"/>
      <c r="S50" s="337"/>
      <c r="T50" s="337" t="s">
        <v>880</v>
      </c>
      <c r="U50" s="337" t="s">
        <v>880</v>
      </c>
      <c r="V50" s="337"/>
      <c r="W50" s="338" t="s">
        <v>880</v>
      </c>
      <c r="X50" s="338" t="s">
        <v>880</v>
      </c>
      <c r="Y50" s="338"/>
      <c r="Z50" s="337">
        <v>39</v>
      </c>
      <c r="AA50" s="337">
        <v>9</v>
      </c>
      <c r="AB50" s="339">
        <v>3</v>
      </c>
    </row>
    <row r="51" spans="1:28">
      <c r="A51" s="190">
        <v>47</v>
      </c>
      <c r="B51" s="337">
        <v>63020010</v>
      </c>
      <c r="C51" s="129" t="s">
        <v>16</v>
      </c>
      <c r="D51" s="337"/>
      <c r="E51" s="337" t="s">
        <v>880</v>
      </c>
      <c r="F51" s="337"/>
      <c r="G51" s="338" t="s">
        <v>880</v>
      </c>
      <c r="H51" s="338"/>
      <c r="I51" s="338"/>
      <c r="J51" s="338"/>
      <c r="K51" s="338"/>
      <c r="L51" s="338"/>
      <c r="M51" s="338"/>
      <c r="N51" s="337" t="s">
        <v>880</v>
      </c>
      <c r="O51" s="337"/>
      <c r="P51" s="337"/>
      <c r="Q51" s="337"/>
      <c r="R51" s="337"/>
      <c r="S51" s="337"/>
      <c r="T51" s="337"/>
      <c r="U51" s="337"/>
      <c r="V51" s="337"/>
      <c r="W51" s="338"/>
      <c r="X51" s="338" t="s">
        <v>880</v>
      </c>
      <c r="Y51" s="338"/>
      <c r="Z51" s="337">
        <v>5</v>
      </c>
      <c r="AA51" s="337">
        <v>7</v>
      </c>
      <c r="AB51" s="339">
        <v>1</v>
      </c>
    </row>
    <row r="52" spans="1:28">
      <c r="A52" s="190">
        <v>48</v>
      </c>
      <c r="B52" s="337">
        <v>63020009</v>
      </c>
      <c r="C52" s="129" t="s">
        <v>14</v>
      </c>
      <c r="D52" s="337"/>
      <c r="E52" s="337"/>
      <c r="F52" s="337" t="s">
        <v>880</v>
      </c>
      <c r="G52" s="338" t="s">
        <v>880</v>
      </c>
      <c r="H52" s="338"/>
      <c r="I52" s="338"/>
      <c r="J52" s="338"/>
      <c r="K52" s="338"/>
      <c r="L52" s="338"/>
      <c r="M52" s="338"/>
      <c r="N52" s="337"/>
      <c r="O52" s="337"/>
      <c r="P52" s="337"/>
      <c r="Q52" s="337" t="s">
        <v>880</v>
      </c>
      <c r="R52" s="337"/>
      <c r="S52" s="337"/>
      <c r="T52" s="337"/>
      <c r="U52" s="337"/>
      <c r="V52" s="337" t="s">
        <v>880</v>
      </c>
      <c r="W52" s="338"/>
      <c r="X52" s="338" t="s">
        <v>880</v>
      </c>
      <c r="Y52" s="338"/>
      <c r="Z52" s="337">
        <v>20</v>
      </c>
      <c r="AA52" s="337">
        <v>1</v>
      </c>
      <c r="AB52" s="339">
        <v>1</v>
      </c>
    </row>
    <row r="53" spans="1:28">
      <c r="A53" s="190">
        <v>49</v>
      </c>
      <c r="B53" s="337">
        <v>63020011</v>
      </c>
      <c r="C53" s="129" t="s">
        <v>18</v>
      </c>
      <c r="D53" s="337"/>
      <c r="E53" s="337"/>
      <c r="F53" s="337" t="s">
        <v>880</v>
      </c>
      <c r="G53" s="338" t="s">
        <v>880</v>
      </c>
      <c r="H53" s="338"/>
      <c r="I53" s="338"/>
      <c r="J53" s="338"/>
      <c r="K53" s="338"/>
      <c r="L53" s="338"/>
      <c r="M53" s="338"/>
      <c r="N53" s="337"/>
      <c r="O53" s="337"/>
      <c r="P53" s="337"/>
      <c r="Q53" s="337"/>
      <c r="R53" s="337" t="s">
        <v>880</v>
      </c>
      <c r="S53" s="337"/>
      <c r="T53" s="337"/>
      <c r="U53" s="337" t="s">
        <v>880</v>
      </c>
      <c r="V53" s="337"/>
      <c r="W53" s="338" t="s">
        <v>880</v>
      </c>
      <c r="X53" s="338" t="s">
        <v>880</v>
      </c>
      <c r="Y53" s="338"/>
      <c r="Z53" s="337">
        <v>10</v>
      </c>
      <c r="AA53" s="337">
        <v>2</v>
      </c>
      <c r="AB53" s="339">
        <v>1</v>
      </c>
    </row>
    <row r="54" spans="1:28">
      <c r="A54" s="190">
        <v>50</v>
      </c>
      <c r="B54" s="337">
        <v>63020012</v>
      </c>
      <c r="C54" s="129" t="s">
        <v>20</v>
      </c>
      <c r="D54" s="337"/>
      <c r="E54" s="337"/>
      <c r="F54" s="337" t="s">
        <v>880</v>
      </c>
      <c r="G54" s="338" t="s">
        <v>880</v>
      </c>
      <c r="H54" s="338"/>
      <c r="I54" s="338"/>
      <c r="J54" s="338"/>
      <c r="K54" s="338"/>
      <c r="L54" s="338"/>
      <c r="M54" s="338"/>
      <c r="N54" s="337"/>
      <c r="O54" s="337"/>
      <c r="P54" s="337"/>
      <c r="Q54" s="337" t="s">
        <v>880</v>
      </c>
      <c r="R54" s="337"/>
      <c r="S54" s="337"/>
      <c r="T54" s="337" t="s">
        <v>880</v>
      </c>
      <c r="U54" s="337" t="s">
        <v>880</v>
      </c>
      <c r="V54" s="337"/>
      <c r="W54" s="338" t="s">
        <v>880</v>
      </c>
      <c r="X54" s="338" t="s">
        <v>880</v>
      </c>
      <c r="Y54" s="338"/>
      <c r="Z54" s="337">
        <v>23</v>
      </c>
      <c r="AA54" s="337">
        <v>1</v>
      </c>
      <c r="AB54" s="339">
        <v>0</v>
      </c>
    </row>
    <row r="55" spans="1:28">
      <c r="A55" s="190">
        <v>51</v>
      </c>
      <c r="B55" s="337">
        <v>63020008</v>
      </c>
      <c r="C55" s="129" t="s">
        <v>12</v>
      </c>
      <c r="D55" s="337"/>
      <c r="E55" s="337" t="s">
        <v>880</v>
      </c>
      <c r="F55" s="337" t="s">
        <v>880</v>
      </c>
      <c r="G55" s="338" t="s">
        <v>880</v>
      </c>
      <c r="H55" s="338"/>
      <c r="I55" s="338"/>
      <c r="J55" s="338"/>
      <c r="K55" s="338"/>
      <c r="L55" s="338"/>
      <c r="M55" s="338"/>
      <c r="N55" s="337" t="s">
        <v>880</v>
      </c>
      <c r="O55" s="337"/>
      <c r="P55" s="337"/>
      <c r="Q55" s="337"/>
      <c r="R55" s="337"/>
      <c r="S55" s="337"/>
      <c r="T55" s="337" t="s">
        <v>880</v>
      </c>
      <c r="U55" s="337" t="s">
        <v>880</v>
      </c>
      <c r="V55" s="337"/>
      <c r="W55" s="338"/>
      <c r="X55" s="338" t="s">
        <v>880</v>
      </c>
      <c r="Y55" s="338"/>
      <c r="Z55" s="337">
        <v>8</v>
      </c>
      <c r="AA55" s="337">
        <v>1</v>
      </c>
      <c r="AB55" s="339">
        <v>0</v>
      </c>
    </row>
    <row r="56" spans="1:28">
      <c r="A56" s="190">
        <v>52</v>
      </c>
      <c r="B56" s="337">
        <v>63020001</v>
      </c>
      <c r="C56" s="129" t="s">
        <v>2</v>
      </c>
      <c r="D56" s="337"/>
      <c r="E56" s="337"/>
      <c r="F56" s="337" t="s">
        <v>880</v>
      </c>
      <c r="G56" s="338" t="s">
        <v>880</v>
      </c>
      <c r="H56" s="338"/>
      <c r="I56" s="338"/>
      <c r="J56" s="338"/>
      <c r="K56" s="338"/>
      <c r="L56" s="338"/>
      <c r="M56" s="338"/>
      <c r="N56" s="337"/>
      <c r="O56" s="337"/>
      <c r="P56" s="337"/>
      <c r="Q56" s="337" t="s">
        <v>880</v>
      </c>
      <c r="R56" s="337"/>
      <c r="S56" s="337"/>
      <c r="T56" s="337"/>
      <c r="U56" s="337"/>
      <c r="V56" s="337" t="s">
        <v>880</v>
      </c>
      <c r="W56" s="338"/>
      <c r="X56" s="338" t="s">
        <v>880</v>
      </c>
      <c r="Y56" s="338"/>
      <c r="Z56" s="337">
        <v>10</v>
      </c>
      <c r="AA56" s="337">
        <v>1</v>
      </c>
      <c r="AB56" s="339">
        <v>0</v>
      </c>
    </row>
    <row r="57" spans="1:28">
      <c r="A57" s="190">
        <v>53</v>
      </c>
      <c r="B57" s="337">
        <v>63020005</v>
      </c>
      <c r="C57" s="129" t="s">
        <v>8</v>
      </c>
      <c r="D57" s="337"/>
      <c r="E57" s="337" t="s">
        <v>880</v>
      </c>
      <c r="F57" s="337"/>
      <c r="G57" s="338" t="s">
        <v>880</v>
      </c>
      <c r="H57" s="338"/>
      <c r="I57" s="338"/>
      <c r="J57" s="338"/>
      <c r="K57" s="338"/>
      <c r="L57" s="338"/>
      <c r="M57" s="338"/>
      <c r="N57" s="337"/>
      <c r="O57" s="337"/>
      <c r="P57" s="337"/>
      <c r="Q57" s="337"/>
      <c r="R57" s="337"/>
      <c r="S57" s="337"/>
      <c r="T57" s="337"/>
      <c r="U57" s="337"/>
      <c r="V57" s="337" t="s">
        <v>880</v>
      </c>
      <c r="W57" s="338"/>
      <c r="X57" s="338" t="s">
        <v>880</v>
      </c>
      <c r="Y57" s="338"/>
      <c r="Z57" s="337">
        <v>15</v>
      </c>
      <c r="AA57" s="337">
        <v>1</v>
      </c>
      <c r="AB57" s="339">
        <v>0</v>
      </c>
    </row>
    <row r="58" spans="1:28">
      <c r="A58" s="190">
        <v>54</v>
      </c>
      <c r="B58" s="337">
        <v>63020007</v>
      </c>
      <c r="C58" s="129" t="s">
        <v>10</v>
      </c>
      <c r="D58" s="337"/>
      <c r="E58" s="337"/>
      <c r="F58" s="337" t="s">
        <v>880</v>
      </c>
      <c r="G58" s="338" t="s">
        <v>880</v>
      </c>
      <c r="H58" s="338"/>
      <c r="I58" s="338"/>
      <c r="J58" s="338"/>
      <c r="K58" s="338"/>
      <c r="L58" s="338"/>
      <c r="M58" s="338"/>
      <c r="N58" s="337" t="s">
        <v>880</v>
      </c>
      <c r="O58" s="337"/>
      <c r="P58" s="337"/>
      <c r="Q58" s="337"/>
      <c r="R58" s="337"/>
      <c r="S58" s="337"/>
      <c r="T58" s="337"/>
      <c r="U58" s="337" t="s">
        <v>880</v>
      </c>
      <c r="V58" s="337" t="s">
        <v>880</v>
      </c>
      <c r="W58" s="338"/>
      <c r="X58" s="338" t="s">
        <v>880</v>
      </c>
      <c r="Y58" s="338"/>
      <c r="Z58" s="337">
        <v>30</v>
      </c>
      <c r="AA58" s="337">
        <v>15</v>
      </c>
      <c r="AB58" s="339">
        <v>0</v>
      </c>
    </row>
    <row r="59" spans="1:28">
      <c r="A59" s="190">
        <v>55</v>
      </c>
      <c r="B59" s="337">
        <v>63020002</v>
      </c>
      <c r="C59" s="129" t="s">
        <v>4</v>
      </c>
      <c r="D59" s="337"/>
      <c r="E59" s="337"/>
      <c r="F59" s="337" t="s">
        <v>880</v>
      </c>
      <c r="G59" s="338" t="s">
        <v>880</v>
      </c>
      <c r="H59" s="338"/>
      <c r="I59" s="338"/>
      <c r="J59" s="338"/>
      <c r="K59" s="338"/>
      <c r="L59" s="338"/>
      <c r="M59" s="338"/>
      <c r="N59" s="337"/>
      <c r="O59" s="337"/>
      <c r="P59" s="337"/>
      <c r="Q59" s="337" t="s">
        <v>880</v>
      </c>
      <c r="R59" s="337"/>
      <c r="S59" s="337"/>
      <c r="T59" s="337" t="s">
        <v>880</v>
      </c>
      <c r="U59" s="337"/>
      <c r="V59" s="337"/>
      <c r="W59" s="338"/>
      <c r="X59" s="338" t="s">
        <v>880</v>
      </c>
      <c r="Y59" s="338"/>
      <c r="Z59" s="337">
        <v>59</v>
      </c>
      <c r="AA59" s="337">
        <v>10</v>
      </c>
      <c r="AB59" s="339">
        <v>1</v>
      </c>
    </row>
    <row r="60" spans="1:28">
      <c r="A60" s="190">
        <v>56</v>
      </c>
      <c r="B60" s="337">
        <v>63020003</v>
      </c>
      <c r="C60" s="129" t="s">
        <v>6</v>
      </c>
      <c r="D60" s="337"/>
      <c r="E60" s="337" t="s">
        <v>880</v>
      </c>
      <c r="F60" s="337"/>
      <c r="G60" s="338" t="s">
        <v>880</v>
      </c>
      <c r="H60" s="338"/>
      <c r="I60" s="338"/>
      <c r="J60" s="338"/>
      <c r="K60" s="338"/>
      <c r="L60" s="338"/>
      <c r="M60" s="338"/>
      <c r="N60" s="337"/>
      <c r="O60" s="337"/>
      <c r="P60" s="337"/>
      <c r="Q60" s="337"/>
      <c r="R60" s="337"/>
      <c r="S60" s="337" t="s">
        <v>880</v>
      </c>
      <c r="T60" s="337" t="s">
        <v>880</v>
      </c>
      <c r="U60" s="337" t="s">
        <v>880</v>
      </c>
      <c r="V60" s="337"/>
      <c r="W60" s="338"/>
      <c r="X60" s="338" t="s">
        <v>880</v>
      </c>
      <c r="Y60" s="338"/>
      <c r="Z60" s="337">
        <v>5</v>
      </c>
      <c r="AA60" s="337">
        <v>9</v>
      </c>
      <c r="AB60" s="339">
        <v>1</v>
      </c>
    </row>
    <row r="61" spans="1:28">
      <c r="A61" s="190">
        <v>57</v>
      </c>
      <c r="B61" s="337">
        <v>63020019</v>
      </c>
      <c r="C61" s="129" t="s">
        <v>30</v>
      </c>
      <c r="D61" s="337" t="s">
        <v>880</v>
      </c>
      <c r="E61" s="337"/>
      <c r="F61" s="337"/>
      <c r="G61" s="338" t="s">
        <v>880</v>
      </c>
      <c r="H61" s="338"/>
      <c r="I61" s="338"/>
      <c r="J61" s="338" t="s">
        <v>880</v>
      </c>
      <c r="K61" s="338"/>
      <c r="L61" s="338"/>
      <c r="M61" s="338"/>
      <c r="N61" s="337"/>
      <c r="O61" s="337"/>
      <c r="P61" s="337"/>
      <c r="Q61" s="337"/>
      <c r="R61" s="337"/>
      <c r="S61" s="337"/>
      <c r="T61" s="337"/>
      <c r="U61" s="337"/>
      <c r="V61" s="337" t="s">
        <v>880</v>
      </c>
      <c r="W61" s="338"/>
      <c r="X61" s="338" t="s">
        <v>880</v>
      </c>
      <c r="Y61" s="338"/>
      <c r="Z61" s="337">
        <v>7</v>
      </c>
      <c r="AA61" s="337">
        <v>1</v>
      </c>
      <c r="AB61" s="339">
        <v>0</v>
      </c>
    </row>
    <row r="62" spans="1:28">
      <c r="A62" s="190">
        <v>58</v>
      </c>
      <c r="B62" s="337">
        <v>63020020</v>
      </c>
      <c r="C62" s="129" t="s">
        <v>32</v>
      </c>
      <c r="D62" s="337" t="s">
        <v>880</v>
      </c>
      <c r="E62" s="337"/>
      <c r="F62" s="337"/>
      <c r="G62" s="338"/>
      <c r="H62" s="338"/>
      <c r="I62" s="338" t="s">
        <v>880</v>
      </c>
      <c r="J62" s="338" t="s">
        <v>880</v>
      </c>
      <c r="K62" s="338"/>
      <c r="L62" s="338"/>
      <c r="M62" s="338"/>
      <c r="N62" s="337" t="s">
        <v>880</v>
      </c>
      <c r="O62" s="337"/>
      <c r="P62" s="337"/>
      <c r="Q62" s="337"/>
      <c r="R62" s="337"/>
      <c r="S62" s="337" t="s">
        <v>880</v>
      </c>
      <c r="T62" s="337"/>
      <c r="U62" s="337" t="s">
        <v>880</v>
      </c>
      <c r="V62" s="337"/>
      <c r="W62" s="338"/>
      <c r="X62" s="338" t="s">
        <v>880</v>
      </c>
      <c r="Y62" s="338"/>
      <c r="Z62" s="337">
        <v>20</v>
      </c>
      <c r="AA62" s="337">
        <v>2</v>
      </c>
      <c r="AB62" s="339">
        <v>0</v>
      </c>
    </row>
    <row r="63" spans="1:28">
      <c r="A63" s="190">
        <v>59</v>
      </c>
      <c r="B63" s="337">
        <v>63020025</v>
      </c>
      <c r="C63" s="129" t="s">
        <v>42</v>
      </c>
      <c r="D63" s="337" t="s">
        <v>880</v>
      </c>
      <c r="E63" s="337"/>
      <c r="F63" s="337"/>
      <c r="G63" s="338"/>
      <c r="H63" s="338"/>
      <c r="I63" s="338"/>
      <c r="J63" s="338" t="s">
        <v>880</v>
      </c>
      <c r="K63" s="338" t="s">
        <v>880</v>
      </c>
      <c r="L63" s="338"/>
      <c r="M63" s="338"/>
      <c r="N63" s="337" t="s">
        <v>880</v>
      </c>
      <c r="O63" s="337"/>
      <c r="P63" s="337"/>
      <c r="Q63" s="337"/>
      <c r="R63" s="337"/>
      <c r="S63" s="337"/>
      <c r="T63" s="337"/>
      <c r="U63" s="337" t="s">
        <v>880</v>
      </c>
      <c r="V63" s="337" t="s">
        <v>880</v>
      </c>
      <c r="W63" s="338"/>
      <c r="X63" s="338" t="s">
        <v>880</v>
      </c>
      <c r="Y63" s="338"/>
      <c r="Z63" s="337">
        <v>0</v>
      </c>
      <c r="AA63" s="337">
        <v>0</v>
      </c>
      <c r="AB63" s="339">
        <v>0</v>
      </c>
    </row>
    <row r="64" spans="1:28">
      <c r="A64" s="190">
        <v>60</v>
      </c>
      <c r="B64" s="337">
        <v>63020024</v>
      </c>
      <c r="C64" s="129" t="s">
        <v>40</v>
      </c>
      <c r="D64" s="337" t="s">
        <v>880</v>
      </c>
      <c r="E64" s="337"/>
      <c r="F64" s="337"/>
      <c r="G64" s="338"/>
      <c r="H64" s="338"/>
      <c r="I64" s="338"/>
      <c r="J64" s="338" t="s">
        <v>880</v>
      </c>
      <c r="K64" s="338" t="s">
        <v>880</v>
      </c>
      <c r="L64" s="338"/>
      <c r="M64" s="338"/>
      <c r="N64" s="337"/>
      <c r="O64" s="337"/>
      <c r="P64" s="337"/>
      <c r="Q64" s="337"/>
      <c r="R64" s="337"/>
      <c r="S64" s="337"/>
      <c r="T64" s="337"/>
      <c r="U64" s="337"/>
      <c r="V64" s="337" t="s">
        <v>880</v>
      </c>
      <c r="W64" s="338"/>
      <c r="X64" s="338"/>
      <c r="Y64" s="338" t="s">
        <v>880</v>
      </c>
      <c r="Z64" s="337">
        <v>12</v>
      </c>
      <c r="AA64" s="337">
        <v>4</v>
      </c>
      <c r="AB64" s="339">
        <v>0</v>
      </c>
    </row>
    <row r="65" spans="1:28">
      <c r="A65" s="190">
        <v>61</v>
      </c>
      <c r="B65" s="337">
        <v>63020026</v>
      </c>
      <c r="C65" s="129" t="s">
        <v>881</v>
      </c>
      <c r="D65" s="337"/>
      <c r="E65" s="337" t="s">
        <v>880</v>
      </c>
      <c r="F65" s="337"/>
      <c r="G65" s="338" t="s">
        <v>880</v>
      </c>
      <c r="H65" s="338"/>
      <c r="I65" s="338"/>
      <c r="J65" s="338"/>
      <c r="K65" s="338"/>
      <c r="L65" s="338"/>
      <c r="M65" s="338"/>
      <c r="N65" s="337"/>
      <c r="O65" s="337"/>
      <c r="P65" s="337"/>
      <c r="Q65" s="337" t="s">
        <v>880</v>
      </c>
      <c r="R65" s="337"/>
      <c r="S65" s="337"/>
      <c r="T65" s="337" t="s">
        <v>880</v>
      </c>
      <c r="U65" s="337"/>
      <c r="V65" s="337" t="s">
        <v>880</v>
      </c>
      <c r="W65" s="338"/>
      <c r="X65" s="338" t="s">
        <v>880</v>
      </c>
      <c r="Y65" s="338"/>
      <c r="Z65" s="337">
        <v>21</v>
      </c>
      <c r="AA65" s="337">
        <v>2</v>
      </c>
      <c r="AB65" s="339">
        <v>0</v>
      </c>
    </row>
    <row r="66" spans="1:28">
      <c r="A66" s="190">
        <v>62</v>
      </c>
      <c r="B66" s="337">
        <v>63020032</v>
      </c>
      <c r="C66" s="129" t="s">
        <v>56</v>
      </c>
      <c r="D66" s="337"/>
      <c r="E66" s="337"/>
      <c r="F66" s="337" t="s">
        <v>880</v>
      </c>
      <c r="G66" s="338" t="s">
        <v>880</v>
      </c>
      <c r="H66" s="338"/>
      <c r="I66" s="338"/>
      <c r="J66" s="338"/>
      <c r="K66" s="338"/>
      <c r="L66" s="338"/>
      <c r="M66" s="338"/>
      <c r="N66" s="337"/>
      <c r="O66" s="337" t="s">
        <v>880</v>
      </c>
      <c r="P66" s="337"/>
      <c r="Q66" s="337" t="s">
        <v>880</v>
      </c>
      <c r="R66" s="337"/>
      <c r="S66" s="337" t="s">
        <v>880</v>
      </c>
      <c r="T66" s="337" t="s">
        <v>880</v>
      </c>
      <c r="U66" s="337" t="s">
        <v>880</v>
      </c>
      <c r="V66" s="337"/>
      <c r="W66" s="338" t="s">
        <v>880</v>
      </c>
      <c r="X66" s="338" t="s">
        <v>880</v>
      </c>
      <c r="Y66" s="338"/>
      <c r="Z66" s="337">
        <v>26</v>
      </c>
      <c r="AA66" s="337">
        <v>1</v>
      </c>
      <c r="AB66" s="339">
        <v>0</v>
      </c>
    </row>
    <row r="67" spans="1:28">
      <c r="A67" s="190">
        <v>63</v>
      </c>
      <c r="B67" s="337">
        <v>63020033</v>
      </c>
      <c r="C67" s="129" t="s">
        <v>58</v>
      </c>
      <c r="D67" s="337" t="s">
        <v>880</v>
      </c>
      <c r="E67" s="337"/>
      <c r="F67" s="337"/>
      <c r="G67" s="338"/>
      <c r="H67" s="338"/>
      <c r="I67" s="338"/>
      <c r="J67" s="338" t="s">
        <v>880</v>
      </c>
      <c r="K67" s="338" t="s">
        <v>880</v>
      </c>
      <c r="L67" s="338"/>
      <c r="M67" s="338"/>
      <c r="N67" s="337" t="s">
        <v>880</v>
      </c>
      <c r="O67" s="337"/>
      <c r="P67" s="337"/>
      <c r="Q67" s="337"/>
      <c r="R67" s="337"/>
      <c r="S67" s="337"/>
      <c r="T67" s="337"/>
      <c r="U67" s="337" t="s">
        <v>880</v>
      </c>
      <c r="V67" s="337" t="s">
        <v>880</v>
      </c>
      <c r="W67" s="338"/>
      <c r="X67" s="338" t="s">
        <v>880</v>
      </c>
      <c r="Y67" s="338"/>
      <c r="Z67" s="337">
        <v>29</v>
      </c>
      <c r="AA67" s="337">
        <v>1</v>
      </c>
      <c r="AB67" s="339">
        <v>0</v>
      </c>
    </row>
    <row r="68" spans="1:28">
      <c r="A68" s="190">
        <v>64</v>
      </c>
      <c r="B68" s="337">
        <v>63020030</v>
      </c>
      <c r="C68" s="129" t="s">
        <v>52</v>
      </c>
      <c r="D68" s="337"/>
      <c r="E68" s="337" t="s">
        <v>880</v>
      </c>
      <c r="F68" s="337"/>
      <c r="G68" s="338"/>
      <c r="H68" s="338"/>
      <c r="I68" s="338"/>
      <c r="J68" s="338" t="s">
        <v>880</v>
      </c>
      <c r="K68" s="338"/>
      <c r="L68" s="338"/>
      <c r="M68" s="338"/>
      <c r="N68" s="337" t="s">
        <v>880</v>
      </c>
      <c r="O68" s="337"/>
      <c r="P68" s="337"/>
      <c r="Q68" s="337" t="s">
        <v>880</v>
      </c>
      <c r="R68" s="337"/>
      <c r="S68" s="337"/>
      <c r="T68" s="337" t="s">
        <v>880</v>
      </c>
      <c r="U68" s="337" t="s">
        <v>880</v>
      </c>
      <c r="V68" s="337" t="s">
        <v>880</v>
      </c>
      <c r="W68" s="338"/>
      <c r="X68" s="338"/>
      <c r="Y68" s="338"/>
      <c r="Z68" s="337">
        <v>20</v>
      </c>
      <c r="AA68" s="337">
        <v>1</v>
      </c>
      <c r="AB68" s="339">
        <v>0</v>
      </c>
    </row>
    <row r="69" spans="1:28">
      <c r="A69" s="190">
        <v>65</v>
      </c>
      <c r="B69" s="337">
        <v>63020031</v>
      </c>
      <c r="C69" s="129" t="s">
        <v>54</v>
      </c>
      <c r="D69" s="337"/>
      <c r="E69" s="337"/>
      <c r="F69" s="337" t="s">
        <v>880</v>
      </c>
      <c r="G69" s="338" t="s">
        <v>880</v>
      </c>
      <c r="H69" s="338"/>
      <c r="I69" s="338"/>
      <c r="J69" s="338"/>
      <c r="K69" s="338"/>
      <c r="L69" s="338"/>
      <c r="M69" s="338"/>
      <c r="N69" s="337"/>
      <c r="O69" s="337"/>
      <c r="P69" s="337"/>
      <c r="Q69" s="337"/>
      <c r="R69" s="337"/>
      <c r="S69" s="337"/>
      <c r="T69" s="337" t="s">
        <v>880</v>
      </c>
      <c r="U69" s="337"/>
      <c r="V69" s="337"/>
      <c r="W69" s="338"/>
      <c r="X69" s="338" t="s">
        <v>880</v>
      </c>
      <c r="Y69" s="338"/>
      <c r="Z69" s="337">
        <v>20</v>
      </c>
      <c r="AA69" s="337">
        <v>1</v>
      </c>
      <c r="AB69" s="339">
        <v>0</v>
      </c>
    </row>
    <row r="70" spans="1:28">
      <c r="A70" s="190">
        <v>66</v>
      </c>
      <c r="B70" s="337">
        <v>63020029</v>
      </c>
      <c r="C70" s="129" t="s">
        <v>50</v>
      </c>
      <c r="D70" s="337"/>
      <c r="E70" s="337"/>
      <c r="F70" s="337" t="s">
        <v>880</v>
      </c>
      <c r="G70" s="338" t="s">
        <v>880</v>
      </c>
      <c r="H70" s="338"/>
      <c r="I70" s="338"/>
      <c r="J70" s="338"/>
      <c r="K70" s="338"/>
      <c r="L70" s="338"/>
      <c r="M70" s="338"/>
      <c r="N70" s="337"/>
      <c r="O70" s="337"/>
      <c r="P70" s="337"/>
      <c r="Q70" s="337" t="s">
        <v>880</v>
      </c>
      <c r="R70" s="337"/>
      <c r="S70" s="337"/>
      <c r="T70" s="337" t="s">
        <v>880</v>
      </c>
      <c r="U70" s="337"/>
      <c r="V70" s="337"/>
      <c r="W70" s="338"/>
      <c r="X70" s="338" t="s">
        <v>880</v>
      </c>
      <c r="Y70" s="338"/>
      <c r="Z70" s="337">
        <v>20</v>
      </c>
      <c r="AA70" s="337">
        <v>1</v>
      </c>
      <c r="AB70" s="339">
        <v>1</v>
      </c>
    </row>
    <row r="71" spans="1:28">
      <c r="A71" s="190">
        <v>67</v>
      </c>
      <c r="B71" s="337">
        <v>63020041</v>
      </c>
      <c r="C71" s="129" t="s">
        <v>74</v>
      </c>
      <c r="D71" s="337"/>
      <c r="E71" s="337" t="s">
        <v>880</v>
      </c>
      <c r="F71" s="337"/>
      <c r="G71" s="338" t="s">
        <v>880</v>
      </c>
      <c r="H71" s="338"/>
      <c r="I71" s="338"/>
      <c r="J71" s="338"/>
      <c r="K71" s="338"/>
      <c r="L71" s="338"/>
      <c r="M71" s="338"/>
      <c r="N71" s="337" t="s">
        <v>880</v>
      </c>
      <c r="O71" s="337"/>
      <c r="P71" s="337"/>
      <c r="Q71" s="337"/>
      <c r="R71" s="337"/>
      <c r="S71" s="337"/>
      <c r="T71" s="337" t="s">
        <v>880</v>
      </c>
      <c r="U71" s="337"/>
      <c r="V71" s="337"/>
      <c r="W71" s="338"/>
      <c r="X71" s="338" t="s">
        <v>880</v>
      </c>
      <c r="Y71" s="338"/>
      <c r="Z71" s="337">
        <v>25</v>
      </c>
      <c r="AA71" s="337">
        <v>1</v>
      </c>
      <c r="AB71" s="339">
        <v>0</v>
      </c>
    </row>
    <row r="72" spans="1:28">
      <c r="A72" s="190">
        <v>68</v>
      </c>
      <c r="B72" s="337">
        <v>63020039</v>
      </c>
      <c r="C72" s="129" t="s">
        <v>70</v>
      </c>
      <c r="D72" s="337"/>
      <c r="E72" s="337" t="s">
        <v>880</v>
      </c>
      <c r="F72" s="337"/>
      <c r="G72" s="338" t="s">
        <v>880</v>
      </c>
      <c r="H72" s="338"/>
      <c r="I72" s="338"/>
      <c r="J72" s="338"/>
      <c r="K72" s="338"/>
      <c r="L72" s="338"/>
      <c r="M72" s="338"/>
      <c r="N72" s="337" t="s">
        <v>880</v>
      </c>
      <c r="O72" s="337"/>
      <c r="P72" s="337"/>
      <c r="Q72" s="337"/>
      <c r="R72" s="337"/>
      <c r="S72" s="337"/>
      <c r="T72" s="337"/>
      <c r="U72" s="337"/>
      <c r="V72" s="337"/>
      <c r="W72" s="338"/>
      <c r="X72" s="338" t="s">
        <v>880</v>
      </c>
      <c r="Y72" s="338"/>
      <c r="Z72" s="337">
        <v>16</v>
      </c>
      <c r="AA72" s="337">
        <v>1</v>
      </c>
      <c r="AB72" s="339">
        <v>1</v>
      </c>
    </row>
    <row r="73" spans="1:28">
      <c r="A73" s="190">
        <v>69</v>
      </c>
      <c r="B73" s="337">
        <v>63020040</v>
      </c>
      <c r="C73" s="129" t="s">
        <v>72</v>
      </c>
      <c r="D73" s="337"/>
      <c r="E73" s="337" t="s">
        <v>880</v>
      </c>
      <c r="F73" s="337"/>
      <c r="G73" s="338" t="s">
        <v>880</v>
      </c>
      <c r="H73" s="338"/>
      <c r="I73" s="338"/>
      <c r="J73" s="338"/>
      <c r="K73" s="338"/>
      <c r="L73" s="338"/>
      <c r="M73" s="338"/>
      <c r="N73" s="337" t="s">
        <v>880</v>
      </c>
      <c r="O73" s="337"/>
      <c r="P73" s="337"/>
      <c r="Q73" s="337" t="s">
        <v>880</v>
      </c>
      <c r="R73" s="337"/>
      <c r="S73" s="337"/>
      <c r="T73" s="337"/>
      <c r="U73" s="337"/>
      <c r="V73" s="337"/>
      <c r="W73" s="338"/>
      <c r="X73" s="338" t="s">
        <v>880</v>
      </c>
      <c r="Y73" s="338"/>
      <c r="Z73" s="337">
        <v>30</v>
      </c>
      <c r="AA73" s="337">
        <v>2</v>
      </c>
      <c r="AB73" s="339">
        <v>0</v>
      </c>
    </row>
    <row r="74" spans="1:28">
      <c r="A74" s="190">
        <v>70</v>
      </c>
      <c r="B74" s="337">
        <v>63020043</v>
      </c>
      <c r="C74" s="129" t="s">
        <v>78</v>
      </c>
      <c r="D74" s="337"/>
      <c r="E74" s="337"/>
      <c r="F74" s="337" t="s">
        <v>880</v>
      </c>
      <c r="G74" s="338" t="s">
        <v>880</v>
      </c>
      <c r="H74" s="338"/>
      <c r="I74" s="338"/>
      <c r="J74" s="338"/>
      <c r="K74" s="338"/>
      <c r="L74" s="338"/>
      <c r="M74" s="338"/>
      <c r="N74" s="337" t="s">
        <v>880</v>
      </c>
      <c r="O74" s="337"/>
      <c r="P74" s="337"/>
      <c r="Q74" s="337"/>
      <c r="R74" s="337"/>
      <c r="S74" s="337" t="s">
        <v>880</v>
      </c>
      <c r="T74" s="337"/>
      <c r="U74" s="337"/>
      <c r="V74" s="337"/>
      <c r="W74" s="338"/>
      <c r="X74" s="338" t="s">
        <v>880</v>
      </c>
      <c r="Y74" s="338"/>
      <c r="Z74" s="337">
        <v>35</v>
      </c>
      <c r="AA74" s="337">
        <v>1</v>
      </c>
      <c r="AB74" s="339">
        <v>0</v>
      </c>
    </row>
    <row r="75" spans="1:28">
      <c r="A75" s="190">
        <v>71</v>
      </c>
      <c r="B75" s="337">
        <v>63020042</v>
      </c>
      <c r="C75" s="129" t="s">
        <v>458</v>
      </c>
      <c r="D75" s="337" t="s">
        <v>880</v>
      </c>
      <c r="E75" s="337"/>
      <c r="F75" s="337"/>
      <c r="G75" s="338" t="s">
        <v>880</v>
      </c>
      <c r="H75" s="338"/>
      <c r="I75" s="338"/>
      <c r="J75" s="338" t="s">
        <v>880</v>
      </c>
      <c r="K75" s="338"/>
      <c r="L75" s="338"/>
      <c r="M75" s="338"/>
      <c r="N75" s="337" t="s">
        <v>880</v>
      </c>
      <c r="O75" s="337"/>
      <c r="P75" s="337"/>
      <c r="Q75" s="337"/>
      <c r="R75" s="337"/>
      <c r="S75" s="337"/>
      <c r="T75" s="337"/>
      <c r="U75" s="337"/>
      <c r="V75" s="337" t="s">
        <v>880</v>
      </c>
      <c r="W75" s="338"/>
      <c r="X75" s="338" t="s">
        <v>880</v>
      </c>
      <c r="Y75" s="338"/>
      <c r="Z75" s="337">
        <v>2</v>
      </c>
      <c r="AA75" s="337">
        <v>1</v>
      </c>
      <c r="AB75" s="339">
        <v>0</v>
      </c>
    </row>
    <row r="76" spans="1:28">
      <c r="A76" s="190">
        <v>72</v>
      </c>
      <c r="B76" s="337">
        <v>63020044</v>
      </c>
      <c r="C76" s="129" t="s">
        <v>80</v>
      </c>
      <c r="D76" s="337"/>
      <c r="E76" s="337"/>
      <c r="F76" s="337" t="s">
        <v>880</v>
      </c>
      <c r="G76" s="338" t="s">
        <v>880</v>
      </c>
      <c r="H76" s="338"/>
      <c r="I76" s="338"/>
      <c r="J76" s="338"/>
      <c r="K76" s="338"/>
      <c r="L76" s="338"/>
      <c r="M76" s="338"/>
      <c r="N76" s="337"/>
      <c r="O76" s="337"/>
      <c r="P76" s="337"/>
      <c r="Q76" s="337"/>
      <c r="R76" s="337"/>
      <c r="S76" s="337"/>
      <c r="T76" s="337"/>
      <c r="U76" s="337" t="s">
        <v>880</v>
      </c>
      <c r="V76" s="337" t="s">
        <v>880</v>
      </c>
      <c r="W76" s="338"/>
      <c r="X76" s="338" t="s">
        <v>880</v>
      </c>
      <c r="Y76" s="338" t="s">
        <v>880</v>
      </c>
      <c r="Z76" s="337">
        <v>62</v>
      </c>
      <c r="AA76" s="337">
        <v>3</v>
      </c>
      <c r="AB76" s="339">
        <v>1</v>
      </c>
    </row>
    <row r="77" spans="1:28">
      <c r="A77" s="190">
        <v>73</v>
      </c>
      <c r="B77" s="337">
        <v>63020045</v>
      </c>
      <c r="C77" s="129" t="s">
        <v>82</v>
      </c>
      <c r="D77" s="337"/>
      <c r="E77" s="337"/>
      <c r="F77" s="337" t="s">
        <v>880</v>
      </c>
      <c r="G77" s="338" t="s">
        <v>880</v>
      </c>
      <c r="H77" s="338"/>
      <c r="I77" s="338"/>
      <c r="J77" s="338"/>
      <c r="K77" s="338"/>
      <c r="L77" s="338"/>
      <c r="M77" s="338"/>
      <c r="N77" s="337"/>
      <c r="O77" s="337"/>
      <c r="P77" s="337"/>
      <c r="Q77" s="337" t="s">
        <v>880</v>
      </c>
      <c r="R77" s="337"/>
      <c r="S77" s="337"/>
      <c r="T77" s="337" t="s">
        <v>880</v>
      </c>
      <c r="U77" s="337"/>
      <c r="V77" s="337" t="s">
        <v>880</v>
      </c>
      <c r="W77" s="338"/>
      <c r="X77" s="338" t="s">
        <v>880</v>
      </c>
      <c r="Y77" s="338"/>
      <c r="Z77" s="337">
        <v>42</v>
      </c>
      <c r="AA77" s="337">
        <v>12</v>
      </c>
      <c r="AB77" s="339">
        <v>1</v>
      </c>
    </row>
    <row r="78" spans="1:28">
      <c r="A78" s="190">
        <v>74</v>
      </c>
      <c r="B78" s="337">
        <v>63020046</v>
      </c>
      <c r="C78" s="129" t="s">
        <v>84</v>
      </c>
      <c r="D78" s="337"/>
      <c r="E78" s="337"/>
      <c r="F78" s="337" t="s">
        <v>880</v>
      </c>
      <c r="G78" s="338" t="s">
        <v>880</v>
      </c>
      <c r="H78" s="338"/>
      <c r="I78" s="338"/>
      <c r="J78" s="338"/>
      <c r="K78" s="338"/>
      <c r="L78" s="338"/>
      <c r="M78" s="338"/>
      <c r="N78" s="337" t="s">
        <v>880</v>
      </c>
      <c r="O78" s="337"/>
      <c r="P78" s="337"/>
      <c r="Q78" s="337"/>
      <c r="R78" s="337"/>
      <c r="S78" s="337"/>
      <c r="T78" s="337"/>
      <c r="U78" s="337" t="s">
        <v>880</v>
      </c>
      <c r="V78" s="337" t="s">
        <v>880</v>
      </c>
      <c r="W78" s="338"/>
      <c r="X78" s="338" t="s">
        <v>880</v>
      </c>
      <c r="Y78" s="338" t="s">
        <v>880</v>
      </c>
      <c r="Z78" s="337">
        <v>30</v>
      </c>
      <c r="AA78" s="337">
        <v>1</v>
      </c>
      <c r="AB78" s="339">
        <v>1</v>
      </c>
    </row>
    <row r="79" spans="1:28">
      <c r="A79" s="190">
        <v>75</v>
      </c>
      <c r="B79" s="337">
        <v>63020036</v>
      </c>
      <c r="C79" s="129" t="s">
        <v>64</v>
      </c>
      <c r="D79" s="337"/>
      <c r="E79" s="337"/>
      <c r="F79" s="337" t="s">
        <v>880</v>
      </c>
      <c r="G79" s="338" t="s">
        <v>880</v>
      </c>
      <c r="H79" s="338"/>
      <c r="I79" s="338"/>
      <c r="J79" s="338"/>
      <c r="K79" s="338"/>
      <c r="L79" s="338"/>
      <c r="M79" s="338"/>
      <c r="N79" s="337" t="s">
        <v>880</v>
      </c>
      <c r="O79" s="337"/>
      <c r="P79" s="337"/>
      <c r="Q79" s="337"/>
      <c r="R79" s="337"/>
      <c r="S79" s="337" t="s">
        <v>880</v>
      </c>
      <c r="T79" s="337"/>
      <c r="U79" s="337"/>
      <c r="V79" s="337" t="s">
        <v>880</v>
      </c>
      <c r="W79" s="338"/>
      <c r="X79" s="338" t="s">
        <v>880</v>
      </c>
      <c r="Y79" s="338" t="s">
        <v>880</v>
      </c>
      <c r="Z79" s="337">
        <v>90</v>
      </c>
      <c r="AA79" s="337">
        <v>6</v>
      </c>
      <c r="AB79" s="339">
        <v>0</v>
      </c>
    </row>
    <row r="80" spans="1:28">
      <c r="A80" s="190">
        <v>76</v>
      </c>
      <c r="B80" s="337">
        <v>63020037</v>
      </c>
      <c r="C80" s="129" t="s">
        <v>66</v>
      </c>
      <c r="D80" s="337" t="s">
        <v>880</v>
      </c>
      <c r="E80" s="129"/>
      <c r="F80" s="337"/>
      <c r="G80" s="338"/>
      <c r="H80" s="338"/>
      <c r="I80" s="338" t="s">
        <v>880</v>
      </c>
      <c r="J80" s="338" t="s">
        <v>880</v>
      </c>
      <c r="K80" s="338"/>
      <c r="L80" s="338"/>
      <c r="M80" s="338"/>
      <c r="N80" s="337"/>
      <c r="O80" s="337"/>
      <c r="P80" s="337"/>
      <c r="Q80" s="337" t="s">
        <v>880</v>
      </c>
      <c r="R80" s="337"/>
      <c r="S80" s="337"/>
      <c r="T80" s="337"/>
      <c r="U80" s="337" t="s">
        <v>880</v>
      </c>
      <c r="V80" s="337" t="s">
        <v>880</v>
      </c>
      <c r="W80" s="338"/>
      <c r="X80" s="338"/>
      <c r="Y80" s="338" t="s">
        <v>880</v>
      </c>
      <c r="Z80" s="337">
        <v>41</v>
      </c>
      <c r="AA80" s="337">
        <v>2</v>
      </c>
      <c r="AB80" s="339">
        <v>1</v>
      </c>
    </row>
    <row r="81" spans="1:28">
      <c r="A81" s="190">
        <v>77</v>
      </c>
      <c r="B81" s="337">
        <v>63020038</v>
      </c>
      <c r="C81" s="129" t="s">
        <v>457</v>
      </c>
      <c r="D81" s="337" t="s">
        <v>880</v>
      </c>
      <c r="E81" s="337"/>
      <c r="F81" s="337"/>
      <c r="G81" s="338"/>
      <c r="H81" s="338"/>
      <c r="I81" s="338"/>
      <c r="J81" s="338" t="s">
        <v>880</v>
      </c>
      <c r="K81" s="338"/>
      <c r="L81" s="338"/>
      <c r="M81" s="338"/>
      <c r="N81" s="337"/>
      <c r="O81" s="337"/>
      <c r="P81" s="337"/>
      <c r="Q81" s="337"/>
      <c r="R81" s="337"/>
      <c r="S81" s="337"/>
      <c r="T81" s="337"/>
      <c r="U81" s="337" t="s">
        <v>880</v>
      </c>
      <c r="V81" s="337" t="s">
        <v>880</v>
      </c>
      <c r="W81" s="338"/>
      <c r="X81" s="338"/>
      <c r="Y81" s="338"/>
      <c r="Z81" s="337">
        <v>6</v>
      </c>
      <c r="AA81" s="337">
        <v>0</v>
      </c>
      <c r="AB81" s="339">
        <v>0</v>
      </c>
    </row>
    <row r="82" spans="1:28">
      <c r="A82" s="190">
        <v>78</v>
      </c>
      <c r="B82" s="337">
        <v>63020028</v>
      </c>
      <c r="C82" s="129" t="s">
        <v>48</v>
      </c>
      <c r="D82" s="337" t="s">
        <v>880</v>
      </c>
      <c r="E82" s="337"/>
      <c r="F82" s="337"/>
      <c r="G82" s="338" t="s">
        <v>880</v>
      </c>
      <c r="H82" s="338"/>
      <c r="I82" s="338"/>
      <c r="J82" s="338" t="s">
        <v>880</v>
      </c>
      <c r="K82" s="338"/>
      <c r="L82" s="338"/>
      <c r="M82" s="338"/>
      <c r="N82" s="337" t="s">
        <v>880</v>
      </c>
      <c r="O82" s="337"/>
      <c r="P82" s="337"/>
      <c r="Q82" s="337"/>
      <c r="R82" s="337"/>
      <c r="S82" s="337" t="s">
        <v>880</v>
      </c>
      <c r="T82" s="337"/>
      <c r="U82" s="337" t="s">
        <v>880</v>
      </c>
      <c r="V82" s="337" t="s">
        <v>880</v>
      </c>
      <c r="W82" s="338"/>
      <c r="X82" s="338" t="s">
        <v>880</v>
      </c>
      <c r="Y82" s="338"/>
      <c r="Z82" s="337">
        <v>31</v>
      </c>
      <c r="AA82" s="337">
        <v>6</v>
      </c>
      <c r="AB82" s="339">
        <v>0</v>
      </c>
    </row>
    <row r="83" spans="1:28">
      <c r="A83" s="190">
        <v>79</v>
      </c>
      <c r="B83" s="337">
        <v>63020129</v>
      </c>
      <c r="C83" s="129" t="s">
        <v>239</v>
      </c>
      <c r="D83" s="337" t="s">
        <v>880</v>
      </c>
      <c r="E83" s="129"/>
      <c r="F83" s="337"/>
      <c r="G83" s="338"/>
      <c r="H83" s="338"/>
      <c r="I83" s="338" t="s">
        <v>880</v>
      </c>
      <c r="J83" s="338" t="s">
        <v>880</v>
      </c>
      <c r="K83" s="338"/>
      <c r="L83" s="338"/>
      <c r="M83" s="338"/>
      <c r="N83" s="337" t="s">
        <v>880</v>
      </c>
      <c r="O83" s="337"/>
      <c r="P83" s="337"/>
      <c r="Q83" s="337"/>
      <c r="R83" s="337"/>
      <c r="S83" s="337"/>
      <c r="T83" s="337"/>
      <c r="U83" s="337"/>
      <c r="V83" s="337"/>
      <c r="W83" s="338"/>
      <c r="X83" s="338" t="s">
        <v>880</v>
      </c>
      <c r="Y83" s="338"/>
      <c r="Z83" s="337">
        <v>20</v>
      </c>
      <c r="AA83" s="337">
        <v>1</v>
      </c>
      <c r="AB83" s="339">
        <v>0</v>
      </c>
    </row>
    <row r="84" spans="1:28">
      <c r="A84" s="190">
        <v>80</v>
      </c>
      <c r="B84" s="337">
        <v>63020027</v>
      </c>
      <c r="C84" s="129" t="s">
        <v>46</v>
      </c>
      <c r="D84" s="337"/>
      <c r="E84" s="337"/>
      <c r="F84" s="337" t="s">
        <v>880</v>
      </c>
      <c r="G84" s="338" t="s">
        <v>880</v>
      </c>
      <c r="H84" s="338"/>
      <c r="I84" s="338"/>
      <c r="J84" s="338"/>
      <c r="K84" s="338"/>
      <c r="L84" s="338"/>
      <c r="M84" s="338"/>
      <c r="N84" s="337" t="s">
        <v>880</v>
      </c>
      <c r="O84" s="337"/>
      <c r="P84" s="337"/>
      <c r="Q84" s="337"/>
      <c r="R84" s="337"/>
      <c r="S84" s="337"/>
      <c r="T84" s="337"/>
      <c r="U84" s="337"/>
      <c r="V84" s="337"/>
      <c r="W84" s="338"/>
      <c r="X84" s="338" t="s">
        <v>880</v>
      </c>
      <c r="Y84" s="338"/>
      <c r="Z84" s="337">
        <v>52</v>
      </c>
      <c r="AA84" s="337">
        <v>12</v>
      </c>
      <c r="AB84" s="339">
        <v>0</v>
      </c>
    </row>
    <row r="85" spans="1:28">
      <c r="A85" s="190">
        <v>81</v>
      </c>
      <c r="B85" s="337">
        <v>63020034</v>
      </c>
      <c r="C85" s="129" t="s">
        <v>60</v>
      </c>
      <c r="D85" s="337" t="s">
        <v>880</v>
      </c>
      <c r="E85" s="337"/>
      <c r="F85" s="337"/>
      <c r="G85" s="338" t="s">
        <v>880</v>
      </c>
      <c r="H85" s="338"/>
      <c r="I85" s="338" t="s">
        <v>880</v>
      </c>
      <c r="J85" s="338" t="s">
        <v>880</v>
      </c>
      <c r="K85" s="338"/>
      <c r="L85" s="338"/>
      <c r="M85" s="338"/>
      <c r="N85" s="337" t="s">
        <v>880</v>
      </c>
      <c r="O85" s="337"/>
      <c r="P85" s="337"/>
      <c r="Q85" s="337"/>
      <c r="R85" s="337"/>
      <c r="S85" s="337" t="s">
        <v>880</v>
      </c>
      <c r="T85" s="337"/>
      <c r="U85" s="337" t="s">
        <v>880</v>
      </c>
      <c r="V85" s="337" t="s">
        <v>880</v>
      </c>
      <c r="W85" s="338"/>
      <c r="X85" s="338" t="s">
        <v>880</v>
      </c>
      <c r="Y85" s="338"/>
      <c r="Z85" s="337">
        <v>25</v>
      </c>
      <c r="AA85" s="337">
        <v>22</v>
      </c>
      <c r="AB85" s="339">
        <v>0</v>
      </c>
    </row>
    <row r="86" spans="1:28">
      <c r="A86" s="190">
        <v>82</v>
      </c>
      <c r="B86" s="337">
        <v>63020035</v>
      </c>
      <c r="C86" s="129" t="s">
        <v>62</v>
      </c>
      <c r="D86" s="337" t="s">
        <v>880</v>
      </c>
      <c r="E86" s="129"/>
      <c r="F86" s="337"/>
      <c r="G86" s="338" t="s">
        <v>880</v>
      </c>
      <c r="H86" s="338"/>
      <c r="I86" s="338"/>
      <c r="J86" s="338" t="s">
        <v>880</v>
      </c>
      <c r="K86" s="338"/>
      <c r="L86" s="338"/>
      <c r="M86" s="338"/>
      <c r="N86" s="337" t="s">
        <v>880</v>
      </c>
      <c r="O86" s="337"/>
      <c r="P86" s="337"/>
      <c r="Q86" s="337"/>
      <c r="R86" s="337"/>
      <c r="S86" s="337"/>
      <c r="T86" s="337"/>
      <c r="U86" s="337"/>
      <c r="V86" s="337" t="s">
        <v>880</v>
      </c>
      <c r="W86" s="338"/>
      <c r="X86" s="338" t="s">
        <v>880</v>
      </c>
      <c r="Y86" s="338"/>
      <c r="Z86" s="337">
        <v>20</v>
      </c>
      <c r="AA86" s="337">
        <v>5</v>
      </c>
      <c r="AB86" s="339">
        <v>0</v>
      </c>
    </row>
    <row r="87" spans="1:28">
      <c r="A87" s="190">
        <v>83</v>
      </c>
      <c r="B87" s="337">
        <v>63020097</v>
      </c>
      <c r="C87" s="129" t="s">
        <v>182</v>
      </c>
      <c r="D87" s="337"/>
      <c r="E87" s="337" t="s">
        <v>880</v>
      </c>
      <c r="F87" s="337" t="s">
        <v>880</v>
      </c>
      <c r="G87" s="338" t="s">
        <v>880</v>
      </c>
      <c r="H87" s="338"/>
      <c r="I87" s="338"/>
      <c r="J87" s="338"/>
      <c r="K87" s="338"/>
      <c r="L87" s="338"/>
      <c r="M87" s="338"/>
      <c r="N87" s="337"/>
      <c r="O87" s="337"/>
      <c r="P87" s="337"/>
      <c r="Q87" s="337" t="s">
        <v>880</v>
      </c>
      <c r="R87" s="337"/>
      <c r="S87" s="337" t="s">
        <v>880</v>
      </c>
      <c r="T87" s="337"/>
      <c r="U87" s="337"/>
      <c r="V87" s="337"/>
      <c r="W87" s="338" t="s">
        <v>880</v>
      </c>
      <c r="X87" s="338" t="s">
        <v>880</v>
      </c>
      <c r="Y87" s="338"/>
      <c r="Z87" s="337">
        <v>72</v>
      </c>
      <c r="AA87" s="337">
        <v>1</v>
      </c>
      <c r="AB87" s="339">
        <v>0</v>
      </c>
    </row>
    <row r="88" spans="1:28">
      <c r="A88" s="190">
        <v>84</v>
      </c>
      <c r="B88" s="337">
        <v>63020099</v>
      </c>
      <c r="C88" s="129" t="s">
        <v>186</v>
      </c>
      <c r="D88" s="337"/>
      <c r="E88" s="337"/>
      <c r="F88" s="337" t="s">
        <v>880</v>
      </c>
      <c r="G88" s="338" t="s">
        <v>880</v>
      </c>
      <c r="H88" s="338"/>
      <c r="I88" s="338"/>
      <c r="J88" s="338"/>
      <c r="K88" s="338"/>
      <c r="L88" s="338"/>
      <c r="M88" s="338"/>
      <c r="N88" s="337"/>
      <c r="O88" s="337"/>
      <c r="P88" s="337"/>
      <c r="Q88" s="337" t="s">
        <v>880</v>
      </c>
      <c r="R88" s="337"/>
      <c r="S88" s="337"/>
      <c r="T88" s="337"/>
      <c r="U88" s="337"/>
      <c r="V88" s="337"/>
      <c r="W88" s="338"/>
      <c r="X88" s="338" t="s">
        <v>880</v>
      </c>
      <c r="Y88" s="338"/>
      <c r="Z88" s="337">
        <v>30</v>
      </c>
      <c r="AA88" s="337">
        <v>6</v>
      </c>
      <c r="AB88" s="339">
        <v>0</v>
      </c>
    </row>
    <row r="89" spans="1:28">
      <c r="A89" s="190">
        <v>85</v>
      </c>
      <c r="B89" s="337">
        <v>63020098</v>
      </c>
      <c r="C89" s="129" t="s">
        <v>184</v>
      </c>
      <c r="D89" s="337"/>
      <c r="E89" s="337"/>
      <c r="F89" s="337" t="s">
        <v>880</v>
      </c>
      <c r="G89" s="338" t="s">
        <v>880</v>
      </c>
      <c r="H89" s="338"/>
      <c r="I89" s="338"/>
      <c r="J89" s="338"/>
      <c r="K89" s="338"/>
      <c r="L89" s="338"/>
      <c r="M89" s="338"/>
      <c r="N89" s="337" t="s">
        <v>880</v>
      </c>
      <c r="O89" s="337"/>
      <c r="P89" s="337"/>
      <c r="Q89" s="337"/>
      <c r="R89" s="337"/>
      <c r="S89" s="337"/>
      <c r="T89" s="337"/>
      <c r="U89" s="337" t="s">
        <v>880</v>
      </c>
      <c r="V89" s="337"/>
      <c r="W89" s="338"/>
      <c r="X89" s="338" t="s">
        <v>880</v>
      </c>
      <c r="Y89" s="338"/>
      <c r="Z89" s="337">
        <v>36</v>
      </c>
      <c r="AA89" s="337">
        <v>1</v>
      </c>
      <c r="AB89" s="339">
        <v>1</v>
      </c>
    </row>
    <row r="90" spans="1:28">
      <c r="A90" s="190">
        <v>86</v>
      </c>
      <c r="B90" s="337">
        <v>63020100</v>
      </c>
      <c r="C90" s="129" t="s">
        <v>188</v>
      </c>
      <c r="D90" s="337"/>
      <c r="E90" s="337"/>
      <c r="F90" s="337" t="s">
        <v>880</v>
      </c>
      <c r="G90" s="338" t="s">
        <v>880</v>
      </c>
      <c r="H90" s="338"/>
      <c r="I90" s="338"/>
      <c r="J90" s="338"/>
      <c r="K90" s="338"/>
      <c r="L90" s="338"/>
      <c r="M90" s="338"/>
      <c r="N90" s="337"/>
      <c r="O90" s="337"/>
      <c r="P90" s="337"/>
      <c r="Q90" s="337"/>
      <c r="R90" s="337"/>
      <c r="S90" s="337"/>
      <c r="T90" s="337"/>
      <c r="U90" s="337"/>
      <c r="V90" s="337" t="s">
        <v>880</v>
      </c>
      <c r="W90" s="338"/>
      <c r="X90" s="338" t="s">
        <v>880</v>
      </c>
      <c r="Y90" s="338"/>
      <c r="Z90" s="337">
        <v>27</v>
      </c>
      <c r="AA90" s="337">
        <v>1</v>
      </c>
      <c r="AB90" s="339">
        <v>0</v>
      </c>
    </row>
    <row r="91" spans="1:28">
      <c r="A91" s="190">
        <v>87</v>
      </c>
      <c r="B91" s="337">
        <v>63020101</v>
      </c>
      <c r="C91" s="129" t="s">
        <v>190</v>
      </c>
      <c r="D91" s="337"/>
      <c r="E91" s="337"/>
      <c r="F91" s="337" t="s">
        <v>880</v>
      </c>
      <c r="G91" s="338" t="s">
        <v>880</v>
      </c>
      <c r="H91" s="338"/>
      <c r="I91" s="338"/>
      <c r="J91" s="338"/>
      <c r="K91" s="338"/>
      <c r="L91" s="338"/>
      <c r="M91" s="338"/>
      <c r="N91" s="337" t="s">
        <v>880</v>
      </c>
      <c r="O91" s="337"/>
      <c r="P91" s="337"/>
      <c r="Q91" s="337" t="s">
        <v>880</v>
      </c>
      <c r="R91" s="337"/>
      <c r="S91" s="337" t="s">
        <v>880</v>
      </c>
      <c r="T91" s="337"/>
      <c r="U91" s="337" t="s">
        <v>880</v>
      </c>
      <c r="V91" s="337"/>
      <c r="W91" s="338" t="s">
        <v>880</v>
      </c>
      <c r="X91" s="338" t="s">
        <v>880</v>
      </c>
      <c r="Y91" s="338"/>
      <c r="Z91" s="337">
        <v>75</v>
      </c>
      <c r="AA91" s="337">
        <v>1</v>
      </c>
      <c r="AB91" s="339">
        <v>1</v>
      </c>
    </row>
    <row r="92" spans="1:28">
      <c r="A92" s="190">
        <v>88</v>
      </c>
      <c r="B92" s="337">
        <v>63020102</v>
      </c>
      <c r="C92" s="129" t="s">
        <v>192</v>
      </c>
      <c r="D92" s="337"/>
      <c r="E92" s="337"/>
      <c r="F92" s="337" t="s">
        <v>880</v>
      </c>
      <c r="G92" s="338" t="s">
        <v>880</v>
      </c>
      <c r="H92" s="338"/>
      <c r="I92" s="338"/>
      <c r="J92" s="338"/>
      <c r="K92" s="338"/>
      <c r="L92" s="338"/>
      <c r="M92" s="338"/>
      <c r="N92" s="337" t="s">
        <v>880</v>
      </c>
      <c r="O92" s="337"/>
      <c r="P92" s="337"/>
      <c r="Q92" s="337"/>
      <c r="R92" s="337"/>
      <c r="S92" s="337"/>
      <c r="T92" s="337" t="s">
        <v>880</v>
      </c>
      <c r="U92" s="337"/>
      <c r="V92" s="337"/>
      <c r="W92" s="338" t="s">
        <v>880</v>
      </c>
      <c r="X92" s="338" t="s">
        <v>880</v>
      </c>
      <c r="Y92" s="338"/>
      <c r="Z92" s="337">
        <v>20</v>
      </c>
      <c r="AA92" s="337">
        <v>2</v>
      </c>
      <c r="AB92" s="339">
        <v>0</v>
      </c>
    </row>
    <row r="93" spans="1:28">
      <c r="A93" s="190">
        <v>89</v>
      </c>
      <c r="B93" s="337">
        <v>63020124</v>
      </c>
      <c r="C93" s="129" t="s">
        <v>454</v>
      </c>
      <c r="D93" s="337"/>
      <c r="E93" s="337"/>
      <c r="F93" s="337" t="s">
        <v>880</v>
      </c>
      <c r="G93" s="338" t="s">
        <v>880</v>
      </c>
      <c r="H93" s="338"/>
      <c r="I93" s="338"/>
      <c r="J93" s="338"/>
      <c r="K93" s="338"/>
      <c r="L93" s="338"/>
      <c r="M93" s="338"/>
      <c r="N93" s="337" t="s">
        <v>880</v>
      </c>
      <c r="O93" s="337"/>
      <c r="P93" s="337"/>
      <c r="Q93" s="337"/>
      <c r="R93" s="337"/>
      <c r="S93" s="337"/>
      <c r="T93" s="337"/>
      <c r="U93" s="337"/>
      <c r="V93" s="337" t="s">
        <v>880</v>
      </c>
      <c r="W93" s="338"/>
      <c r="X93" s="338" t="s">
        <v>880</v>
      </c>
      <c r="Y93" s="338"/>
      <c r="Z93" s="337">
        <v>10</v>
      </c>
      <c r="AA93" s="337">
        <v>1</v>
      </c>
      <c r="AB93" s="339">
        <v>0</v>
      </c>
    </row>
    <row r="94" spans="1:28">
      <c r="A94" s="190">
        <v>90</v>
      </c>
      <c r="B94" s="337">
        <v>63020103</v>
      </c>
      <c r="C94" s="129" t="s">
        <v>194</v>
      </c>
      <c r="D94" s="337"/>
      <c r="E94" s="337"/>
      <c r="F94" s="337" t="s">
        <v>880</v>
      </c>
      <c r="G94" s="338" t="s">
        <v>880</v>
      </c>
      <c r="H94" s="338"/>
      <c r="I94" s="338"/>
      <c r="J94" s="338"/>
      <c r="K94" s="338"/>
      <c r="L94" s="338"/>
      <c r="M94" s="338"/>
      <c r="N94" s="337" t="s">
        <v>880</v>
      </c>
      <c r="O94" s="337"/>
      <c r="P94" s="337"/>
      <c r="Q94" s="337"/>
      <c r="R94" s="337"/>
      <c r="S94" s="337" t="s">
        <v>880</v>
      </c>
      <c r="T94" s="337"/>
      <c r="U94" s="337"/>
      <c r="V94" s="337"/>
      <c r="W94" s="338" t="s">
        <v>880</v>
      </c>
      <c r="X94" s="338" t="s">
        <v>880</v>
      </c>
      <c r="Y94" s="338"/>
      <c r="Z94" s="337">
        <v>45</v>
      </c>
      <c r="AA94" s="337">
        <v>4</v>
      </c>
      <c r="AB94" s="339">
        <v>0</v>
      </c>
    </row>
    <row r="95" spans="1:28">
      <c r="A95" s="190">
        <v>91</v>
      </c>
      <c r="B95" s="337">
        <v>63020105</v>
      </c>
      <c r="C95" s="129" t="s">
        <v>198</v>
      </c>
      <c r="D95" s="337"/>
      <c r="E95" s="337"/>
      <c r="F95" s="337" t="s">
        <v>880</v>
      </c>
      <c r="G95" s="338" t="s">
        <v>880</v>
      </c>
      <c r="H95" s="338"/>
      <c r="I95" s="338"/>
      <c r="J95" s="338"/>
      <c r="K95" s="338"/>
      <c r="L95" s="338"/>
      <c r="M95" s="338"/>
      <c r="N95" s="337"/>
      <c r="O95" s="337"/>
      <c r="P95" s="337"/>
      <c r="Q95" s="337"/>
      <c r="R95" s="337"/>
      <c r="S95" s="337" t="s">
        <v>880</v>
      </c>
      <c r="T95" s="337"/>
      <c r="U95" s="337"/>
      <c r="V95" s="337"/>
      <c r="W95" s="338"/>
      <c r="X95" s="338" t="s">
        <v>880</v>
      </c>
      <c r="Y95" s="338"/>
      <c r="Z95" s="337">
        <v>20</v>
      </c>
      <c r="AA95" s="337">
        <v>3</v>
      </c>
      <c r="AB95" s="339">
        <v>1</v>
      </c>
    </row>
    <row r="96" spans="1:28">
      <c r="A96" s="190">
        <v>92</v>
      </c>
      <c r="B96" s="337">
        <v>63020104</v>
      </c>
      <c r="C96" s="129" t="s">
        <v>196</v>
      </c>
      <c r="D96" s="337"/>
      <c r="E96" s="337"/>
      <c r="F96" s="337" t="s">
        <v>880</v>
      </c>
      <c r="G96" s="338" t="s">
        <v>880</v>
      </c>
      <c r="H96" s="338"/>
      <c r="I96" s="338"/>
      <c r="J96" s="338"/>
      <c r="K96" s="338"/>
      <c r="L96" s="338"/>
      <c r="M96" s="338"/>
      <c r="N96" s="337" t="s">
        <v>880</v>
      </c>
      <c r="O96" s="337"/>
      <c r="P96" s="337"/>
      <c r="Q96" s="337"/>
      <c r="R96" s="337"/>
      <c r="S96" s="337"/>
      <c r="T96" s="337"/>
      <c r="U96" s="337"/>
      <c r="V96" s="337" t="s">
        <v>880</v>
      </c>
      <c r="W96" s="338" t="s">
        <v>880</v>
      </c>
      <c r="X96" s="338" t="s">
        <v>880</v>
      </c>
      <c r="Y96" s="338"/>
      <c r="Z96" s="337">
        <v>20</v>
      </c>
      <c r="AA96" s="337">
        <v>1</v>
      </c>
      <c r="AB96" s="339">
        <v>1</v>
      </c>
    </row>
    <row r="97" spans="1:28">
      <c r="A97" s="190">
        <v>93</v>
      </c>
      <c r="B97" s="337">
        <v>63020106</v>
      </c>
      <c r="C97" s="129" t="s">
        <v>884</v>
      </c>
      <c r="D97" s="337"/>
      <c r="E97" s="337"/>
      <c r="F97" s="337" t="s">
        <v>880</v>
      </c>
      <c r="G97" s="338" t="s">
        <v>880</v>
      </c>
      <c r="H97" s="338"/>
      <c r="I97" s="338"/>
      <c r="J97" s="338"/>
      <c r="K97" s="338"/>
      <c r="L97" s="338"/>
      <c r="M97" s="338"/>
      <c r="N97" s="337"/>
      <c r="O97" s="337"/>
      <c r="P97" s="337"/>
      <c r="Q97" s="337"/>
      <c r="R97" s="337"/>
      <c r="S97" s="337" t="s">
        <v>880</v>
      </c>
      <c r="T97" s="337" t="s">
        <v>880</v>
      </c>
      <c r="U97" s="337"/>
      <c r="V97" s="337"/>
      <c r="W97" s="338"/>
      <c r="X97" s="338" t="s">
        <v>880</v>
      </c>
      <c r="Y97" s="338"/>
      <c r="Z97" s="337">
        <v>20</v>
      </c>
      <c r="AA97" s="337">
        <v>1</v>
      </c>
      <c r="AB97" s="339">
        <v>0</v>
      </c>
    </row>
    <row r="98" spans="1:28">
      <c r="A98" s="190">
        <v>94</v>
      </c>
      <c r="B98" s="337">
        <v>63020107</v>
      </c>
      <c r="C98" s="129" t="s">
        <v>202</v>
      </c>
      <c r="D98" s="337"/>
      <c r="E98" s="337"/>
      <c r="F98" s="337" t="s">
        <v>880</v>
      </c>
      <c r="G98" s="338" t="s">
        <v>880</v>
      </c>
      <c r="H98" s="338"/>
      <c r="I98" s="338"/>
      <c r="J98" s="338"/>
      <c r="K98" s="338"/>
      <c r="L98" s="338"/>
      <c r="M98" s="338"/>
      <c r="N98" s="337"/>
      <c r="O98" s="337"/>
      <c r="P98" s="337"/>
      <c r="Q98" s="337"/>
      <c r="R98" s="337"/>
      <c r="S98" s="337" t="s">
        <v>880</v>
      </c>
      <c r="T98" s="337"/>
      <c r="U98" s="337" t="s">
        <v>880</v>
      </c>
      <c r="V98" s="337" t="s">
        <v>880</v>
      </c>
      <c r="W98" s="338" t="s">
        <v>880</v>
      </c>
      <c r="X98" s="338" t="s">
        <v>880</v>
      </c>
      <c r="Y98" s="338"/>
      <c r="Z98" s="337">
        <v>30</v>
      </c>
      <c r="AA98" s="337">
        <v>1</v>
      </c>
      <c r="AB98" s="339">
        <v>0</v>
      </c>
    </row>
    <row r="99" spans="1:28">
      <c r="A99" s="190">
        <v>95</v>
      </c>
      <c r="B99" s="337">
        <v>63020094</v>
      </c>
      <c r="C99" s="129" t="s">
        <v>176</v>
      </c>
      <c r="D99" s="337"/>
      <c r="E99" s="337" t="s">
        <v>880</v>
      </c>
      <c r="F99" s="337"/>
      <c r="G99" s="338" t="s">
        <v>880</v>
      </c>
      <c r="H99" s="338"/>
      <c r="I99" s="338"/>
      <c r="J99" s="338"/>
      <c r="K99" s="338"/>
      <c r="L99" s="338"/>
      <c r="M99" s="338"/>
      <c r="N99" s="337" t="s">
        <v>880</v>
      </c>
      <c r="O99" s="337"/>
      <c r="P99" s="337"/>
      <c r="Q99" s="337"/>
      <c r="R99" s="337"/>
      <c r="S99" s="337"/>
      <c r="T99" s="337"/>
      <c r="U99" s="337"/>
      <c r="V99" s="337"/>
      <c r="W99" s="338"/>
      <c r="X99" s="338" t="s">
        <v>880</v>
      </c>
      <c r="Y99" s="338"/>
      <c r="Z99" s="337">
        <v>25</v>
      </c>
      <c r="AA99" s="337">
        <v>1</v>
      </c>
      <c r="AB99" s="339">
        <v>1</v>
      </c>
    </row>
    <row r="100" spans="1:28">
      <c r="A100" s="190">
        <v>96</v>
      </c>
      <c r="B100" s="337">
        <v>63020093</v>
      </c>
      <c r="C100" s="129" t="s">
        <v>174</v>
      </c>
      <c r="D100" s="337"/>
      <c r="E100" s="337"/>
      <c r="F100" s="337" t="s">
        <v>880</v>
      </c>
      <c r="G100" s="338" t="s">
        <v>880</v>
      </c>
      <c r="H100" s="338"/>
      <c r="I100" s="338"/>
      <c r="J100" s="338"/>
      <c r="K100" s="338"/>
      <c r="L100" s="338"/>
      <c r="M100" s="338"/>
      <c r="N100" s="337" t="s">
        <v>880</v>
      </c>
      <c r="O100" s="337"/>
      <c r="P100" s="337"/>
      <c r="Q100" s="337"/>
      <c r="R100" s="337"/>
      <c r="S100" s="337"/>
      <c r="T100" s="337"/>
      <c r="U100" s="337"/>
      <c r="V100" s="337"/>
      <c r="W100" s="338"/>
      <c r="X100" s="338" t="s">
        <v>880</v>
      </c>
      <c r="Y100" s="338"/>
      <c r="Z100" s="337">
        <v>20</v>
      </c>
      <c r="AA100" s="337">
        <v>1</v>
      </c>
      <c r="AB100" s="339">
        <v>0</v>
      </c>
    </row>
    <row r="101" spans="1:28">
      <c r="A101" s="190">
        <v>97</v>
      </c>
      <c r="B101" s="337">
        <v>63020095</v>
      </c>
      <c r="C101" s="129" t="s">
        <v>178</v>
      </c>
      <c r="D101" s="337"/>
      <c r="E101" s="337" t="s">
        <v>880</v>
      </c>
      <c r="F101" s="337"/>
      <c r="G101" s="338" t="s">
        <v>880</v>
      </c>
      <c r="H101" s="338"/>
      <c r="I101" s="338"/>
      <c r="J101" s="338"/>
      <c r="K101" s="338"/>
      <c r="L101" s="338"/>
      <c r="M101" s="338"/>
      <c r="N101" s="337" t="s">
        <v>880</v>
      </c>
      <c r="O101" s="337"/>
      <c r="P101" s="337"/>
      <c r="Q101" s="337"/>
      <c r="R101" s="337"/>
      <c r="S101" s="337"/>
      <c r="T101" s="337" t="s">
        <v>880</v>
      </c>
      <c r="U101" s="337"/>
      <c r="V101" s="337"/>
      <c r="W101" s="338"/>
      <c r="X101" s="338" t="s">
        <v>880</v>
      </c>
      <c r="Y101" s="338"/>
      <c r="Z101" s="337">
        <v>24</v>
      </c>
      <c r="AA101" s="337">
        <v>0</v>
      </c>
      <c r="AB101" s="339">
        <v>0</v>
      </c>
    </row>
    <row r="102" spans="1:28">
      <c r="A102" s="190">
        <v>98</v>
      </c>
      <c r="B102" s="337">
        <v>63020096</v>
      </c>
      <c r="C102" s="129" t="s">
        <v>180</v>
      </c>
      <c r="D102" s="337"/>
      <c r="E102" s="337"/>
      <c r="F102" s="337" t="s">
        <v>880</v>
      </c>
      <c r="G102" s="338" t="s">
        <v>880</v>
      </c>
      <c r="H102" s="338"/>
      <c r="I102" s="338"/>
      <c r="J102" s="338"/>
      <c r="K102" s="338"/>
      <c r="L102" s="338"/>
      <c r="M102" s="338"/>
      <c r="N102" s="337"/>
      <c r="O102" s="337"/>
      <c r="P102" s="337"/>
      <c r="Q102" s="337"/>
      <c r="R102" s="337"/>
      <c r="S102" s="337" t="s">
        <v>880</v>
      </c>
      <c r="T102" s="337"/>
      <c r="U102" s="337"/>
      <c r="V102" s="337"/>
      <c r="W102" s="338"/>
      <c r="X102" s="338" t="s">
        <v>880</v>
      </c>
      <c r="Y102" s="338"/>
      <c r="Z102" s="337">
        <v>15</v>
      </c>
      <c r="AA102" s="337">
        <v>1</v>
      </c>
      <c r="AB102" s="339">
        <v>0</v>
      </c>
    </row>
    <row r="103" spans="1:28">
      <c r="A103" s="190">
        <v>99</v>
      </c>
      <c r="B103" s="337">
        <v>63020091</v>
      </c>
      <c r="C103" s="129" t="s">
        <v>170</v>
      </c>
      <c r="D103" s="337"/>
      <c r="E103" s="337"/>
      <c r="F103" s="337" t="s">
        <v>880</v>
      </c>
      <c r="G103" s="338" t="s">
        <v>880</v>
      </c>
      <c r="H103" s="338"/>
      <c r="I103" s="338"/>
      <c r="J103" s="338"/>
      <c r="K103" s="338"/>
      <c r="L103" s="338"/>
      <c r="M103" s="338"/>
      <c r="N103" s="337"/>
      <c r="O103" s="337"/>
      <c r="P103" s="337"/>
      <c r="Q103" s="337"/>
      <c r="R103" s="337"/>
      <c r="S103" s="337" t="s">
        <v>880</v>
      </c>
      <c r="T103" s="337"/>
      <c r="U103" s="337"/>
      <c r="V103" s="337" t="s">
        <v>880</v>
      </c>
      <c r="W103" s="338" t="s">
        <v>880</v>
      </c>
      <c r="X103" s="338" t="s">
        <v>880</v>
      </c>
      <c r="Y103" s="338"/>
      <c r="Z103" s="337">
        <v>32</v>
      </c>
      <c r="AA103" s="337">
        <v>6</v>
      </c>
      <c r="AB103" s="339">
        <v>0</v>
      </c>
    </row>
    <row r="104" spans="1:28">
      <c r="A104" s="190">
        <v>100</v>
      </c>
      <c r="B104" s="337">
        <v>63020126</v>
      </c>
      <c r="C104" s="129" t="s">
        <v>456</v>
      </c>
      <c r="D104" s="337"/>
      <c r="E104" s="337"/>
      <c r="F104" s="337" t="s">
        <v>880</v>
      </c>
      <c r="G104" s="338" t="s">
        <v>880</v>
      </c>
      <c r="H104" s="338"/>
      <c r="I104" s="338"/>
      <c r="J104" s="338"/>
      <c r="K104" s="338"/>
      <c r="L104" s="338"/>
      <c r="M104" s="338"/>
      <c r="N104" s="337" t="s">
        <v>880</v>
      </c>
      <c r="O104" s="337"/>
      <c r="P104" s="337"/>
      <c r="Q104" s="337"/>
      <c r="R104" s="337"/>
      <c r="S104" s="337"/>
      <c r="T104" s="337"/>
      <c r="U104" s="337" t="s">
        <v>880</v>
      </c>
      <c r="V104" s="337"/>
      <c r="W104" s="338"/>
      <c r="X104" s="338" t="s">
        <v>880</v>
      </c>
      <c r="Y104" s="338" t="s">
        <v>880</v>
      </c>
      <c r="Z104" s="337">
        <v>15</v>
      </c>
      <c r="AA104" s="337">
        <v>4</v>
      </c>
      <c r="AB104" s="339">
        <v>0</v>
      </c>
    </row>
    <row r="105" spans="1:28">
      <c r="A105" s="190">
        <v>101</v>
      </c>
      <c r="B105" s="337">
        <v>63020092</v>
      </c>
      <c r="C105" s="129" t="s">
        <v>172</v>
      </c>
      <c r="D105" s="337"/>
      <c r="E105" s="337"/>
      <c r="F105" s="337" t="s">
        <v>880</v>
      </c>
      <c r="G105" s="338" t="s">
        <v>880</v>
      </c>
      <c r="H105" s="338"/>
      <c r="I105" s="338"/>
      <c r="J105" s="338"/>
      <c r="K105" s="338"/>
      <c r="L105" s="338"/>
      <c r="M105" s="338"/>
      <c r="N105" s="337"/>
      <c r="O105" s="337"/>
      <c r="P105" s="337"/>
      <c r="Q105" s="337"/>
      <c r="R105" s="337"/>
      <c r="S105" s="337" t="s">
        <v>880</v>
      </c>
      <c r="T105" s="337"/>
      <c r="U105" s="337"/>
      <c r="V105" s="337"/>
      <c r="W105" s="338"/>
      <c r="X105" s="338" t="s">
        <v>880</v>
      </c>
      <c r="Y105" s="338"/>
      <c r="Z105" s="337">
        <v>16</v>
      </c>
      <c r="AA105" s="337">
        <v>3</v>
      </c>
      <c r="AB105" s="339">
        <v>1</v>
      </c>
    </row>
    <row r="106" spans="1:28">
      <c r="A106" s="190">
        <v>102</v>
      </c>
      <c r="B106" s="337">
        <v>63020085</v>
      </c>
      <c r="C106" s="129" t="s">
        <v>158</v>
      </c>
      <c r="D106" s="337"/>
      <c r="E106" s="337"/>
      <c r="F106" s="337" t="s">
        <v>880</v>
      </c>
      <c r="G106" s="338" t="s">
        <v>880</v>
      </c>
      <c r="H106" s="338"/>
      <c r="I106" s="338"/>
      <c r="J106" s="338"/>
      <c r="K106" s="338"/>
      <c r="L106" s="338"/>
      <c r="M106" s="338"/>
      <c r="N106" s="337"/>
      <c r="O106" s="337"/>
      <c r="P106" s="337"/>
      <c r="Q106" s="337" t="s">
        <v>880</v>
      </c>
      <c r="R106" s="337"/>
      <c r="S106" s="337" t="s">
        <v>880</v>
      </c>
      <c r="T106" s="337"/>
      <c r="U106" s="337" t="s">
        <v>880</v>
      </c>
      <c r="V106" s="337" t="s">
        <v>880</v>
      </c>
      <c r="W106" s="338" t="s">
        <v>880</v>
      </c>
      <c r="X106" s="338" t="s">
        <v>880</v>
      </c>
      <c r="Y106" s="338"/>
      <c r="Z106" s="337">
        <v>90</v>
      </c>
      <c r="AA106" s="337">
        <v>19</v>
      </c>
      <c r="AB106" s="339">
        <v>1</v>
      </c>
    </row>
    <row r="107" spans="1:28">
      <c r="A107" s="190">
        <v>103</v>
      </c>
      <c r="B107" s="337">
        <v>63020086</v>
      </c>
      <c r="C107" s="129" t="s">
        <v>160</v>
      </c>
      <c r="D107" s="337"/>
      <c r="E107" s="337" t="s">
        <v>880</v>
      </c>
      <c r="F107" s="337"/>
      <c r="G107" s="338" t="s">
        <v>880</v>
      </c>
      <c r="H107" s="338"/>
      <c r="I107" s="338"/>
      <c r="J107" s="338"/>
      <c r="K107" s="338"/>
      <c r="L107" s="338"/>
      <c r="M107" s="338"/>
      <c r="N107" s="337"/>
      <c r="O107" s="337"/>
      <c r="P107" s="337"/>
      <c r="Q107" s="337"/>
      <c r="R107" s="337"/>
      <c r="S107" s="337" t="s">
        <v>880</v>
      </c>
      <c r="T107" s="337"/>
      <c r="U107" s="337" t="s">
        <v>880</v>
      </c>
      <c r="V107" s="337"/>
      <c r="W107" s="338"/>
      <c r="X107" s="338" t="s">
        <v>880</v>
      </c>
      <c r="Y107" s="338"/>
      <c r="Z107" s="337">
        <v>30</v>
      </c>
      <c r="AA107" s="337">
        <v>3</v>
      </c>
      <c r="AB107" s="339">
        <v>0</v>
      </c>
    </row>
    <row r="108" spans="1:28">
      <c r="A108" s="190">
        <v>104</v>
      </c>
      <c r="B108" s="337">
        <v>63020087</v>
      </c>
      <c r="C108" s="129" t="s">
        <v>162</v>
      </c>
      <c r="D108" s="337"/>
      <c r="E108" s="337"/>
      <c r="F108" s="337" t="s">
        <v>880</v>
      </c>
      <c r="G108" s="338" t="s">
        <v>880</v>
      </c>
      <c r="H108" s="338"/>
      <c r="I108" s="338"/>
      <c r="J108" s="338"/>
      <c r="K108" s="338"/>
      <c r="L108" s="338"/>
      <c r="M108" s="338"/>
      <c r="N108" s="337"/>
      <c r="O108" s="337"/>
      <c r="P108" s="337"/>
      <c r="Q108" s="337" t="s">
        <v>880</v>
      </c>
      <c r="R108" s="337"/>
      <c r="S108" s="337"/>
      <c r="T108" s="337"/>
      <c r="U108" s="337"/>
      <c r="V108" s="337"/>
      <c r="W108" s="338"/>
      <c r="X108" s="338" t="s">
        <v>880</v>
      </c>
      <c r="Y108" s="338"/>
      <c r="Z108" s="337">
        <v>23</v>
      </c>
      <c r="AA108" s="337">
        <v>7</v>
      </c>
      <c r="AB108" s="339">
        <v>0</v>
      </c>
    </row>
    <row r="109" spans="1:28">
      <c r="A109" s="190">
        <v>105</v>
      </c>
      <c r="B109" s="337">
        <v>63020088</v>
      </c>
      <c r="C109" s="129" t="s">
        <v>164</v>
      </c>
      <c r="D109" s="337"/>
      <c r="E109" s="337" t="s">
        <v>880</v>
      </c>
      <c r="F109" s="337"/>
      <c r="G109" s="338" t="s">
        <v>880</v>
      </c>
      <c r="H109" s="338"/>
      <c r="I109" s="338"/>
      <c r="J109" s="338" t="s">
        <v>880</v>
      </c>
      <c r="K109" s="338"/>
      <c r="L109" s="338"/>
      <c r="M109" s="338"/>
      <c r="N109" s="337"/>
      <c r="O109" s="337"/>
      <c r="P109" s="337"/>
      <c r="Q109" s="337" t="s">
        <v>880</v>
      </c>
      <c r="R109" s="337"/>
      <c r="S109" s="337"/>
      <c r="T109" s="337"/>
      <c r="U109" s="337" t="s">
        <v>880</v>
      </c>
      <c r="V109" s="337" t="s">
        <v>880</v>
      </c>
      <c r="W109" s="338"/>
      <c r="X109" s="338" t="s">
        <v>880</v>
      </c>
      <c r="Y109" s="338" t="s">
        <v>880</v>
      </c>
      <c r="Z109" s="337">
        <v>20</v>
      </c>
      <c r="AA109" s="337">
        <v>1</v>
      </c>
      <c r="AB109" s="339">
        <v>0</v>
      </c>
    </row>
    <row r="110" spans="1:28">
      <c r="A110" s="190">
        <v>106</v>
      </c>
      <c r="B110" s="337">
        <v>63020089</v>
      </c>
      <c r="C110" s="129" t="s">
        <v>166</v>
      </c>
      <c r="D110" s="337"/>
      <c r="E110" s="337"/>
      <c r="F110" s="337" t="s">
        <v>880</v>
      </c>
      <c r="G110" s="338" t="s">
        <v>880</v>
      </c>
      <c r="H110" s="338"/>
      <c r="I110" s="338"/>
      <c r="J110" s="338"/>
      <c r="K110" s="338"/>
      <c r="L110" s="338"/>
      <c r="M110" s="338"/>
      <c r="N110" s="337"/>
      <c r="O110" s="337"/>
      <c r="P110" s="337"/>
      <c r="Q110" s="337"/>
      <c r="R110" s="337"/>
      <c r="S110" s="337" t="s">
        <v>880</v>
      </c>
      <c r="T110" s="337"/>
      <c r="U110" s="337"/>
      <c r="V110" s="337"/>
      <c r="W110" s="338"/>
      <c r="X110" s="338" t="s">
        <v>880</v>
      </c>
      <c r="Y110" s="338"/>
      <c r="Z110" s="337">
        <v>17</v>
      </c>
      <c r="AA110" s="337">
        <v>1</v>
      </c>
      <c r="AB110" s="339">
        <v>0</v>
      </c>
    </row>
    <row r="111" spans="1:28">
      <c r="A111" s="190">
        <v>107</v>
      </c>
      <c r="B111" s="337">
        <v>63020090</v>
      </c>
      <c r="C111" s="129" t="s">
        <v>168</v>
      </c>
      <c r="D111" s="337"/>
      <c r="E111" s="337"/>
      <c r="F111" s="337" t="s">
        <v>880</v>
      </c>
      <c r="G111" s="338" t="s">
        <v>880</v>
      </c>
      <c r="H111" s="338"/>
      <c r="I111" s="338"/>
      <c r="J111" s="338"/>
      <c r="K111" s="338"/>
      <c r="L111" s="338"/>
      <c r="M111" s="338"/>
      <c r="N111" s="337"/>
      <c r="O111" s="337"/>
      <c r="P111" s="337"/>
      <c r="Q111" s="337"/>
      <c r="R111" s="337"/>
      <c r="S111" s="337" t="s">
        <v>880</v>
      </c>
      <c r="T111" s="337"/>
      <c r="U111" s="337"/>
      <c r="V111" s="337"/>
      <c r="W111" s="338"/>
      <c r="X111" s="338" t="s">
        <v>880</v>
      </c>
      <c r="Y111" s="338"/>
      <c r="Z111" s="337">
        <v>19</v>
      </c>
      <c r="AA111" s="337">
        <v>10</v>
      </c>
      <c r="AB111" s="339">
        <v>1</v>
      </c>
    </row>
    <row r="112" spans="1:28">
      <c r="A112" s="190">
        <v>108</v>
      </c>
      <c r="B112" s="337">
        <v>63020121</v>
      </c>
      <c r="C112" s="129" t="s">
        <v>228</v>
      </c>
      <c r="D112" s="337"/>
      <c r="E112" s="337"/>
      <c r="F112" s="337" t="s">
        <v>880</v>
      </c>
      <c r="G112" s="338" t="s">
        <v>880</v>
      </c>
      <c r="H112" s="338"/>
      <c r="I112" s="338"/>
      <c r="J112" s="338"/>
      <c r="K112" s="338"/>
      <c r="L112" s="338"/>
      <c r="M112" s="338"/>
      <c r="N112" s="337"/>
      <c r="O112" s="337" t="s">
        <v>880</v>
      </c>
      <c r="P112" s="337"/>
      <c r="Q112" s="337"/>
      <c r="R112" s="337"/>
      <c r="S112" s="337"/>
      <c r="T112" s="337"/>
      <c r="U112" s="337"/>
      <c r="V112" s="337"/>
      <c r="W112" s="338" t="s">
        <v>880</v>
      </c>
      <c r="X112" s="338" t="s">
        <v>880</v>
      </c>
      <c r="Y112" s="338"/>
      <c r="Z112" s="337">
        <v>30</v>
      </c>
      <c r="AA112" s="337">
        <v>1</v>
      </c>
      <c r="AB112" s="339">
        <v>0</v>
      </c>
    </row>
    <row r="113" spans="1:28">
      <c r="A113" s="190">
        <v>109</v>
      </c>
      <c r="B113" s="337">
        <v>63020122</v>
      </c>
      <c r="C113" s="129" t="s">
        <v>230</v>
      </c>
      <c r="D113" s="337"/>
      <c r="E113" s="337"/>
      <c r="F113" s="337" t="s">
        <v>880</v>
      </c>
      <c r="G113" s="338" t="s">
        <v>880</v>
      </c>
      <c r="H113" s="338"/>
      <c r="I113" s="338"/>
      <c r="J113" s="338"/>
      <c r="K113" s="338"/>
      <c r="L113" s="338"/>
      <c r="M113" s="338"/>
      <c r="N113" s="337" t="s">
        <v>880</v>
      </c>
      <c r="O113" s="337"/>
      <c r="P113" s="337"/>
      <c r="Q113" s="337"/>
      <c r="R113" s="337"/>
      <c r="S113" s="337" t="s">
        <v>880</v>
      </c>
      <c r="T113" s="337"/>
      <c r="U113" s="337" t="s">
        <v>880</v>
      </c>
      <c r="V113" s="337"/>
      <c r="W113" s="338"/>
      <c r="X113" s="338" t="s">
        <v>880</v>
      </c>
      <c r="Y113" s="338"/>
      <c r="Z113" s="337">
        <v>13</v>
      </c>
      <c r="AA113" s="337">
        <v>1</v>
      </c>
      <c r="AB113" s="339">
        <v>0</v>
      </c>
    </row>
    <row r="114" spans="1:28">
      <c r="A114" s="190">
        <v>110</v>
      </c>
      <c r="B114" s="337">
        <v>63020114</v>
      </c>
      <c r="C114" s="129" t="s">
        <v>216</v>
      </c>
      <c r="D114" s="337"/>
      <c r="E114" s="337" t="s">
        <v>880</v>
      </c>
      <c r="F114" s="337" t="s">
        <v>880</v>
      </c>
      <c r="G114" s="338" t="s">
        <v>880</v>
      </c>
      <c r="H114" s="338"/>
      <c r="I114" s="338"/>
      <c r="J114" s="338"/>
      <c r="K114" s="338"/>
      <c r="L114" s="338"/>
      <c r="M114" s="338"/>
      <c r="N114" s="337" t="s">
        <v>880</v>
      </c>
      <c r="O114" s="337"/>
      <c r="P114" s="337"/>
      <c r="Q114" s="337"/>
      <c r="R114" s="337"/>
      <c r="S114" s="337"/>
      <c r="T114" s="337"/>
      <c r="U114" s="337"/>
      <c r="V114" s="337"/>
      <c r="W114" s="338" t="s">
        <v>880</v>
      </c>
      <c r="X114" s="338" t="s">
        <v>880</v>
      </c>
      <c r="Y114" s="338" t="s">
        <v>880</v>
      </c>
      <c r="Z114" s="337">
        <v>17</v>
      </c>
      <c r="AA114" s="337">
        <v>1</v>
      </c>
      <c r="AB114" s="339">
        <v>0</v>
      </c>
    </row>
    <row r="115" spans="1:28">
      <c r="A115" s="190">
        <v>111</v>
      </c>
      <c r="B115" s="337">
        <v>63020115</v>
      </c>
      <c r="C115" s="129" t="s">
        <v>218</v>
      </c>
      <c r="D115" s="337"/>
      <c r="E115" s="337"/>
      <c r="F115" s="337" t="s">
        <v>880</v>
      </c>
      <c r="G115" s="338" t="s">
        <v>880</v>
      </c>
      <c r="H115" s="338"/>
      <c r="I115" s="338"/>
      <c r="J115" s="338"/>
      <c r="K115" s="338"/>
      <c r="L115" s="338"/>
      <c r="M115" s="338"/>
      <c r="N115" s="337" t="s">
        <v>880</v>
      </c>
      <c r="O115" s="337"/>
      <c r="P115" s="337"/>
      <c r="Q115" s="337"/>
      <c r="R115" s="337"/>
      <c r="S115" s="337"/>
      <c r="T115" s="337"/>
      <c r="U115" s="337" t="s">
        <v>880</v>
      </c>
      <c r="V115" s="337" t="s">
        <v>880</v>
      </c>
      <c r="W115" s="338" t="s">
        <v>880</v>
      </c>
      <c r="X115" s="338" t="s">
        <v>880</v>
      </c>
      <c r="Y115" s="338" t="s">
        <v>880</v>
      </c>
      <c r="Z115" s="337">
        <v>29</v>
      </c>
      <c r="AA115" s="337">
        <v>8</v>
      </c>
      <c r="AB115" s="339">
        <v>2</v>
      </c>
    </row>
    <row r="116" spans="1:28">
      <c r="A116" s="190">
        <v>112</v>
      </c>
      <c r="B116" s="337">
        <v>63020116</v>
      </c>
      <c r="C116" s="129" t="s">
        <v>220</v>
      </c>
      <c r="D116" s="337"/>
      <c r="E116" s="337"/>
      <c r="F116" s="337" t="s">
        <v>880</v>
      </c>
      <c r="G116" s="338"/>
      <c r="H116" s="338"/>
      <c r="I116" s="338"/>
      <c r="J116" s="338" t="s">
        <v>880</v>
      </c>
      <c r="K116" s="338"/>
      <c r="L116" s="338" t="s">
        <v>880</v>
      </c>
      <c r="M116" s="338"/>
      <c r="N116" s="337"/>
      <c r="O116" s="337"/>
      <c r="P116" s="337"/>
      <c r="Q116" s="337"/>
      <c r="R116" s="337"/>
      <c r="S116" s="337"/>
      <c r="T116" s="337"/>
      <c r="U116" s="337"/>
      <c r="V116" s="337" t="s">
        <v>880</v>
      </c>
      <c r="W116" s="338" t="s">
        <v>880</v>
      </c>
      <c r="X116" s="338"/>
      <c r="Y116" s="338"/>
      <c r="Z116" s="337">
        <v>8</v>
      </c>
      <c r="AA116" s="337">
        <v>1</v>
      </c>
      <c r="AB116" s="339">
        <v>1</v>
      </c>
    </row>
    <row r="117" spans="1:28">
      <c r="A117" s="190">
        <v>113</v>
      </c>
      <c r="B117" s="337">
        <v>63020108</v>
      </c>
      <c r="C117" s="129" t="s">
        <v>204</v>
      </c>
      <c r="D117" s="337"/>
      <c r="E117" s="337"/>
      <c r="F117" s="337" t="s">
        <v>880</v>
      </c>
      <c r="G117" s="338" t="s">
        <v>880</v>
      </c>
      <c r="H117" s="338"/>
      <c r="I117" s="338"/>
      <c r="J117" s="338"/>
      <c r="K117" s="338"/>
      <c r="L117" s="338"/>
      <c r="M117" s="338"/>
      <c r="N117" s="337"/>
      <c r="O117" s="337" t="s">
        <v>880</v>
      </c>
      <c r="P117" s="337"/>
      <c r="Q117" s="337"/>
      <c r="R117" s="337"/>
      <c r="S117" s="337"/>
      <c r="T117" s="337"/>
      <c r="U117" s="337"/>
      <c r="V117" s="337"/>
      <c r="W117" s="338" t="s">
        <v>880</v>
      </c>
      <c r="X117" s="338" t="s">
        <v>880</v>
      </c>
      <c r="Y117" s="338"/>
      <c r="Z117" s="337">
        <v>16</v>
      </c>
      <c r="AA117" s="337">
        <v>2</v>
      </c>
      <c r="AB117" s="339">
        <v>1</v>
      </c>
    </row>
    <row r="118" spans="1:28">
      <c r="A118" s="190">
        <v>114</v>
      </c>
      <c r="B118" s="337">
        <v>63020109</v>
      </c>
      <c r="C118" s="129" t="s">
        <v>206</v>
      </c>
      <c r="D118" s="337"/>
      <c r="E118" s="337" t="s">
        <v>880</v>
      </c>
      <c r="F118" s="337"/>
      <c r="G118" s="338" t="s">
        <v>880</v>
      </c>
      <c r="H118" s="338"/>
      <c r="I118" s="338"/>
      <c r="J118" s="338"/>
      <c r="K118" s="338"/>
      <c r="L118" s="338"/>
      <c r="M118" s="338"/>
      <c r="N118" s="337"/>
      <c r="O118" s="337" t="s">
        <v>880</v>
      </c>
      <c r="P118" s="337"/>
      <c r="Q118" s="337"/>
      <c r="R118" s="337"/>
      <c r="S118" s="337"/>
      <c r="T118" s="337"/>
      <c r="U118" s="337" t="s">
        <v>880</v>
      </c>
      <c r="V118" s="337"/>
      <c r="W118" s="338"/>
      <c r="X118" s="338" t="s">
        <v>880</v>
      </c>
      <c r="Y118" s="338"/>
      <c r="Z118" s="337">
        <v>15</v>
      </c>
      <c r="AA118" s="337">
        <v>1</v>
      </c>
      <c r="AB118" s="339">
        <v>0</v>
      </c>
    </row>
    <row r="119" spans="1:28">
      <c r="A119" s="190">
        <v>115</v>
      </c>
      <c r="B119" s="337">
        <v>63020111</v>
      </c>
      <c r="C119" s="129" t="s">
        <v>210</v>
      </c>
      <c r="D119" s="337"/>
      <c r="E119" s="337"/>
      <c r="F119" s="337" t="s">
        <v>880</v>
      </c>
      <c r="G119" s="338" t="s">
        <v>880</v>
      </c>
      <c r="H119" s="338"/>
      <c r="I119" s="338"/>
      <c r="J119" s="338"/>
      <c r="K119" s="338"/>
      <c r="L119" s="338"/>
      <c r="M119" s="338"/>
      <c r="N119" s="337"/>
      <c r="O119" s="337"/>
      <c r="P119" s="337"/>
      <c r="Q119" s="337" t="s">
        <v>880</v>
      </c>
      <c r="R119" s="337"/>
      <c r="S119" s="337" t="s">
        <v>880</v>
      </c>
      <c r="T119" s="337"/>
      <c r="U119" s="337"/>
      <c r="V119" s="337"/>
      <c r="W119" s="338"/>
      <c r="X119" s="338" t="s">
        <v>880</v>
      </c>
      <c r="Y119" s="338"/>
      <c r="Z119" s="337">
        <v>11</v>
      </c>
      <c r="AA119" s="337">
        <v>1</v>
      </c>
      <c r="AB119" s="339">
        <v>0</v>
      </c>
    </row>
    <row r="120" spans="1:28">
      <c r="A120" s="190">
        <v>116</v>
      </c>
      <c r="B120" s="337">
        <v>63020110</v>
      </c>
      <c r="C120" s="129" t="s">
        <v>208</v>
      </c>
      <c r="D120" s="337"/>
      <c r="E120" s="337"/>
      <c r="F120" s="337" t="s">
        <v>880</v>
      </c>
      <c r="G120" s="338" t="s">
        <v>880</v>
      </c>
      <c r="H120" s="338"/>
      <c r="I120" s="338" t="s">
        <v>880</v>
      </c>
      <c r="J120" s="338"/>
      <c r="K120" s="338"/>
      <c r="L120" s="338"/>
      <c r="M120" s="338"/>
      <c r="N120" s="337"/>
      <c r="O120" s="337"/>
      <c r="P120" s="337"/>
      <c r="Q120" s="337" t="s">
        <v>880</v>
      </c>
      <c r="R120" s="337"/>
      <c r="S120" s="337" t="s">
        <v>880</v>
      </c>
      <c r="T120" s="337"/>
      <c r="U120" s="337" t="s">
        <v>880</v>
      </c>
      <c r="V120" s="337"/>
      <c r="W120" s="338"/>
      <c r="X120" s="338" t="s">
        <v>880</v>
      </c>
      <c r="Y120" s="338"/>
      <c r="Z120" s="337">
        <v>45</v>
      </c>
      <c r="AA120" s="337">
        <v>1</v>
      </c>
      <c r="AB120" s="339">
        <v>1</v>
      </c>
    </row>
    <row r="121" spans="1:28">
      <c r="A121" s="190">
        <v>117</v>
      </c>
      <c r="B121" s="337">
        <v>63020112</v>
      </c>
      <c r="C121" s="129" t="s">
        <v>848</v>
      </c>
      <c r="D121" s="337" t="s">
        <v>880</v>
      </c>
      <c r="E121" s="337"/>
      <c r="F121" s="337"/>
      <c r="G121" s="338"/>
      <c r="H121" s="338" t="s">
        <v>880</v>
      </c>
      <c r="I121" s="338"/>
      <c r="J121" s="338" t="s">
        <v>880</v>
      </c>
      <c r="K121" s="338" t="s">
        <v>880</v>
      </c>
      <c r="L121" s="338" t="s">
        <v>880</v>
      </c>
      <c r="M121" s="338"/>
      <c r="N121" s="337" t="s">
        <v>880</v>
      </c>
      <c r="O121" s="337"/>
      <c r="P121" s="337"/>
      <c r="Q121" s="337"/>
      <c r="R121" s="337"/>
      <c r="S121" s="337"/>
      <c r="T121" s="337"/>
      <c r="U121" s="337" t="s">
        <v>880</v>
      </c>
      <c r="V121" s="337" t="s">
        <v>880</v>
      </c>
      <c r="W121" s="338"/>
      <c r="X121" s="338"/>
      <c r="Y121" s="338"/>
      <c r="Z121" s="337">
        <v>50</v>
      </c>
      <c r="AA121" s="337">
        <v>3</v>
      </c>
      <c r="AB121" s="339">
        <v>0</v>
      </c>
    </row>
    <row r="122" spans="1:28">
      <c r="A122" s="190">
        <v>118</v>
      </c>
      <c r="B122" s="337">
        <v>63020113</v>
      </c>
      <c r="C122" s="129" t="s">
        <v>214</v>
      </c>
      <c r="D122" s="337"/>
      <c r="E122" s="337" t="s">
        <v>880</v>
      </c>
      <c r="F122" s="337"/>
      <c r="G122" s="338" t="s">
        <v>880</v>
      </c>
      <c r="H122" s="338"/>
      <c r="I122" s="338"/>
      <c r="J122" s="338"/>
      <c r="K122" s="338"/>
      <c r="L122" s="338"/>
      <c r="M122" s="338"/>
      <c r="N122" s="337" t="s">
        <v>880</v>
      </c>
      <c r="O122" s="337"/>
      <c r="P122" s="337"/>
      <c r="Q122" s="337"/>
      <c r="R122" s="337"/>
      <c r="S122" s="337"/>
      <c r="T122" s="337"/>
      <c r="U122" s="337" t="s">
        <v>880</v>
      </c>
      <c r="V122" s="337"/>
      <c r="W122" s="338"/>
      <c r="X122" s="338" t="s">
        <v>880</v>
      </c>
      <c r="Y122" s="338"/>
      <c r="Z122" s="337">
        <v>20</v>
      </c>
      <c r="AA122" s="337">
        <v>11</v>
      </c>
      <c r="AB122" s="339">
        <v>0</v>
      </c>
    </row>
    <row r="123" spans="1:28">
      <c r="A123" s="190">
        <v>119</v>
      </c>
      <c r="B123" s="337">
        <v>63020118</v>
      </c>
      <c r="C123" s="129" t="s">
        <v>224</v>
      </c>
      <c r="D123" s="337"/>
      <c r="E123" s="337" t="s">
        <v>880</v>
      </c>
      <c r="F123" s="337"/>
      <c r="G123" s="338" t="s">
        <v>880</v>
      </c>
      <c r="H123" s="338"/>
      <c r="I123" s="338"/>
      <c r="J123" s="338"/>
      <c r="K123" s="338"/>
      <c r="L123" s="338"/>
      <c r="M123" s="338"/>
      <c r="N123" s="337" t="s">
        <v>880</v>
      </c>
      <c r="O123" s="337"/>
      <c r="P123" s="337"/>
      <c r="Q123" s="337"/>
      <c r="R123" s="337"/>
      <c r="S123" s="337"/>
      <c r="T123" s="337"/>
      <c r="U123" s="337"/>
      <c r="V123" s="337"/>
      <c r="W123" s="338"/>
      <c r="X123" s="338" t="s">
        <v>880</v>
      </c>
      <c r="Y123" s="338"/>
      <c r="Z123" s="337">
        <v>15</v>
      </c>
      <c r="AA123" s="337">
        <v>1</v>
      </c>
      <c r="AB123" s="339">
        <v>0</v>
      </c>
    </row>
    <row r="124" spans="1:28">
      <c r="A124" s="190">
        <v>120</v>
      </c>
      <c r="B124" s="337">
        <v>63020119</v>
      </c>
      <c r="C124" s="129" t="s">
        <v>226</v>
      </c>
      <c r="D124" s="337"/>
      <c r="E124" s="337"/>
      <c r="F124" s="337" t="s">
        <v>880</v>
      </c>
      <c r="G124" s="338" t="s">
        <v>880</v>
      </c>
      <c r="H124" s="338"/>
      <c r="I124" s="338"/>
      <c r="J124" s="338"/>
      <c r="K124" s="338"/>
      <c r="L124" s="338"/>
      <c r="M124" s="338"/>
      <c r="N124" s="337" t="s">
        <v>880</v>
      </c>
      <c r="O124" s="337"/>
      <c r="P124" s="337"/>
      <c r="Q124" s="337"/>
      <c r="R124" s="337"/>
      <c r="S124" s="337" t="s">
        <v>880</v>
      </c>
      <c r="T124" s="337"/>
      <c r="U124" s="337"/>
      <c r="V124" s="337"/>
      <c r="W124" s="338"/>
      <c r="X124" s="338" t="s">
        <v>880</v>
      </c>
      <c r="Y124" s="338"/>
      <c r="Z124" s="337">
        <v>20</v>
      </c>
      <c r="AA124" s="337">
        <v>2</v>
      </c>
      <c r="AB124" s="339">
        <v>0</v>
      </c>
    </row>
    <row r="125" spans="1:28">
      <c r="A125" s="192">
        <v>121</v>
      </c>
      <c r="B125" s="340">
        <v>63020117</v>
      </c>
      <c r="C125" s="341" t="s">
        <v>222</v>
      </c>
      <c r="D125" s="340"/>
      <c r="E125" s="340"/>
      <c r="F125" s="340" t="s">
        <v>880</v>
      </c>
      <c r="G125" s="342" t="s">
        <v>880</v>
      </c>
      <c r="H125" s="342"/>
      <c r="I125" s="342"/>
      <c r="J125" s="342"/>
      <c r="K125" s="342"/>
      <c r="L125" s="342"/>
      <c r="M125" s="342"/>
      <c r="N125" s="340" t="s">
        <v>880</v>
      </c>
      <c r="O125" s="340"/>
      <c r="P125" s="340"/>
      <c r="Q125" s="340"/>
      <c r="R125" s="340"/>
      <c r="S125" s="340"/>
      <c r="T125" s="340"/>
      <c r="U125" s="340"/>
      <c r="V125" s="340"/>
      <c r="W125" s="342"/>
      <c r="X125" s="342" t="s">
        <v>880</v>
      </c>
      <c r="Y125" s="342"/>
      <c r="Z125" s="340">
        <v>22</v>
      </c>
      <c r="AA125" s="340">
        <v>1</v>
      </c>
      <c r="AB125" s="343">
        <v>0</v>
      </c>
    </row>
  </sheetData>
  <sortState ref="A6:AB126">
    <sortCondition ref="A126"/>
  </sortState>
  <mergeCells count="9">
    <mergeCell ref="Z3:AB3"/>
    <mergeCell ref="A1:AB1"/>
    <mergeCell ref="A3:A4"/>
    <mergeCell ref="B3:B4"/>
    <mergeCell ref="C3:C4"/>
    <mergeCell ref="D3:F3"/>
    <mergeCell ref="G3:M3"/>
    <mergeCell ref="N3:V3"/>
    <mergeCell ref="W3:Y3"/>
  </mergeCells>
  <pageMargins left="0.70866141732283472" right="0.27559055118110237" top="0.35433070866141736" bottom="0.23622047244094491" header="0.31496062992125984" footer="0.23622047244094491"/>
  <pageSetup paperSize="9" scale="82" fitToHeight="10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3"/>
  <sheetViews>
    <sheetView workbookViewId="0">
      <selection activeCell="AC7" sqref="AC7"/>
    </sheetView>
  </sheetViews>
  <sheetFormatPr defaultRowHeight="21.75"/>
  <cols>
    <col min="1" max="1" width="20.875" style="133" bestFit="1" customWidth="1"/>
    <col min="2" max="2" width="23" style="133" bestFit="1" customWidth="1"/>
    <col min="3" max="27" width="4" style="133" customWidth="1"/>
    <col min="28" max="16384" width="9" style="133"/>
  </cols>
  <sheetData>
    <row r="1" spans="1:27" ht="54" customHeight="1">
      <c r="A1" s="426" t="s">
        <v>904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</row>
    <row r="2" spans="1:27" ht="9" customHeight="1"/>
    <row r="3" spans="1:27" ht="24">
      <c r="A3" s="433" t="s">
        <v>273</v>
      </c>
      <c r="B3" s="433" t="s">
        <v>786</v>
      </c>
      <c r="C3" s="433" t="s">
        <v>852</v>
      </c>
      <c r="D3" s="433"/>
      <c r="E3" s="433"/>
      <c r="F3" s="438" t="s">
        <v>853</v>
      </c>
      <c r="G3" s="438"/>
      <c r="H3" s="438"/>
      <c r="I3" s="438"/>
      <c r="J3" s="438"/>
      <c r="K3" s="438"/>
      <c r="L3" s="438"/>
      <c r="M3" s="433" t="s">
        <v>854</v>
      </c>
      <c r="N3" s="433"/>
      <c r="O3" s="433"/>
      <c r="P3" s="433"/>
      <c r="Q3" s="433"/>
      <c r="R3" s="433"/>
      <c r="S3" s="433"/>
      <c r="T3" s="433"/>
      <c r="U3" s="433"/>
      <c r="V3" s="438" t="s">
        <v>855</v>
      </c>
      <c r="W3" s="438"/>
      <c r="X3" s="438"/>
      <c r="Y3" s="433" t="s">
        <v>856</v>
      </c>
      <c r="Z3" s="433"/>
      <c r="AA3" s="433"/>
    </row>
    <row r="4" spans="1:27" ht="79.5" thickBot="1">
      <c r="A4" s="439"/>
      <c r="B4" s="439"/>
      <c r="C4" s="126" t="s">
        <v>885</v>
      </c>
      <c r="D4" s="126" t="s">
        <v>857</v>
      </c>
      <c r="E4" s="126" t="s">
        <v>858</v>
      </c>
      <c r="F4" s="127" t="s">
        <v>859</v>
      </c>
      <c r="G4" s="127" t="s">
        <v>860</v>
      </c>
      <c r="H4" s="127" t="s">
        <v>861</v>
      </c>
      <c r="I4" s="127" t="s">
        <v>862</v>
      </c>
      <c r="J4" s="127" t="s">
        <v>863</v>
      </c>
      <c r="K4" s="127" t="s">
        <v>864</v>
      </c>
      <c r="L4" s="127" t="s">
        <v>865</v>
      </c>
      <c r="M4" s="126" t="s">
        <v>866</v>
      </c>
      <c r="N4" s="126" t="s">
        <v>867</v>
      </c>
      <c r="O4" s="126" t="s">
        <v>868</v>
      </c>
      <c r="P4" s="126" t="s">
        <v>869</v>
      </c>
      <c r="Q4" s="126" t="s">
        <v>870</v>
      </c>
      <c r="R4" s="126" t="s">
        <v>871</v>
      </c>
      <c r="S4" s="126" t="s">
        <v>872</v>
      </c>
      <c r="T4" s="126" t="s">
        <v>873</v>
      </c>
      <c r="U4" s="126" t="s">
        <v>874</v>
      </c>
      <c r="V4" s="127" t="s">
        <v>875</v>
      </c>
      <c r="W4" s="127" t="s">
        <v>888</v>
      </c>
      <c r="X4" s="127" t="s">
        <v>876</v>
      </c>
      <c r="Y4" s="126" t="s">
        <v>877</v>
      </c>
      <c r="Z4" s="126" t="s">
        <v>878</v>
      </c>
      <c r="AA4" s="126" t="s">
        <v>879</v>
      </c>
    </row>
    <row r="5" spans="1:27" ht="22.5" thickTop="1">
      <c r="A5" s="136" t="s">
        <v>46</v>
      </c>
      <c r="B5" s="136" t="s">
        <v>793</v>
      </c>
      <c r="C5" s="136" t="s">
        <v>880</v>
      </c>
      <c r="D5" s="136"/>
      <c r="E5" s="136"/>
      <c r="F5" s="137"/>
      <c r="G5" s="137"/>
      <c r="H5" s="137" t="s">
        <v>880</v>
      </c>
      <c r="I5" s="137" t="s">
        <v>880</v>
      </c>
      <c r="J5" s="137"/>
      <c r="K5" s="137"/>
      <c r="L5" s="137"/>
      <c r="M5" s="136"/>
      <c r="N5" s="136"/>
      <c r="O5" s="136"/>
      <c r="P5" s="136"/>
      <c r="Q5" s="136"/>
      <c r="R5" s="136"/>
      <c r="S5" s="136"/>
      <c r="T5" s="136"/>
      <c r="U5" s="136" t="s">
        <v>880</v>
      </c>
      <c r="V5" s="137"/>
      <c r="W5" s="137" t="s">
        <v>880</v>
      </c>
      <c r="X5" s="137"/>
      <c r="Y5" s="136">
        <v>4</v>
      </c>
      <c r="Z5" s="136">
        <v>1</v>
      </c>
      <c r="AA5" s="136">
        <v>0</v>
      </c>
    </row>
    <row r="6" spans="1:27">
      <c r="A6" s="134" t="s">
        <v>48</v>
      </c>
      <c r="B6" s="134" t="s">
        <v>794</v>
      </c>
      <c r="C6" s="134" t="s">
        <v>880</v>
      </c>
      <c r="D6" s="134"/>
      <c r="E6" s="134"/>
      <c r="F6" s="138"/>
      <c r="G6" s="138"/>
      <c r="H6" s="138"/>
      <c r="I6" s="138" t="s">
        <v>880</v>
      </c>
      <c r="J6" s="138"/>
      <c r="K6" s="138"/>
      <c r="L6" s="138"/>
      <c r="M6" s="134"/>
      <c r="N6" s="134"/>
      <c r="O6" s="134"/>
      <c r="P6" s="134"/>
      <c r="Q6" s="134"/>
      <c r="R6" s="134"/>
      <c r="S6" s="134"/>
      <c r="T6" s="134"/>
      <c r="U6" s="134" t="s">
        <v>880</v>
      </c>
      <c r="V6" s="138"/>
      <c r="W6" s="138" t="s">
        <v>880</v>
      </c>
      <c r="X6" s="138"/>
      <c r="Y6" s="134">
        <v>0</v>
      </c>
      <c r="Z6" s="134">
        <v>1</v>
      </c>
      <c r="AA6" s="134">
        <v>0</v>
      </c>
    </row>
    <row r="7" spans="1:27">
      <c r="A7" s="134" t="s">
        <v>54</v>
      </c>
      <c r="B7" s="134" t="s">
        <v>795</v>
      </c>
      <c r="C7" s="134" t="s">
        <v>880</v>
      </c>
      <c r="D7" s="134"/>
      <c r="E7" s="134"/>
      <c r="F7" s="138" t="s">
        <v>880</v>
      </c>
      <c r="G7" s="138"/>
      <c r="H7" s="138"/>
      <c r="I7" s="138"/>
      <c r="J7" s="138"/>
      <c r="K7" s="138"/>
      <c r="L7" s="138"/>
      <c r="M7" s="134" t="s">
        <v>880</v>
      </c>
      <c r="N7" s="134"/>
      <c r="O7" s="134"/>
      <c r="P7" s="134"/>
      <c r="Q7" s="134"/>
      <c r="R7" s="134"/>
      <c r="S7" s="134"/>
      <c r="T7" s="134"/>
      <c r="U7" s="134"/>
      <c r="V7" s="138"/>
      <c r="W7" s="138" t="s">
        <v>880</v>
      </c>
      <c r="X7" s="138"/>
      <c r="Y7" s="134">
        <v>3</v>
      </c>
      <c r="Z7" s="134">
        <v>0</v>
      </c>
      <c r="AA7" s="134">
        <v>0</v>
      </c>
    </row>
    <row r="8" spans="1:27">
      <c r="A8" s="134" t="s">
        <v>62</v>
      </c>
      <c r="B8" s="134" t="s">
        <v>806</v>
      </c>
      <c r="C8" s="134"/>
      <c r="D8" s="134"/>
      <c r="E8" s="134"/>
      <c r="F8" s="138"/>
      <c r="G8" s="138"/>
      <c r="H8" s="138"/>
      <c r="I8" s="138" t="s">
        <v>880</v>
      </c>
      <c r="J8" s="138"/>
      <c r="K8" s="138"/>
      <c r="L8" s="138"/>
      <c r="M8" s="134" t="s">
        <v>880</v>
      </c>
      <c r="N8" s="134"/>
      <c r="O8" s="134"/>
      <c r="P8" s="134"/>
      <c r="Q8" s="134"/>
      <c r="R8" s="134"/>
      <c r="S8" s="134"/>
      <c r="T8" s="134" t="s">
        <v>880</v>
      </c>
      <c r="U8" s="134" t="s">
        <v>880</v>
      </c>
      <c r="V8" s="138"/>
      <c r="W8" s="138"/>
      <c r="X8" s="138"/>
      <c r="Y8" s="134">
        <v>0</v>
      </c>
      <c r="Z8" s="134">
        <v>0</v>
      </c>
      <c r="AA8" s="134">
        <v>0</v>
      </c>
    </row>
    <row r="9" spans="1:27">
      <c r="A9" s="134" t="s">
        <v>62</v>
      </c>
      <c r="B9" s="134" t="s">
        <v>809</v>
      </c>
      <c r="C9" s="134"/>
      <c r="D9" s="134"/>
      <c r="E9" s="134"/>
      <c r="F9" s="138" t="s">
        <v>880</v>
      </c>
      <c r="G9" s="138"/>
      <c r="H9" s="138"/>
      <c r="I9" s="138" t="s">
        <v>880</v>
      </c>
      <c r="J9" s="138"/>
      <c r="K9" s="138"/>
      <c r="L9" s="138"/>
      <c r="M9" s="134" t="s">
        <v>880</v>
      </c>
      <c r="N9" s="134"/>
      <c r="O9" s="134"/>
      <c r="P9" s="134"/>
      <c r="Q9" s="134"/>
      <c r="R9" s="134"/>
      <c r="S9" s="134"/>
      <c r="T9" s="134" t="s">
        <v>880</v>
      </c>
      <c r="U9" s="134" t="s">
        <v>880</v>
      </c>
      <c r="V9" s="138"/>
      <c r="W9" s="138"/>
      <c r="X9" s="138"/>
      <c r="Y9" s="134">
        <v>0</v>
      </c>
      <c r="Z9" s="134">
        <v>0</v>
      </c>
      <c r="AA9" s="134">
        <v>0</v>
      </c>
    </row>
    <row r="10" spans="1:27">
      <c r="A10" s="134" t="s">
        <v>62</v>
      </c>
      <c r="B10" s="134" t="s">
        <v>802</v>
      </c>
      <c r="C10" s="134"/>
      <c r="D10" s="134"/>
      <c r="E10" s="134"/>
      <c r="F10" s="138"/>
      <c r="G10" s="138"/>
      <c r="H10" s="138"/>
      <c r="I10" s="138" t="s">
        <v>880</v>
      </c>
      <c r="J10" s="138"/>
      <c r="K10" s="138"/>
      <c r="L10" s="138"/>
      <c r="M10" s="134" t="s">
        <v>880</v>
      </c>
      <c r="N10" s="134"/>
      <c r="O10" s="134"/>
      <c r="P10" s="134"/>
      <c r="Q10" s="134"/>
      <c r="R10" s="134"/>
      <c r="S10" s="134"/>
      <c r="T10" s="134" t="s">
        <v>880</v>
      </c>
      <c r="U10" s="134" t="s">
        <v>880</v>
      </c>
      <c r="V10" s="138"/>
      <c r="W10" s="138"/>
      <c r="X10" s="138"/>
      <c r="Y10" s="134">
        <v>0</v>
      </c>
      <c r="Z10" s="134">
        <v>0</v>
      </c>
      <c r="AA10" s="134">
        <v>0</v>
      </c>
    </row>
    <row r="11" spans="1:27">
      <c r="A11" s="134" t="s">
        <v>62</v>
      </c>
      <c r="B11" s="134" t="s">
        <v>805</v>
      </c>
      <c r="C11" s="134"/>
      <c r="D11" s="134"/>
      <c r="E11" s="134"/>
      <c r="F11" s="138"/>
      <c r="G11" s="138"/>
      <c r="H11" s="138"/>
      <c r="I11" s="138" t="s">
        <v>880</v>
      </c>
      <c r="J11" s="138"/>
      <c r="K11" s="138"/>
      <c r="L11" s="138"/>
      <c r="M11" s="134"/>
      <c r="N11" s="134"/>
      <c r="O11" s="134"/>
      <c r="P11" s="134"/>
      <c r="Q11" s="134"/>
      <c r="R11" s="134"/>
      <c r="S11" s="134"/>
      <c r="T11" s="134" t="s">
        <v>880</v>
      </c>
      <c r="U11" s="134" t="s">
        <v>880</v>
      </c>
      <c r="V11" s="138"/>
      <c r="W11" s="138"/>
      <c r="X11" s="138"/>
      <c r="Y11" s="134">
        <v>0</v>
      </c>
      <c r="Z11" s="134">
        <v>0</v>
      </c>
      <c r="AA11" s="134">
        <v>0</v>
      </c>
    </row>
    <row r="12" spans="1:27">
      <c r="A12" s="134" t="s">
        <v>62</v>
      </c>
      <c r="B12" s="134" t="s">
        <v>842</v>
      </c>
      <c r="C12" s="134"/>
      <c r="D12" s="134"/>
      <c r="E12" s="134"/>
      <c r="F12" s="138"/>
      <c r="G12" s="138"/>
      <c r="H12" s="138"/>
      <c r="I12" s="138" t="s">
        <v>880</v>
      </c>
      <c r="J12" s="138"/>
      <c r="K12" s="138"/>
      <c r="L12" s="138"/>
      <c r="M12" s="134" t="s">
        <v>880</v>
      </c>
      <c r="N12" s="134"/>
      <c r="O12" s="134"/>
      <c r="P12" s="134"/>
      <c r="Q12" s="134"/>
      <c r="R12" s="134"/>
      <c r="S12" s="134"/>
      <c r="T12" s="134" t="s">
        <v>880</v>
      </c>
      <c r="U12" s="134" t="s">
        <v>880</v>
      </c>
      <c r="V12" s="138"/>
      <c r="W12" s="138"/>
      <c r="X12" s="138"/>
      <c r="Y12" s="134">
        <v>0</v>
      </c>
      <c r="Z12" s="134">
        <v>0</v>
      </c>
      <c r="AA12" s="134">
        <v>0</v>
      </c>
    </row>
    <row r="13" spans="1:27">
      <c r="A13" s="134" t="s">
        <v>62</v>
      </c>
      <c r="B13" s="134" t="s">
        <v>807</v>
      </c>
      <c r="C13" s="134"/>
      <c r="D13" s="134"/>
      <c r="E13" s="134"/>
      <c r="F13" s="138"/>
      <c r="G13" s="138"/>
      <c r="H13" s="138"/>
      <c r="I13" s="138" t="s">
        <v>880</v>
      </c>
      <c r="J13" s="138"/>
      <c r="K13" s="138"/>
      <c r="L13" s="138"/>
      <c r="M13" s="134" t="s">
        <v>880</v>
      </c>
      <c r="N13" s="134"/>
      <c r="O13" s="134"/>
      <c r="P13" s="134"/>
      <c r="Q13" s="134"/>
      <c r="R13" s="134"/>
      <c r="S13" s="134"/>
      <c r="T13" s="134" t="s">
        <v>880</v>
      </c>
      <c r="U13" s="134" t="s">
        <v>880</v>
      </c>
      <c r="V13" s="138"/>
      <c r="W13" s="138"/>
      <c r="X13" s="138"/>
      <c r="Y13" s="134">
        <v>0</v>
      </c>
      <c r="Z13" s="134">
        <v>0</v>
      </c>
      <c r="AA13" s="134">
        <v>0</v>
      </c>
    </row>
    <row r="14" spans="1:27">
      <c r="A14" s="134" t="s">
        <v>62</v>
      </c>
      <c r="B14" s="134" t="s">
        <v>800</v>
      </c>
      <c r="C14" s="134"/>
      <c r="D14" s="134"/>
      <c r="E14" s="134"/>
      <c r="F14" s="138"/>
      <c r="G14" s="138"/>
      <c r="H14" s="138"/>
      <c r="I14" s="138" t="s">
        <v>880</v>
      </c>
      <c r="J14" s="138"/>
      <c r="K14" s="138"/>
      <c r="L14" s="138"/>
      <c r="M14" s="134" t="s">
        <v>880</v>
      </c>
      <c r="N14" s="134"/>
      <c r="O14" s="134"/>
      <c r="P14" s="134"/>
      <c r="Q14" s="134"/>
      <c r="R14" s="134"/>
      <c r="S14" s="134"/>
      <c r="T14" s="134" t="s">
        <v>880</v>
      </c>
      <c r="U14" s="134" t="s">
        <v>880</v>
      </c>
      <c r="V14" s="138"/>
      <c r="W14" s="138"/>
      <c r="X14" s="138"/>
      <c r="Y14" s="134">
        <v>0</v>
      </c>
      <c r="Z14" s="134">
        <v>0</v>
      </c>
      <c r="AA14" s="134">
        <v>0</v>
      </c>
    </row>
    <row r="15" spans="1:27">
      <c r="A15" s="134" t="s">
        <v>62</v>
      </c>
      <c r="B15" s="134" t="s">
        <v>799</v>
      </c>
      <c r="C15" s="134"/>
      <c r="D15" s="134"/>
      <c r="E15" s="134"/>
      <c r="F15" s="138"/>
      <c r="G15" s="138"/>
      <c r="H15" s="138"/>
      <c r="I15" s="138" t="s">
        <v>880</v>
      </c>
      <c r="J15" s="138"/>
      <c r="K15" s="138"/>
      <c r="L15" s="138"/>
      <c r="M15" s="134" t="s">
        <v>880</v>
      </c>
      <c r="N15" s="134"/>
      <c r="O15" s="134"/>
      <c r="P15" s="134"/>
      <c r="Q15" s="134"/>
      <c r="R15" s="134"/>
      <c r="S15" s="134"/>
      <c r="T15" s="134" t="s">
        <v>880</v>
      </c>
      <c r="U15" s="134" t="s">
        <v>880</v>
      </c>
      <c r="V15" s="138"/>
      <c r="W15" s="138"/>
      <c r="X15" s="138"/>
      <c r="Y15" s="134">
        <v>0</v>
      </c>
      <c r="Z15" s="134">
        <v>0</v>
      </c>
      <c r="AA15" s="134">
        <v>0</v>
      </c>
    </row>
    <row r="16" spans="1:27">
      <c r="A16" s="134" t="s">
        <v>62</v>
      </c>
      <c r="B16" s="134" t="s">
        <v>808</v>
      </c>
      <c r="C16" s="134"/>
      <c r="D16" s="134"/>
      <c r="E16" s="134"/>
      <c r="F16" s="138"/>
      <c r="G16" s="138"/>
      <c r="H16" s="138"/>
      <c r="I16" s="138" t="s">
        <v>880</v>
      </c>
      <c r="J16" s="138"/>
      <c r="K16" s="138"/>
      <c r="L16" s="138"/>
      <c r="M16" s="134" t="s">
        <v>880</v>
      </c>
      <c r="N16" s="134"/>
      <c r="O16" s="134"/>
      <c r="P16" s="134"/>
      <c r="Q16" s="134"/>
      <c r="R16" s="134"/>
      <c r="S16" s="134"/>
      <c r="T16" s="134" t="s">
        <v>880</v>
      </c>
      <c r="U16" s="134" t="s">
        <v>880</v>
      </c>
      <c r="V16" s="138"/>
      <c r="W16" s="138"/>
      <c r="X16" s="138"/>
      <c r="Y16" s="134">
        <v>0</v>
      </c>
      <c r="Z16" s="134">
        <v>0</v>
      </c>
      <c r="AA16" s="134">
        <v>0</v>
      </c>
    </row>
    <row r="17" spans="1:27">
      <c r="A17" s="134" t="s">
        <v>62</v>
      </c>
      <c r="B17" s="134" t="s">
        <v>798</v>
      </c>
      <c r="C17" s="134"/>
      <c r="D17" s="134"/>
      <c r="E17" s="134"/>
      <c r="F17" s="138"/>
      <c r="G17" s="138"/>
      <c r="H17" s="138"/>
      <c r="I17" s="138" t="s">
        <v>880</v>
      </c>
      <c r="J17" s="138"/>
      <c r="K17" s="138"/>
      <c r="L17" s="138"/>
      <c r="M17" s="134" t="s">
        <v>880</v>
      </c>
      <c r="N17" s="134"/>
      <c r="O17" s="134"/>
      <c r="P17" s="134"/>
      <c r="Q17" s="134"/>
      <c r="R17" s="134"/>
      <c r="S17" s="134"/>
      <c r="T17" s="134" t="s">
        <v>880</v>
      </c>
      <c r="U17" s="134" t="s">
        <v>880</v>
      </c>
      <c r="V17" s="138"/>
      <c r="W17" s="138"/>
      <c r="X17" s="138"/>
      <c r="Y17" s="134">
        <v>0</v>
      </c>
      <c r="Z17" s="134">
        <v>0</v>
      </c>
      <c r="AA17" s="134">
        <v>0</v>
      </c>
    </row>
    <row r="18" spans="1:27">
      <c r="A18" s="134" t="s">
        <v>62</v>
      </c>
      <c r="B18" s="134" t="s">
        <v>797</v>
      </c>
      <c r="C18" s="134"/>
      <c r="D18" s="134"/>
      <c r="E18" s="134"/>
      <c r="F18" s="138"/>
      <c r="G18" s="138"/>
      <c r="H18" s="138"/>
      <c r="I18" s="138" t="s">
        <v>880</v>
      </c>
      <c r="J18" s="138"/>
      <c r="K18" s="138"/>
      <c r="L18" s="138"/>
      <c r="M18" s="134" t="s">
        <v>880</v>
      </c>
      <c r="N18" s="134"/>
      <c r="O18" s="134"/>
      <c r="P18" s="134"/>
      <c r="Q18" s="134"/>
      <c r="R18" s="134"/>
      <c r="S18" s="134"/>
      <c r="T18" s="134" t="s">
        <v>880</v>
      </c>
      <c r="U18" s="134" t="s">
        <v>880</v>
      </c>
      <c r="V18" s="138"/>
      <c r="W18" s="138"/>
      <c r="X18" s="138"/>
      <c r="Y18" s="134">
        <v>0</v>
      </c>
      <c r="Z18" s="134">
        <v>0</v>
      </c>
      <c r="AA18" s="134">
        <v>0</v>
      </c>
    </row>
    <row r="19" spans="1:27">
      <c r="A19" s="134" t="s">
        <v>62</v>
      </c>
      <c r="B19" s="134" t="s">
        <v>804</v>
      </c>
      <c r="C19" s="134"/>
      <c r="D19" s="134"/>
      <c r="E19" s="134"/>
      <c r="F19" s="138"/>
      <c r="G19" s="138"/>
      <c r="H19" s="138"/>
      <c r="I19" s="138" t="s">
        <v>880</v>
      </c>
      <c r="J19" s="138"/>
      <c r="K19" s="138"/>
      <c r="L19" s="138"/>
      <c r="M19" s="134" t="s">
        <v>880</v>
      </c>
      <c r="N19" s="134"/>
      <c r="O19" s="134"/>
      <c r="P19" s="134"/>
      <c r="Q19" s="134"/>
      <c r="R19" s="134"/>
      <c r="S19" s="134"/>
      <c r="T19" s="134" t="s">
        <v>880</v>
      </c>
      <c r="U19" s="134" t="s">
        <v>880</v>
      </c>
      <c r="V19" s="138"/>
      <c r="W19" s="138"/>
      <c r="X19" s="138"/>
      <c r="Y19" s="134">
        <v>0</v>
      </c>
      <c r="Z19" s="134">
        <v>0</v>
      </c>
      <c r="AA19" s="134">
        <v>0</v>
      </c>
    </row>
    <row r="20" spans="1:27">
      <c r="A20" s="134" t="s">
        <v>62</v>
      </c>
      <c r="B20" s="134" t="s">
        <v>801</v>
      </c>
      <c r="C20" s="134"/>
      <c r="D20" s="134"/>
      <c r="E20" s="134"/>
      <c r="F20" s="138"/>
      <c r="G20" s="138"/>
      <c r="H20" s="138"/>
      <c r="I20" s="138" t="s">
        <v>880</v>
      </c>
      <c r="J20" s="138"/>
      <c r="K20" s="138"/>
      <c r="L20" s="138"/>
      <c r="M20" s="134" t="s">
        <v>880</v>
      </c>
      <c r="N20" s="134"/>
      <c r="O20" s="134"/>
      <c r="P20" s="134"/>
      <c r="Q20" s="134"/>
      <c r="R20" s="134"/>
      <c r="S20" s="134"/>
      <c r="T20" s="134" t="s">
        <v>880</v>
      </c>
      <c r="U20" s="134" t="s">
        <v>880</v>
      </c>
      <c r="V20" s="138"/>
      <c r="W20" s="138"/>
      <c r="X20" s="138"/>
      <c r="Y20" s="134">
        <v>0</v>
      </c>
      <c r="Z20" s="134">
        <v>0</v>
      </c>
      <c r="AA20" s="134">
        <v>0</v>
      </c>
    </row>
    <row r="21" spans="1:27">
      <c r="A21" s="134" t="s">
        <v>60</v>
      </c>
      <c r="B21" s="134" t="s">
        <v>796</v>
      </c>
      <c r="C21" s="134" t="s">
        <v>880</v>
      </c>
      <c r="D21" s="134"/>
      <c r="E21" s="134"/>
      <c r="F21" s="138" t="s">
        <v>880</v>
      </c>
      <c r="G21" s="138"/>
      <c r="H21" s="138"/>
      <c r="I21" s="138" t="s">
        <v>880</v>
      </c>
      <c r="J21" s="138"/>
      <c r="K21" s="138"/>
      <c r="L21" s="138"/>
      <c r="M21" s="134" t="s">
        <v>880</v>
      </c>
      <c r="N21" s="134"/>
      <c r="O21" s="134"/>
      <c r="P21" s="134"/>
      <c r="Q21" s="134"/>
      <c r="R21" s="134"/>
      <c r="S21" s="134"/>
      <c r="T21" s="134" t="s">
        <v>880</v>
      </c>
      <c r="U21" s="134"/>
      <c r="V21" s="138"/>
      <c r="W21" s="138" t="s">
        <v>880</v>
      </c>
      <c r="X21" s="138"/>
      <c r="Y21" s="134">
        <v>1</v>
      </c>
      <c r="Z21" s="134">
        <v>0</v>
      </c>
      <c r="AA21" s="134">
        <v>0</v>
      </c>
    </row>
    <row r="22" spans="1:27">
      <c r="A22" s="134" t="s">
        <v>64</v>
      </c>
      <c r="B22" s="134" t="s">
        <v>814</v>
      </c>
      <c r="C22" s="134"/>
      <c r="D22" s="134"/>
      <c r="E22" s="134"/>
      <c r="F22" s="138"/>
      <c r="G22" s="138"/>
      <c r="H22" s="138"/>
      <c r="I22" s="138" t="s">
        <v>880</v>
      </c>
      <c r="J22" s="138"/>
      <c r="K22" s="138"/>
      <c r="L22" s="138"/>
      <c r="M22" s="134" t="s">
        <v>880</v>
      </c>
      <c r="N22" s="134"/>
      <c r="O22" s="134"/>
      <c r="P22" s="134"/>
      <c r="Q22" s="134"/>
      <c r="R22" s="134"/>
      <c r="S22" s="134"/>
      <c r="T22" s="134"/>
      <c r="U22" s="134" t="s">
        <v>880</v>
      </c>
      <c r="V22" s="138"/>
      <c r="W22" s="138"/>
      <c r="X22" s="138"/>
      <c r="Y22" s="134">
        <v>0</v>
      </c>
      <c r="Z22" s="134">
        <v>0</v>
      </c>
      <c r="AA22" s="134">
        <v>0</v>
      </c>
    </row>
    <row r="23" spans="1:27">
      <c r="A23" s="134" t="s">
        <v>64</v>
      </c>
      <c r="B23" s="134" t="s">
        <v>810</v>
      </c>
      <c r="C23" s="134"/>
      <c r="D23" s="134"/>
      <c r="E23" s="134"/>
      <c r="F23" s="138"/>
      <c r="G23" s="138"/>
      <c r="H23" s="138"/>
      <c r="I23" s="138" t="s">
        <v>880</v>
      </c>
      <c r="J23" s="138"/>
      <c r="K23" s="138"/>
      <c r="L23" s="138"/>
      <c r="M23" s="134"/>
      <c r="N23" s="134"/>
      <c r="O23" s="134"/>
      <c r="P23" s="134"/>
      <c r="Q23" s="134"/>
      <c r="R23" s="134"/>
      <c r="S23" s="134"/>
      <c r="T23" s="134"/>
      <c r="U23" s="134" t="s">
        <v>880</v>
      </c>
      <c r="V23" s="138"/>
      <c r="W23" s="138"/>
      <c r="X23" s="138"/>
      <c r="Y23" s="134">
        <v>0</v>
      </c>
      <c r="Z23" s="134">
        <v>0</v>
      </c>
      <c r="AA23" s="134">
        <v>0</v>
      </c>
    </row>
    <row r="24" spans="1:27">
      <c r="A24" s="134" t="s">
        <v>64</v>
      </c>
      <c r="B24" s="134" t="s">
        <v>799</v>
      </c>
      <c r="C24" s="134"/>
      <c r="D24" s="134"/>
      <c r="E24" s="134"/>
      <c r="F24" s="138"/>
      <c r="G24" s="138"/>
      <c r="H24" s="138"/>
      <c r="I24" s="138" t="s">
        <v>880</v>
      </c>
      <c r="J24" s="138"/>
      <c r="K24" s="138"/>
      <c r="L24" s="138"/>
      <c r="M24" s="134" t="s">
        <v>880</v>
      </c>
      <c r="N24" s="134"/>
      <c r="O24" s="134"/>
      <c r="P24" s="134"/>
      <c r="Q24" s="134"/>
      <c r="R24" s="134"/>
      <c r="S24" s="134"/>
      <c r="T24" s="134"/>
      <c r="U24" s="134" t="s">
        <v>880</v>
      </c>
      <c r="V24" s="138"/>
      <c r="W24" s="138"/>
      <c r="X24" s="138"/>
      <c r="Y24" s="134">
        <v>0</v>
      </c>
      <c r="Z24" s="134">
        <v>0</v>
      </c>
      <c r="AA24" s="134">
        <v>0</v>
      </c>
    </row>
    <row r="25" spans="1:27">
      <c r="A25" s="134" t="s">
        <v>64</v>
      </c>
      <c r="B25" s="140" t="s">
        <v>813</v>
      </c>
      <c r="C25" s="134"/>
      <c r="D25" s="134"/>
      <c r="E25" s="134"/>
      <c r="F25" s="138"/>
      <c r="G25" s="138"/>
      <c r="H25" s="138"/>
      <c r="I25" s="138" t="s">
        <v>880</v>
      </c>
      <c r="J25" s="138"/>
      <c r="K25" s="138"/>
      <c r="L25" s="138"/>
      <c r="M25" s="134" t="s">
        <v>880</v>
      </c>
      <c r="N25" s="134"/>
      <c r="O25" s="134"/>
      <c r="P25" s="134"/>
      <c r="Q25" s="134"/>
      <c r="R25" s="134"/>
      <c r="S25" s="134"/>
      <c r="T25" s="134"/>
      <c r="U25" s="134" t="s">
        <v>880</v>
      </c>
      <c r="V25" s="138"/>
      <c r="W25" s="138"/>
      <c r="X25" s="138"/>
      <c r="Y25" s="134">
        <v>0</v>
      </c>
      <c r="Z25" s="134">
        <v>0</v>
      </c>
      <c r="AA25" s="134">
        <v>0</v>
      </c>
    </row>
    <row r="26" spans="1:27">
      <c r="A26" s="134" t="s">
        <v>64</v>
      </c>
      <c r="B26" s="134" t="s">
        <v>812</v>
      </c>
      <c r="C26" s="134"/>
      <c r="D26" s="134"/>
      <c r="E26" s="134"/>
      <c r="F26" s="138"/>
      <c r="G26" s="138"/>
      <c r="H26" s="138"/>
      <c r="I26" s="138" t="s">
        <v>880</v>
      </c>
      <c r="J26" s="138"/>
      <c r="K26" s="138"/>
      <c r="L26" s="138"/>
      <c r="M26" s="134" t="s">
        <v>880</v>
      </c>
      <c r="N26" s="134"/>
      <c r="O26" s="134"/>
      <c r="P26" s="134"/>
      <c r="Q26" s="134"/>
      <c r="R26" s="134"/>
      <c r="S26" s="134"/>
      <c r="T26" s="134"/>
      <c r="U26" s="134" t="s">
        <v>880</v>
      </c>
      <c r="V26" s="138"/>
      <c r="W26" s="138" t="s">
        <v>880</v>
      </c>
      <c r="X26" s="138"/>
      <c r="Y26" s="134">
        <v>0</v>
      </c>
      <c r="Z26" s="134">
        <v>0</v>
      </c>
      <c r="AA26" s="134">
        <v>0</v>
      </c>
    </row>
    <row r="27" spans="1:27">
      <c r="A27" s="134" t="s">
        <v>64</v>
      </c>
      <c r="B27" s="134" t="s">
        <v>815</v>
      </c>
      <c r="C27" s="134"/>
      <c r="D27" s="134"/>
      <c r="E27" s="134" t="s">
        <v>880</v>
      </c>
      <c r="F27" s="138" t="s">
        <v>880</v>
      </c>
      <c r="G27" s="138"/>
      <c r="H27" s="138"/>
      <c r="I27" s="138"/>
      <c r="J27" s="138"/>
      <c r="K27" s="138"/>
      <c r="L27" s="138"/>
      <c r="M27" s="134" t="s">
        <v>880</v>
      </c>
      <c r="N27" s="134"/>
      <c r="O27" s="134"/>
      <c r="P27" s="134"/>
      <c r="Q27" s="134"/>
      <c r="R27" s="134"/>
      <c r="S27" s="134"/>
      <c r="T27" s="134"/>
      <c r="U27" s="134" t="s">
        <v>880</v>
      </c>
      <c r="V27" s="138"/>
      <c r="W27" s="138"/>
      <c r="X27" s="138"/>
      <c r="Y27" s="134">
        <v>20</v>
      </c>
      <c r="Z27" s="134">
        <v>0</v>
      </c>
      <c r="AA27" s="134">
        <v>0</v>
      </c>
    </row>
    <row r="28" spans="1:27">
      <c r="A28" s="134" t="s">
        <v>64</v>
      </c>
      <c r="B28" s="134" t="s">
        <v>811</v>
      </c>
      <c r="C28" s="134" t="s">
        <v>880</v>
      </c>
      <c r="D28" s="134"/>
      <c r="E28" s="134"/>
      <c r="F28" s="138" t="s">
        <v>880</v>
      </c>
      <c r="G28" s="138"/>
      <c r="H28" s="138"/>
      <c r="I28" s="138"/>
      <c r="J28" s="138"/>
      <c r="K28" s="138"/>
      <c r="L28" s="138"/>
      <c r="M28" s="134" t="s">
        <v>880</v>
      </c>
      <c r="N28" s="134"/>
      <c r="O28" s="134"/>
      <c r="P28" s="134"/>
      <c r="Q28" s="134"/>
      <c r="R28" s="134"/>
      <c r="S28" s="134"/>
      <c r="T28" s="134"/>
      <c r="U28" s="134" t="s">
        <v>880</v>
      </c>
      <c r="V28" s="138"/>
      <c r="W28" s="138" t="s">
        <v>880</v>
      </c>
      <c r="X28" s="138"/>
      <c r="Y28" s="134">
        <v>5</v>
      </c>
      <c r="Z28" s="134">
        <v>0</v>
      </c>
      <c r="AA28" s="134">
        <v>0</v>
      </c>
    </row>
    <row r="29" spans="1:27">
      <c r="A29" s="134" t="s">
        <v>66</v>
      </c>
      <c r="B29" s="134" t="s">
        <v>826</v>
      </c>
      <c r="C29" s="134"/>
      <c r="D29" s="134"/>
      <c r="E29" s="134"/>
      <c r="F29" s="138"/>
      <c r="G29" s="138"/>
      <c r="H29" s="138"/>
      <c r="I29" s="138" t="s">
        <v>880</v>
      </c>
      <c r="J29" s="138"/>
      <c r="K29" s="138"/>
      <c r="L29" s="138"/>
      <c r="M29" s="134"/>
      <c r="N29" s="134"/>
      <c r="O29" s="134"/>
      <c r="P29" s="134" t="s">
        <v>880</v>
      </c>
      <c r="Q29" s="134"/>
      <c r="R29" s="134"/>
      <c r="S29" s="134"/>
      <c r="T29" s="134" t="s">
        <v>880</v>
      </c>
      <c r="U29" s="134"/>
      <c r="V29" s="138"/>
      <c r="W29" s="138"/>
      <c r="X29" s="138"/>
      <c r="Y29" s="134">
        <v>0</v>
      </c>
      <c r="Z29" s="134">
        <v>0</v>
      </c>
      <c r="AA29" s="134">
        <v>0</v>
      </c>
    </row>
    <row r="30" spans="1:27">
      <c r="A30" s="134" t="s">
        <v>66</v>
      </c>
      <c r="B30" s="134" t="s">
        <v>817</v>
      </c>
      <c r="C30" s="134"/>
      <c r="D30" s="134"/>
      <c r="E30" s="134"/>
      <c r="F30" s="138"/>
      <c r="G30" s="138"/>
      <c r="H30" s="138"/>
      <c r="I30" s="138" t="s">
        <v>880</v>
      </c>
      <c r="J30" s="138"/>
      <c r="K30" s="138"/>
      <c r="L30" s="138"/>
      <c r="M30" s="134"/>
      <c r="N30" s="134"/>
      <c r="O30" s="134"/>
      <c r="P30" s="134" t="s">
        <v>880</v>
      </c>
      <c r="Q30" s="134"/>
      <c r="R30" s="134"/>
      <c r="S30" s="134"/>
      <c r="T30" s="134" t="s">
        <v>880</v>
      </c>
      <c r="U30" s="134"/>
      <c r="V30" s="138"/>
      <c r="W30" s="138"/>
      <c r="X30" s="138"/>
      <c r="Y30" s="134">
        <v>2</v>
      </c>
      <c r="Z30" s="134">
        <v>0</v>
      </c>
      <c r="AA30" s="134">
        <v>0</v>
      </c>
    </row>
    <row r="31" spans="1:27">
      <c r="A31" s="134" t="s">
        <v>66</v>
      </c>
      <c r="B31" s="134" t="s">
        <v>816</v>
      </c>
      <c r="C31" s="134"/>
      <c r="D31" s="134"/>
      <c r="E31" s="134"/>
      <c r="F31" s="138"/>
      <c r="G31" s="138"/>
      <c r="H31" s="138"/>
      <c r="I31" s="138" t="s">
        <v>880</v>
      </c>
      <c r="J31" s="138"/>
      <c r="K31" s="138"/>
      <c r="L31" s="138"/>
      <c r="M31" s="134"/>
      <c r="N31" s="134"/>
      <c r="O31" s="134"/>
      <c r="P31" s="134" t="s">
        <v>880</v>
      </c>
      <c r="Q31" s="134"/>
      <c r="R31" s="134"/>
      <c r="S31" s="134"/>
      <c r="T31" s="134"/>
      <c r="U31" s="134" t="s">
        <v>880</v>
      </c>
      <c r="V31" s="138"/>
      <c r="W31" s="138"/>
      <c r="X31" s="138"/>
      <c r="Y31" s="134">
        <v>0</v>
      </c>
      <c r="Z31" s="134">
        <v>0</v>
      </c>
      <c r="AA31" s="134">
        <v>0</v>
      </c>
    </row>
    <row r="32" spans="1:27">
      <c r="A32" s="134" t="s">
        <v>66</v>
      </c>
      <c r="B32" s="134" t="s">
        <v>824</v>
      </c>
      <c r="C32" s="134"/>
      <c r="D32" s="134"/>
      <c r="E32" s="134"/>
      <c r="F32" s="138"/>
      <c r="G32" s="138"/>
      <c r="H32" s="138"/>
      <c r="I32" s="138" t="s">
        <v>880</v>
      </c>
      <c r="J32" s="138"/>
      <c r="K32" s="138"/>
      <c r="L32" s="138"/>
      <c r="M32" s="134"/>
      <c r="N32" s="134"/>
      <c r="O32" s="134"/>
      <c r="P32" s="134" t="s">
        <v>880</v>
      </c>
      <c r="Q32" s="134"/>
      <c r="R32" s="134"/>
      <c r="S32" s="134"/>
      <c r="T32" s="134"/>
      <c r="U32" s="134" t="s">
        <v>880</v>
      </c>
      <c r="V32" s="138"/>
      <c r="W32" s="138"/>
      <c r="X32" s="138"/>
      <c r="Y32" s="134">
        <v>2</v>
      </c>
      <c r="Z32" s="134">
        <v>0</v>
      </c>
      <c r="AA32" s="134">
        <v>0</v>
      </c>
    </row>
    <row r="33" spans="1:27">
      <c r="A33" s="134" t="s">
        <v>66</v>
      </c>
      <c r="B33" s="134" t="s">
        <v>843</v>
      </c>
      <c r="C33" s="134"/>
      <c r="D33" s="134"/>
      <c r="E33" s="134"/>
      <c r="F33" s="138"/>
      <c r="G33" s="138"/>
      <c r="H33" s="138"/>
      <c r="I33" s="138" t="s">
        <v>880</v>
      </c>
      <c r="J33" s="138"/>
      <c r="K33" s="138"/>
      <c r="L33" s="138"/>
      <c r="M33" s="134"/>
      <c r="N33" s="134"/>
      <c r="O33" s="134"/>
      <c r="P33" s="134" t="s">
        <v>880</v>
      </c>
      <c r="Q33" s="134"/>
      <c r="R33" s="134"/>
      <c r="S33" s="134"/>
      <c r="T33" s="134"/>
      <c r="U33" s="134" t="s">
        <v>880</v>
      </c>
      <c r="V33" s="138"/>
      <c r="W33" s="138"/>
      <c r="X33" s="138"/>
      <c r="Y33" s="134">
        <v>0</v>
      </c>
      <c r="Z33" s="134">
        <v>0</v>
      </c>
      <c r="AA33" s="134">
        <v>0</v>
      </c>
    </row>
    <row r="34" spans="1:27">
      <c r="A34" s="134" t="s">
        <v>66</v>
      </c>
      <c r="B34" s="134" t="s">
        <v>819</v>
      </c>
      <c r="C34" s="134"/>
      <c r="D34" s="134"/>
      <c r="E34" s="134"/>
      <c r="F34" s="138"/>
      <c r="G34" s="138"/>
      <c r="H34" s="138"/>
      <c r="I34" s="138" t="s">
        <v>880</v>
      </c>
      <c r="J34" s="138"/>
      <c r="K34" s="138"/>
      <c r="L34" s="138"/>
      <c r="M34" s="134"/>
      <c r="N34" s="134"/>
      <c r="O34" s="134"/>
      <c r="P34" s="134" t="s">
        <v>880</v>
      </c>
      <c r="Q34" s="134"/>
      <c r="R34" s="134"/>
      <c r="S34" s="134"/>
      <c r="T34" s="134"/>
      <c r="U34" s="134" t="s">
        <v>880</v>
      </c>
      <c r="V34" s="138"/>
      <c r="W34" s="138"/>
      <c r="X34" s="138"/>
      <c r="Y34" s="134">
        <v>0</v>
      </c>
      <c r="Z34" s="134">
        <v>0</v>
      </c>
      <c r="AA34" s="134">
        <v>0</v>
      </c>
    </row>
    <row r="35" spans="1:27">
      <c r="A35" s="134" t="s">
        <v>66</v>
      </c>
      <c r="B35" s="134" t="s">
        <v>818</v>
      </c>
      <c r="C35" s="134"/>
      <c r="D35" s="134"/>
      <c r="E35" s="134"/>
      <c r="F35" s="138"/>
      <c r="G35" s="138"/>
      <c r="H35" s="138"/>
      <c r="I35" s="138" t="s">
        <v>880</v>
      </c>
      <c r="J35" s="138"/>
      <c r="K35" s="138"/>
      <c r="L35" s="138"/>
      <c r="M35" s="134"/>
      <c r="N35" s="134"/>
      <c r="O35" s="134"/>
      <c r="P35" s="134" t="s">
        <v>880</v>
      </c>
      <c r="Q35" s="134"/>
      <c r="R35" s="134"/>
      <c r="S35" s="134"/>
      <c r="T35" s="134"/>
      <c r="U35" s="134" t="s">
        <v>880</v>
      </c>
      <c r="V35" s="138"/>
      <c r="W35" s="138"/>
      <c r="X35" s="138"/>
      <c r="Y35" s="134">
        <v>0</v>
      </c>
      <c r="Z35" s="134">
        <v>0</v>
      </c>
      <c r="AA35" s="134">
        <v>0</v>
      </c>
    </row>
    <row r="36" spans="1:27">
      <c r="A36" s="134" t="s">
        <v>66</v>
      </c>
      <c r="B36" s="134" t="s">
        <v>822</v>
      </c>
      <c r="C36" s="134"/>
      <c r="D36" s="134"/>
      <c r="E36" s="134"/>
      <c r="F36" s="138"/>
      <c r="G36" s="138"/>
      <c r="H36" s="138"/>
      <c r="I36" s="138" t="s">
        <v>880</v>
      </c>
      <c r="J36" s="138"/>
      <c r="K36" s="138"/>
      <c r="L36" s="138"/>
      <c r="M36" s="134"/>
      <c r="N36" s="134"/>
      <c r="O36" s="134"/>
      <c r="P36" s="134" t="s">
        <v>880</v>
      </c>
      <c r="Q36" s="134"/>
      <c r="R36" s="134"/>
      <c r="S36" s="134"/>
      <c r="T36" s="134"/>
      <c r="U36" s="134" t="s">
        <v>880</v>
      </c>
      <c r="V36" s="138"/>
      <c r="W36" s="138"/>
      <c r="X36" s="138"/>
      <c r="Y36" s="134">
        <v>0</v>
      </c>
      <c r="Z36" s="134">
        <v>0</v>
      </c>
      <c r="AA36" s="134">
        <v>0</v>
      </c>
    </row>
    <row r="37" spans="1:27">
      <c r="A37" s="134" t="s">
        <v>66</v>
      </c>
      <c r="B37" s="134" t="s">
        <v>823</v>
      </c>
      <c r="C37" s="134"/>
      <c r="D37" s="134"/>
      <c r="E37" s="134"/>
      <c r="F37" s="138"/>
      <c r="G37" s="138"/>
      <c r="H37" s="138"/>
      <c r="I37" s="138" t="s">
        <v>880</v>
      </c>
      <c r="J37" s="138"/>
      <c r="K37" s="138"/>
      <c r="L37" s="138"/>
      <c r="M37" s="134"/>
      <c r="N37" s="134"/>
      <c r="O37" s="134"/>
      <c r="P37" s="134" t="s">
        <v>880</v>
      </c>
      <c r="Q37" s="134"/>
      <c r="R37" s="134"/>
      <c r="S37" s="134"/>
      <c r="T37" s="134"/>
      <c r="U37" s="134" t="s">
        <v>880</v>
      </c>
      <c r="V37" s="138"/>
      <c r="W37" s="138"/>
      <c r="X37" s="138"/>
      <c r="Y37" s="134">
        <v>2</v>
      </c>
      <c r="Z37" s="134">
        <v>0</v>
      </c>
      <c r="AA37" s="134">
        <v>0</v>
      </c>
    </row>
    <row r="38" spans="1:27">
      <c r="A38" s="134" t="s">
        <v>66</v>
      </c>
      <c r="B38" s="134" t="s">
        <v>820</v>
      </c>
      <c r="C38" s="134"/>
      <c r="D38" s="134"/>
      <c r="E38" s="134"/>
      <c r="F38" s="138"/>
      <c r="G38" s="138"/>
      <c r="H38" s="138"/>
      <c r="I38" s="138" t="s">
        <v>880</v>
      </c>
      <c r="J38" s="138"/>
      <c r="K38" s="138"/>
      <c r="L38" s="138"/>
      <c r="M38" s="134"/>
      <c r="N38" s="134"/>
      <c r="O38" s="134"/>
      <c r="P38" s="134" t="s">
        <v>880</v>
      </c>
      <c r="Q38" s="134"/>
      <c r="R38" s="134"/>
      <c r="S38" s="134"/>
      <c r="T38" s="134"/>
      <c r="U38" s="134" t="s">
        <v>880</v>
      </c>
      <c r="V38" s="138"/>
      <c r="W38" s="138"/>
      <c r="X38" s="138"/>
      <c r="Y38" s="134">
        <v>0</v>
      </c>
      <c r="Z38" s="134">
        <v>0</v>
      </c>
      <c r="AA38" s="134">
        <v>0</v>
      </c>
    </row>
    <row r="39" spans="1:27">
      <c r="A39" s="134" t="s">
        <v>66</v>
      </c>
      <c r="B39" s="134" t="s">
        <v>844</v>
      </c>
      <c r="C39" s="134"/>
      <c r="D39" s="134"/>
      <c r="E39" s="134"/>
      <c r="F39" s="138"/>
      <c r="G39" s="138"/>
      <c r="H39" s="138"/>
      <c r="I39" s="138"/>
      <c r="J39" s="138"/>
      <c r="K39" s="138"/>
      <c r="L39" s="138" t="s">
        <v>865</v>
      </c>
      <c r="M39" s="134"/>
      <c r="N39" s="134"/>
      <c r="O39" s="134"/>
      <c r="P39" s="134"/>
      <c r="Q39" s="134"/>
      <c r="R39" s="134"/>
      <c r="S39" s="134"/>
      <c r="T39" s="134"/>
      <c r="U39" s="134" t="s">
        <v>880</v>
      </c>
      <c r="V39" s="138"/>
      <c r="W39" s="138"/>
      <c r="X39" s="138"/>
      <c r="Y39" s="134">
        <v>0</v>
      </c>
      <c r="Z39" s="134">
        <v>0</v>
      </c>
      <c r="AA39" s="134">
        <v>0</v>
      </c>
    </row>
    <row r="40" spans="1:27">
      <c r="A40" s="134" t="s">
        <v>66</v>
      </c>
      <c r="B40" s="134" t="s">
        <v>845</v>
      </c>
      <c r="C40" s="134"/>
      <c r="D40" s="134"/>
      <c r="E40" s="134"/>
      <c r="F40" s="138"/>
      <c r="G40" s="138"/>
      <c r="H40" s="138"/>
      <c r="I40" s="138"/>
      <c r="J40" s="138"/>
      <c r="K40" s="138"/>
      <c r="L40" s="138" t="s">
        <v>865</v>
      </c>
      <c r="M40" s="134"/>
      <c r="N40" s="134"/>
      <c r="O40" s="134"/>
      <c r="P40" s="134"/>
      <c r="Q40" s="134"/>
      <c r="R40" s="134"/>
      <c r="S40" s="134"/>
      <c r="T40" s="134"/>
      <c r="U40" s="134" t="s">
        <v>880</v>
      </c>
      <c r="V40" s="138"/>
      <c r="W40" s="138"/>
      <c r="X40" s="138"/>
      <c r="Y40" s="134">
        <v>0</v>
      </c>
      <c r="Z40" s="134">
        <v>0</v>
      </c>
      <c r="AA40" s="134">
        <v>0</v>
      </c>
    </row>
    <row r="41" spans="1:27">
      <c r="A41" s="134" t="s">
        <v>66</v>
      </c>
      <c r="B41" s="134" t="s">
        <v>825</v>
      </c>
      <c r="C41" s="134"/>
      <c r="D41" s="134"/>
      <c r="E41" s="134"/>
      <c r="F41" s="138"/>
      <c r="G41" s="138"/>
      <c r="H41" s="138"/>
      <c r="I41" s="138" t="s">
        <v>880</v>
      </c>
      <c r="J41" s="138"/>
      <c r="K41" s="138"/>
      <c r="L41" s="138"/>
      <c r="M41" s="134"/>
      <c r="N41" s="134"/>
      <c r="O41" s="134"/>
      <c r="P41" s="134" t="s">
        <v>880</v>
      </c>
      <c r="Q41" s="134"/>
      <c r="R41" s="134"/>
      <c r="S41" s="134"/>
      <c r="T41" s="134"/>
      <c r="U41" s="134" t="s">
        <v>880</v>
      </c>
      <c r="V41" s="138"/>
      <c r="W41" s="138"/>
      <c r="X41" s="138"/>
      <c r="Y41" s="134">
        <v>0</v>
      </c>
      <c r="Z41" s="134">
        <v>0</v>
      </c>
      <c r="AA41" s="134">
        <v>0</v>
      </c>
    </row>
    <row r="42" spans="1:27">
      <c r="A42" s="134" t="s">
        <v>72</v>
      </c>
      <c r="B42" s="134" t="s">
        <v>827</v>
      </c>
      <c r="C42" s="134"/>
      <c r="D42" s="134"/>
      <c r="E42" s="134"/>
      <c r="F42" s="138"/>
      <c r="G42" s="138"/>
      <c r="H42" s="138"/>
      <c r="I42" s="138" t="s">
        <v>880</v>
      </c>
      <c r="J42" s="138"/>
      <c r="K42" s="138" t="s">
        <v>880</v>
      </c>
      <c r="L42" s="138"/>
      <c r="M42" s="134"/>
      <c r="N42" s="134"/>
      <c r="O42" s="134"/>
      <c r="P42" s="134"/>
      <c r="Q42" s="134"/>
      <c r="R42" s="134"/>
      <c r="S42" s="134"/>
      <c r="T42" s="134"/>
      <c r="U42" s="134" t="s">
        <v>880</v>
      </c>
      <c r="V42" s="138"/>
      <c r="W42" s="138"/>
      <c r="X42" s="138"/>
      <c r="Y42" s="134">
        <v>7</v>
      </c>
      <c r="Z42" s="134">
        <v>0</v>
      </c>
      <c r="AA42" s="134">
        <v>0</v>
      </c>
    </row>
    <row r="43" spans="1:27">
      <c r="A43" s="134" t="s">
        <v>82</v>
      </c>
      <c r="B43" s="134" t="s">
        <v>828</v>
      </c>
      <c r="C43" s="134"/>
      <c r="D43" s="134"/>
      <c r="E43" s="134"/>
      <c r="F43" s="138"/>
      <c r="G43" s="138"/>
      <c r="H43" s="138"/>
      <c r="I43" s="138" t="s">
        <v>880</v>
      </c>
      <c r="J43" s="138" t="s">
        <v>880</v>
      </c>
      <c r="K43" s="138"/>
      <c r="L43" s="138"/>
      <c r="M43" s="134" t="s">
        <v>880</v>
      </c>
      <c r="N43" s="134"/>
      <c r="O43" s="134"/>
      <c r="P43" s="134"/>
      <c r="Q43" s="134"/>
      <c r="R43" s="134"/>
      <c r="S43" s="134"/>
      <c r="T43" s="134"/>
      <c r="U43" s="134" t="s">
        <v>880</v>
      </c>
      <c r="V43" s="138"/>
      <c r="W43" s="138"/>
      <c r="X43" s="138"/>
      <c r="Y43" s="134">
        <v>1</v>
      </c>
      <c r="Z43" s="134">
        <v>1</v>
      </c>
      <c r="AA43" s="134">
        <v>0</v>
      </c>
    </row>
    <row r="44" spans="1:27">
      <c r="A44" s="134" t="s">
        <v>82</v>
      </c>
      <c r="B44" s="134" t="s">
        <v>846</v>
      </c>
      <c r="C44" s="134"/>
      <c r="D44" s="134"/>
      <c r="E44" s="134"/>
      <c r="F44" s="138"/>
      <c r="G44" s="138"/>
      <c r="H44" s="138"/>
      <c r="I44" s="138" t="s">
        <v>880</v>
      </c>
      <c r="J44" s="138" t="s">
        <v>880</v>
      </c>
      <c r="K44" s="138"/>
      <c r="L44" s="138"/>
      <c r="M44" s="134" t="s">
        <v>880</v>
      </c>
      <c r="N44" s="134"/>
      <c r="O44" s="134"/>
      <c r="P44" s="134"/>
      <c r="Q44" s="134"/>
      <c r="R44" s="134"/>
      <c r="S44" s="134"/>
      <c r="T44" s="134"/>
      <c r="U44" s="134" t="s">
        <v>880</v>
      </c>
      <c r="V44" s="138"/>
      <c r="W44" s="138"/>
      <c r="X44" s="138"/>
      <c r="Y44" s="134">
        <v>1</v>
      </c>
      <c r="Z44" s="134">
        <v>1</v>
      </c>
      <c r="AA44" s="134">
        <v>0</v>
      </c>
    </row>
    <row r="45" spans="1:27">
      <c r="A45" s="134" t="s">
        <v>84</v>
      </c>
      <c r="B45" s="134" t="s">
        <v>830</v>
      </c>
      <c r="C45" s="134"/>
      <c r="D45" s="134"/>
      <c r="E45" s="134"/>
      <c r="F45" s="138"/>
      <c r="G45" s="138"/>
      <c r="H45" s="138" t="s">
        <v>880</v>
      </c>
      <c r="I45" s="138" t="s">
        <v>880</v>
      </c>
      <c r="J45" s="138"/>
      <c r="K45" s="138"/>
      <c r="L45" s="138"/>
      <c r="M45" s="134" t="s">
        <v>880</v>
      </c>
      <c r="N45" s="134"/>
      <c r="O45" s="134"/>
      <c r="P45" s="134"/>
      <c r="Q45" s="134"/>
      <c r="R45" s="134"/>
      <c r="S45" s="134"/>
      <c r="T45" s="134" t="s">
        <v>880</v>
      </c>
      <c r="U45" s="134" t="s">
        <v>880</v>
      </c>
      <c r="V45" s="138"/>
      <c r="W45" s="138"/>
      <c r="X45" s="138"/>
      <c r="Y45" s="134">
        <v>0</v>
      </c>
      <c r="Z45" s="134">
        <v>2</v>
      </c>
      <c r="AA45" s="134">
        <v>0</v>
      </c>
    </row>
    <row r="46" spans="1:27">
      <c r="A46" s="134" t="s">
        <v>84</v>
      </c>
      <c r="B46" s="134" t="s">
        <v>829</v>
      </c>
      <c r="C46" s="134"/>
      <c r="D46" s="134"/>
      <c r="E46" s="134"/>
      <c r="F46" s="138"/>
      <c r="G46" s="138"/>
      <c r="H46" s="138" t="s">
        <v>880</v>
      </c>
      <c r="I46" s="138" t="s">
        <v>880</v>
      </c>
      <c r="J46" s="138"/>
      <c r="K46" s="138"/>
      <c r="L46" s="138"/>
      <c r="M46" s="134" t="s">
        <v>880</v>
      </c>
      <c r="N46" s="134"/>
      <c r="O46" s="134"/>
      <c r="P46" s="134"/>
      <c r="Q46" s="134"/>
      <c r="R46" s="134"/>
      <c r="S46" s="134"/>
      <c r="T46" s="134" t="s">
        <v>880</v>
      </c>
      <c r="U46" s="134" t="s">
        <v>880</v>
      </c>
      <c r="V46" s="138"/>
      <c r="W46" s="138"/>
      <c r="X46" s="138"/>
      <c r="Y46" s="134">
        <v>0</v>
      </c>
      <c r="Z46" s="134">
        <v>2</v>
      </c>
      <c r="AA46" s="134">
        <v>0</v>
      </c>
    </row>
    <row r="47" spans="1:27">
      <c r="A47" s="134" t="s">
        <v>84</v>
      </c>
      <c r="B47" s="134" t="s">
        <v>831</v>
      </c>
      <c r="C47" s="134"/>
      <c r="D47" s="134"/>
      <c r="E47" s="134"/>
      <c r="F47" s="138" t="s">
        <v>880</v>
      </c>
      <c r="G47" s="138"/>
      <c r="H47" s="138"/>
      <c r="I47" s="138"/>
      <c r="J47" s="138"/>
      <c r="K47" s="138"/>
      <c r="L47" s="138"/>
      <c r="M47" s="134" t="s">
        <v>880</v>
      </c>
      <c r="N47" s="134"/>
      <c r="O47" s="134"/>
      <c r="P47" s="134"/>
      <c r="Q47" s="134"/>
      <c r="R47" s="134"/>
      <c r="S47" s="134"/>
      <c r="T47" s="134" t="s">
        <v>880</v>
      </c>
      <c r="U47" s="134"/>
      <c r="V47" s="138"/>
      <c r="W47" s="138" t="s">
        <v>880</v>
      </c>
      <c r="X47" s="138"/>
      <c r="Y47" s="134">
        <v>10</v>
      </c>
      <c r="Z47" s="134">
        <v>4</v>
      </c>
      <c r="AA47" s="134">
        <v>0</v>
      </c>
    </row>
    <row r="48" spans="1:27">
      <c r="A48" s="134" t="s">
        <v>166</v>
      </c>
      <c r="B48" s="134" t="s">
        <v>847</v>
      </c>
      <c r="C48" s="134"/>
      <c r="D48" s="134" t="s">
        <v>880</v>
      </c>
      <c r="E48" s="134"/>
      <c r="F48" s="138" t="s">
        <v>880</v>
      </c>
      <c r="G48" s="138"/>
      <c r="H48" s="138"/>
      <c r="I48" s="138"/>
      <c r="J48" s="138"/>
      <c r="K48" s="138"/>
      <c r="L48" s="138"/>
      <c r="M48" s="134"/>
      <c r="N48" s="134"/>
      <c r="O48" s="134"/>
      <c r="P48" s="134"/>
      <c r="Q48" s="134"/>
      <c r="R48" s="134" t="s">
        <v>880</v>
      </c>
      <c r="S48" s="134"/>
      <c r="T48" s="134"/>
      <c r="U48" s="134"/>
      <c r="V48" s="138"/>
      <c r="W48" s="138" t="s">
        <v>880</v>
      </c>
      <c r="X48" s="138"/>
      <c r="Y48" s="134">
        <v>5</v>
      </c>
      <c r="Z48" s="134">
        <v>0</v>
      </c>
      <c r="AA48" s="134">
        <v>0</v>
      </c>
    </row>
    <row r="49" spans="1:27">
      <c r="A49" s="134" t="s">
        <v>228</v>
      </c>
      <c r="B49" s="134" t="s">
        <v>840</v>
      </c>
      <c r="C49" s="134" t="s">
        <v>880</v>
      </c>
      <c r="D49" s="134"/>
      <c r="E49" s="134"/>
      <c r="F49" s="138"/>
      <c r="G49" s="138"/>
      <c r="H49" s="138"/>
      <c r="I49" s="138" t="s">
        <v>880</v>
      </c>
      <c r="J49" s="138"/>
      <c r="K49" s="138"/>
      <c r="L49" s="138"/>
      <c r="M49" s="134" t="s">
        <v>880</v>
      </c>
      <c r="N49" s="134"/>
      <c r="O49" s="134"/>
      <c r="P49" s="134"/>
      <c r="Q49" s="134"/>
      <c r="R49" s="134"/>
      <c r="S49" s="134"/>
      <c r="T49" s="134"/>
      <c r="U49" s="134" t="s">
        <v>880</v>
      </c>
      <c r="V49" s="138"/>
      <c r="W49" s="138" t="s">
        <v>880</v>
      </c>
      <c r="X49" s="138"/>
      <c r="Y49" s="134">
        <v>5</v>
      </c>
      <c r="Z49" s="134">
        <v>0</v>
      </c>
      <c r="AA49" s="134">
        <v>0</v>
      </c>
    </row>
    <row r="50" spans="1:27">
      <c r="A50" s="134" t="s">
        <v>230</v>
      </c>
      <c r="B50" s="134" t="s">
        <v>841</v>
      </c>
      <c r="C50" s="134"/>
      <c r="D50" s="134"/>
      <c r="E50" s="134"/>
      <c r="F50" s="138"/>
      <c r="G50" s="138"/>
      <c r="H50" s="138"/>
      <c r="I50" s="138" t="s">
        <v>880</v>
      </c>
      <c r="J50" s="138"/>
      <c r="K50" s="138"/>
      <c r="L50" s="138"/>
      <c r="M50" s="134"/>
      <c r="N50" s="134"/>
      <c r="O50" s="134"/>
      <c r="P50" s="134"/>
      <c r="Q50" s="134"/>
      <c r="R50" s="134"/>
      <c r="S50" s="134"/>
      <c r="T50" s="134" t="s">
        <v>880</v>
      </c>
      <c r="U50" s="134" t="s">
        <v>880</v>
      </c>
      <c r="V50" s="138"/>
      <c r="W50" s="138"/>
      <c r="X50" s="138"/>
      <c r="Y50" s="134">
        <v>0</v>
      </c>
      <c r="Z50" s="134">
        <v>0</v>
      </c>
      <c r="AA50" s="134">
        <v>0</v>
      </c>
    </row>
    <row r="51" spans="1:27">
      <c r="A51" s="134" t="s">
        <v>208</v>
      </c>
      <c r="B51" s="134" t="s">
        <v>835</v>
      </c>
      <c r="C51" s="134"/>
      <c r="D51" s="134" t="s">
        <v>880</v>
      </c>
      <c r="E51" s="134"/>
      <c r="F51" s="138"/>
      <c r="G51" s="138"/>
      <c r="H51" s="138"/>
      <c r="I51" s="138" t="s">
        <v>880</v>
      </c>
      <c r="J51" s="138"/>
      <c r="K51" s="138" t="s">
        <v>880</v>
      </c>
      <c r="L51" s="138"/>
      <c r="M51" s="134"/>
      <c r="N51" s="134"/>
      <c r="O51" s="134"/>
      <c r="P51" s="134"/>
      <c r="Q51" s="134"/>
      <c r="R51" s="134"/>
      <c r="S51" s="134"/>
      <c r="T51" s="134"/>
      <c r="U51" s="134" t="s">
        <v>880</v>
      </c>
      <c r="V51" s="138"/>
      <c r="W51" s="138"/>
      <c r="X51" s="138"/>
      <c r="Y51" s="134">
        <v>8</v>
      </c>
      <c r="Z51" s="134">
        <v>0</v>
      </c>
      <c r="AA51" s="134">
        <v>0</v>
      </c>
    </row>
    <row r="52" spans="1:27">
      <c r="A52" s="134" t="s">
        <v>210</v>
      </c>
      <c r="B52" s="134" t="s">
        <v>837</v>
      </c>
      <c r="C52" s="134"/>
      <c r="D52" s="134" t="s">
        <v>880</v>
      </c>
      <c r="E52" s="134"/>
      <c r="F52" s="138"/>
      <c r="G52" s="138"/>
      <c r="H52" s="138"/>
      <c r="I52" s="138" t="s">
        <v>880</v>
      </c>
      <c r="J52" s="138"/>
      <c r="K52" s="138"/>
      <c r="L52" s="138"/>
      <c r="M52" s="134"/>
      <c r="N52" s="134"/>
      <c r="O52" s="134"/>
      <c r="P52" s="134"/>
      <c r="Q52" s="134"/>
      <c r="R52" s="134"/>
      <c r="S52" s="134"/>
      <c r="T52" s="134"/>
      <c r="U52" s="134" t="s">
        <v>880</v>
      </c>
      <c r="V52" s="138"/>
      <c r="W52" s="138"/>
      <c r="X52" s="138"/>
      <c r="Y52" s="134">
        <v>0</v>
      </c>
      <c r="Z52" s="134">
        <v>0</v>
      </c>
      <c r="AA52" s="134">
        <v>0</v>
      </c>
    </row>
    <row r="53" spans="1:27">
      <c r="A53" s="134" t="s">
        <v>210</v>
      </c>
      <c r="B53" s="134" t="s">
        <v>836</v>
      </c>
      <c r="C53" s="134"/>
      <c r="D53" s="134" t="s">
        <v>880</v>
      </c>
      <c r="E53" s="134"/>
      <c r="F53" s="138"/>
      <c r="G53" s="138"/>
      <c r="H53" s="138"/>
      <c r="I53" s="138" t="s">
        <v>880</v>
      </c>
      <c r="J53" s="138"/>
      <c r="K53" s="138"/>
      <c r="L53" s="138"/>
      <c r="M53" s="134"/>
      <c r="N53" s="134"/>
      <c r="O53" s="134"/>
      <c r="P53" s="134"/>
      <c r="Q53" s="134"/>
      <c r="R53" s="134"/>
      <c r="S53" s="134"/>
      <c r="T53" s="134"/>
      <c r="U53" s="134" t="s">
        <v>880</v>
      </c>
      <c r="V53" s="138"/>
      <c r="W53" s="138"/>
      <c r="X53" s="138"/>
      <c r="Y53" s="134">
        <v>0</v>
      </c>
      <c r="Z53" s="134">
        <v>0</v>
      </c>
      <c r="AA53" s="134">
        <v>0</v>
      </c>
    </row>
    <row r="54" spans="1:27">
      <c r="A54" s="134" t="s">
        <v>210</v>
      </c>
      <c r="B54" s="134" t="s">
        <v>838</v>
      </c>
      <c r="C54" s="134"/>
      <c r="D54" s="134" t="s">
        <v>880</v>
      </c>
      <c r="E54" s="134"/>
      <c r="F54" s="138"/>
      <c r="G54" s="138"/>
      <c r="H54" s="138"/>
      <c r="I54" s="138" t="s">
        <v>880</v>
      </c>
      <c r="J54" s="138"/>
      <c r="K54" s="138"/>
      <c r="L54" s="138"/>
      <c r="M54" s="134"/>
      <c r="N54" s="134"/>
      <c r="O54" s="134"/>
      <c r="P54" s="134"/>
      <c r="Q54" s="134"/>
      <c r="R54" s="134"/>
      <c r="S54" s="134"/>
      <c r="T54" s="134"/>
      <c r="U54" s="134" t="s">
        <v>880</v>
      </c>
      <c r="V54" s="138"/>
      <c r="W54" s="138"/>
      <c r="X54" s="138"/>
      <c r="Y54" s="134">
        <v>0</v>
      </c>
      <c r="Z54" s="134">
        <v>0</v>
      </c>
      <c r="AA54" s="134">
        <v>0</v>
      </c>
    </row>
    <row r="55" spans="1:27">
      <c r="A55" s="134" t="s">
        <v>455</v>
      </c>
      <c r="B55" s="134" t="s">
        <v>839</v>
      </c>
      <c r="C55" s="134" t="s">
        <v>880</v>
      </c>
      <c r="D55" s="134"/>
      <c r="E55" s="134"/>
      <c r="F55" s="138"/>
      <c r="G55" s="138"/>
      <c r="H55" s="138"/>
      <c r="I55" s="138" t="s">
        <v>880</v>
      </c>
      <c r="J55" s="138" t="s">
        <v>880</v>
      </c>
      <c r="K55" s="138"/>
      <c r="L55" s="138"/>
      <c r="M55" s="134"/>
      <c r="N55" s="134"/>
      <c r="O55" s="134"/>
      <c r="P55" s="134" t="s">
        <v>880</v>
      </c>
      <c r="Q55" s="134"/>
      <c r="R55" s="134"/>
      <c r="S55" s="134"/>
      <c r="T55" s="134"/>
      <c r="U55" s="134" t="s">
        <v>880</v>
      </c>
      <c r="V55" s="138"/>
      <c r="W55" s="138"/>
      <c r="X55" s="138"/>
      <c r="Y55" s="134">
        <v>11</v>
      </c>
      <c r="Z55" s="134">
        <v>0</v>
      </c>
      <c r="AA55" s="134">
        <v>0</v>
      </c>
    </row>
    <row r="56" spans="1:27">
      <c r="A56" s="134" t="s">
        <v>40</v>
      </c>
      <c r="B56" s="134" t="s">
        <v>790</v>
      </c>
      <c r="C56" s="134" t="s">
        <v>880</v>
      </c>
      <c r="D56" s="134"/>
      <c r="E56" s="134"/>
      <c r="F56" s="138"/>
      <c r="G56" s="138"/>
      <c r="H56" s="138"/>
      <c r="I56" s="138" t="s">
        <v>880</v>
      </c>
      <c r="J56" s="138"/>
      <c r="K56" s="138"/>
      <c r="L56" s="138"/>
      <c r="M56" s="134"/>
      <c r="N56" s="134"/>
      <c r="O56" s="134"/>
      <c r="P56" s="134"/>
      <c r="Q56" s="134"/>
      <c r="R56" s="134"/>
      <c r="S56" s="134"/>
      <c r="T56" s="134"/>
      <c r="U56" s="134" t="s">
        <v>880</v>
      </c>
      <c r="V56" s="138"/>
      <c r="W56" s="138" t="s">
        <v>880</v>
      </c>
      <c r="X56" s="138"/>
      <c r="Y56" s="134">
        <v>2</v>
      </c>
      <c r="Z56" s="134">
        <v>0</v>
      </c>
      <c r="AA56" s="134">
        <v>0</v>
      </c>
    </row>
    <row r="57" spans="1:27">
      <c r="A57" s="134" t="s">
        <v>42</v>
      </c>
      <c r="B57" s="134" t="s">
        <v>791</v>
      </c>
      <c r="C57" s="134" t="s">
        <v>880</v>
      </c>
      <c r="D57" s="134"/>
      <c r="E57" s="134"/>
      <c r="F57" s="138"/>
      <c r="G57" s="138"/>
      <c r="H57" s="138"/>
      <c r="I57" s="138" t="s">
        <v>880</v>
      </c>
      <c r="J57" s="138" t="s">
        <v>880</v>
      </c>
      <c r="K57" s="138"/>
      <c r="L57" s="138"/>
      <c r="M57" s="134" t="s">
        <v>880</v>
      </c>
      <c r="N57" s="134"/>
      <c r="O57" s="134"/>
      <c r="P57" s="134"/>
      <c r="Q57" s="134"/>
      <c r="R57" s="134" t="s">
        <v>880</v>
      </c>
      <c r="S57" s="134"/>
      <c r="T57" s="134" t="s">
        <v>880</v>
      </c>
      <c r="U57" s="134" t="s">
        <v>880</v>
      </c>
      <c r="V57" s="138"/>
      <c r="W57" s="138" t="s">
        <v>880</v>
      </c>
      <c r="X57" s="138"/>
      <c r="Y57" s="134">
        <v>11</v>
      </c>
      <c r="Z57" s="134">
        <v>3</v>
      </c>
      <c r="AA57" s="134">
        <v>0</v>
      </c>
    </row>
    <row r="58" spans="1:27">
      <c r="A58" s="134" t="s">
        <v>42</v>
      </c>
      <c r="B58" s="134" t="s">
        <v>792</v>
      </c>
      <c r="C58" s="134" t="s">
        <v>880</v>
      </c>
      <c r="D58" s="134"/>
      <c r="E58" s="134"/>
      <c r="F58" s="138"/>
      <c r="G58" s="138"/>
      <c r="H58" s="138"/>
      <c r="I58" s="138"/>
      <c r="J58" s="138" t="s">
        <v>880</v>
      </c>
      <c r="K58" s="138"/>
      <c r="L58" s="138"/>
      <c r="M58" s="134" t="s">
        <v>880</v>
      </c>
      <c r="N58" s="134"/>
      <c r="O58" s="134"/>
      <c r="P58" s="134"/>
      <c r="Q58" s="134"/>
      <c r="R58" s="134"/>
      <c r="S58" s="134"/>
      <c r="T58" s="134" t="s">
        <v>880</v>
      </c>
      <c r="U58" s="134" t="s">
        <v>880</v>
      </c>
      <c r="V58" s="138"/>
      <c r="W58" s="138" t="s">
        <v>880</v>
      </c>
      <c r="X58" s="138"/>
      <c r="Y58" s="134">
        <v>2</v>
      </c>
      <c r="Z58" s="134">
        <v>1</v>
      </c>
      <c r="AA58" s="134">
        <v>0</v>
      </c>
    </row>
    <row r="59" spans="1:27">
      <c r="A59" s="134" t="s">
        <v>32</v>
      </c>
      <c r="B59" s="134" t="s">
        <v>788</v>
      </c>
      <c r="C59" s="134"/>
      <c r="D59" s="134"/>
      <c r="E59" s="134"/>
      <c r="F59" s="138"/>
      <c r="G59" s="138"/>
      <c r="H59" s="138"/>
      <c r="I59" s="138" t="s">
        <v>880</v>
      </c>
      <c r="J59" s="138"/>
      <c r="K59" s="138"/>
      <c r="L59" s="138"/>
      <c r="M59" s="134" t="s">
        <v>880</v>
      </c>
      <c r="N59" s="134"/>
      <c r="O59" s="134"/>
      <c r="P59" s="134"/>
      <c r="Q59" s="134"/>
      <c r="R59" s="134"/>
      <c r="S59" s="134"/>
      <c r="T59" s="134"/>
      <c r="U59" s="134"/>
      <c r="V59" s="138"/>
      <c r="W59" s="138" t="s">
        <v>880</v>
      </c>
      <c r="X59" s="138"/>
      <c r="Y59" s="134">
        <v>0</v>
      </c>
      <c r="Z59" s="134">
        <v>2</v>
      </c>
      <c r="AA59" s="134">
        <v>0</v>
      </c>
    </row>
    <row r="60" spans="1:27">
      <c r="A60" s="134" t="s">
        <v>38</v>
      </c>
      <c r="B60" s="134" t="s">
        <v>789</v>
      </c>
      <c r="C60" s="134"/>
      <c r="D60" s="134" t="s">
        <v>880</v>
      </c>
      <c r="E60" s="134"/>
      <c r="F60" s="138"/>
      <c r="G60" s="138"/>
      <c r="H60" s="138"/>
      <c r="I60" s="138" t="s">
        <v>880</v>
      </c>
      <c r="J60" s="138"/>
      <c r="K60" s="138"/>
      <c r="L60" s="138"/>
      <c r="M60" s="134"/>
      <c r="N60" s="134"/>
      <c r="O60" s="134"/>
      <c r="P60" s="134"/>
      <c r="Q60" s="134"/>
      <c r="R60" s="134" t="s">
        <v>880</v>
      </c>
      <c r="S60" s="134"/>
      <c r="T60" s="134" t="s">
        <v>880</v>
      </c>
      <c r="U60" s="134"/>
      <c r="V60" s="138"/>
      <c r="W60" s="138" t="s">
        <v>880</v>
      </c>
      <c r="X60" s="138"/>
      <c r="Y60" s="134">
        <v>0</v>
      </c>
      <c r="Z60" s="134">
        <v>1</v>
      </c>
      <c r="AA60" s="134">
        <v>0</v>
      </c>
    </row>
    <row r="61" spans="1:27">
      <c r="A61" s="134" t="s">
        <v>92</v>
      </c>
      <c r="B61" s="134" t="s">
        <v>832</v>
      </c>
      <c r="C61" s="134"/>
      <c r="D61" s="134"/>
      <c r="E61" s="134"/>
      <c r="F61" s="138"/>
      <c r="G61" s="138"/>
      <c r="H61" s="138" t="s">
        <v>880</v>
      </c>
      <c r="I61" s="138"/>
      <c r="J61" s="138" t="s">
        <v>880</v>
      </c>
      <c r="K61" s="138"/>
      <c r="L61" s="138"/>
      <c r="M61" s="134"/>
      <c r="N61" s="134"/>
      <c r="O61" s="134"/>
      <c r="P61" s="134"/>
      <c r="Q61" s="134"/>
      <c r="R61" s="134"/>
      <c r="S61" s="134"/>
      <c r="T61" s="134"/>
      <c r="U61" s="134" t="s">
        <v>880</v>
      </c>
      <c r="V61" s="138"/>
      <c r="W61" s="138"/>
      <c r="X61" s="138"/>
      <c r="Y61" s="134">
        <v>3</v>
      </c>
      <c r="Z61" s="134">
        <v>0</v>
      </c>
      <c r="AA61" s="134">
        <v>0</v>
      </c>
    </row>
    <row r="62" spans="1:27">
      <c r="A62" s="134" t="s">
        <v>278</v>
      </c>
      <c r="B62" s="134" t="s">
        <v>834</v>
      </c>
      <c r="C62" s="134"/>
      <c r="D62" s="134"/>
      <c r="E62" s="134"/>
      <c r="F62" s="138"/>
      <c r="G62" s="138"/>
      <c r="H62" s="138"/>
      <c r="I62" s="138" t="s">
        <v>880</v>
      </c>
      <c r="J62" s="138"/>
      <c r="K62" s="138"/>
      <c r="L62" s="138"/>
      <c r="M62" s="134"/>
      <c r="N62" s="134"/>
      <c r="O62" s="134"/>
      <c r="P62" s="134" t="s">
        <v>880</v>
      </c>
      <c r="Q62" s="134"/>
      <c r="R62" s="134"/>
      <c r="S62" s="134"/>
      <c r="T62" s="134"/>
      <c r="U62" s="134"/>
      <c r="V62" s="138"/>
      <c r="W62" s="138"/>
      <c r="X62" s="138"/>
      <c r="Y62" s="134">
        <v>5</v>
      </c>
      <c r="Z62" s="134">
        <v>1</v>
      </c>
      <c r="AA62" s="134">
        <v>0</v>
      </c>
    </row>
    <row r="63" spans="1:27">
      <c r="A63" s="135" t="s">
        <v>278</v>
      </c>
      <c r="B63" s="135" t="s">
        <v>833</v>
      </c>
      <c r="C63" s="135"/>
      <c r="D63" s="135" t="s">
        <v>880</v>
      </c>
      <c r="E63" s="135"/>
      <c r="F63" s="139"/>
      <c r="G63" s="139"/>
      <c r="H63" s="139"/>
      <c r="I63" s="139"/>
      <c r="J63" s="139"/>
      <c r="K63" s="139" t="s">
        <v>880</v>
      </c>
      <c r="L63" s="139"/>
      <c r="M63" s="135" t="s">
        <v>880</v>
      </c>
      <c r="N63" s="135"/>
      <c r="O63" s="135"/>
      <c r="P63" s="135"/>
      <c r="Q63" s="135"/>
      <c r="R63" s="135"/>
      <c r="S63" s="135"/>
      <c r="T63" s="135"/>
      <c r="U63" s="135" t="s">
        <v>880</v>
      </c>
      <c r="V63" s="139"/>
      <c r="W63" s="139" t="s">
        <v>880</v>
      </c>
      <c r="X63" s="139"/>
      <c r="Y63" s="135">
        <v>5</v>
      </c>
      <c r="Z63" s="135">
        <v>1</v>
      </c>
      <c r="AA63" s="135">
        <v>0</v>
      </c>
    </row>
  </sheetData>
  <mergeCells count="8">
    <mergeCell ref="Y3:AA3"/>
    <mergeCell ref="A1:AA1"/>
    <mergeCell ref="A3:A4"/>
    <mergeCell ref="B3:B4"/>
    <mergeCell ref="C3:E3"/>
    <mergeCell ref="F3:L3"/>
    <mergeCell ref="M3:U3"/>
    <mergeCell ref="V3:X3"/>
  </mergeCells>
  <pageMargins left="0.82" right="0.2" top="0.35" bottom="0.28999999999999998" header="0.31496062992125984" footer="0.26"/>
  <pageSetup paperSize="9" scale="88" fitToHeight="10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0"/>
  <sheetViews>
    <sheetView zoomScale="85" zoomScaleNormal="85" workbookViewId="0">
      <selection activeCell="K3" sqref="K3"/>
    </sheetView>
  </sheetViews>
  <sheetFormatPr defaultRowHeight="14.25"/>
  <cols>
    <col min="1" max="1" width="3.75" style="256" customWidth="1"/>
    <col min="2" max="2" width="7.875" style="153" bestFit="1" customWidth="1"/>
    <col min="3" max="3" width="21.5" style="153" customWidth="1"/>
    <col min="4" max="4" width="6.375" style="173" customWidth="1"/>
    <col min="5" max="5" width="6.375" style="174" customWidth="1"/>
    <col min="6" max="6" width="6.375" style="173" customWidth="1"/>
    <col min="7" max="7" width="6.375" style="174" customWidth="1"/>
    <col min="8" max="8" width="6.375" style="173" customWidth="1"/>
    <col min="9" max="9" width="6.375" style="174" customWidth="1"/>
    <col min="10" max="10" width="6.375" style="173" customWidth="1"/>
    <col min="11" max="11" width="6.375" style="174" customWidth="1"/>
    <col min="12" max="12" width="7" style="173" customWidth="1"/>
    <col min="13" max="13" width="9" style="153"/>
    <col min="15" max="15" width="10.625" customWidth="1"/>
  </cols>
  <sheetData>
    <row r="1" spans="1:14" ht="53.25" customHeight="1">
      <c r="A1" s="426" t="s">
        <v>903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/>
    </row>
    <row r="2" spans="1:14" ht="21.75">
      <c r="A2" s="251"/>
      <c r="B2" s="141"/>
      <c r="C2" s="142"/>
      <c r="D2" s="440" t="s">
        <v>889</v>
      </c>
      <c r="E2" s="440"/>
      <c r="F2" s="440" t="s">
        <v>890</v>
      </c>
      <c r="G2" s="440"/>
      <c r="H2" s="440" t="s">
        <v>918</v>
      </c>
      <c r="I2" s="440"/>
      <c r="J2" s="440" t="s">
        <v>891</v>
      </c>
      <c r="K2" s="440"/>
      <c r="L2" s="441" t="s">
        <v>260</v>
      </c>
      <c r="M2"/>
    </row>
    <row r="3" spans="1:14" ht="22.5" thickBot="1">
      <c r="A3" s="251"/>
      <c r="B3" s="141"/>
      <c r="C3" s="142"/>
      <c r="D3" s="159" t="s">
        <v>306</v>
      </c>
      <c r="E3" s="158" t="s">
        <v>892</v>
      </c>
      <c r="F3" s="159" t="s">
        <v>306</v>
      </c>
      <c r="G3" s="158" t="s">
        <v>892</v>
      </c>
      <c r="H3" s="159" t="s">
        <v>306</v>
      </c>
      <c r="I3" s="158" t="s">
        <v>892</v>
      </c>
      <c r="J3" s="160" t="s">
        <v>306</v>
      </c>
      <c r="K3" s="158" t="s">
        <v>892</v>
      </c>
      <c r="L3" s="442"/>
      <c r="M3"/>
    </row>
    <row r="4" spans="1:14" ht="22.5" thickTop="1">
      <c r="A4" s="251"/>
      <c r="B4"/>
      <c r="C4" s="143" t="s">
        <v>893</v>
      </c>
      <c r="D4" s="154">
        <v>2079</v>
      </c>
      <c r="E4" s="154">
        <v>17.501473187978785</v>
      </c>
      <c r="F4" s="154">
        <v>2630</v>
      </c>
      <c r="G4" s="154">
        <v>22.139910766899572</v>
      </c>
      <c r="H4" s="154">
        <v>558</v>
      </c>
      <c r="I4" s="154">
        <v>4.6973650980722281</v>
      </c>
      <c r="J4" s="154">
        <v>6612</v>
      </c>
      <c r="K4" s="154">
        <v>55.66125094704941</v>
      </c>
      <c r="L4" s="154">
        <v>11879</v>
      </c>
      <c r="M4"/>
    </row>
    <row r="5" spans="1:14" ht="21.75">
      <c r="A5" s="251"/>
      <c r="B5"/>
      <c r="C5" s="144" t="s">
        <v>894</v>
      </c>
      <c r="D5" s="155">
        <v>773</v>
      </c>
      <c r="E5" s="155">
        <v>12.455688043828554</v>
      </c>
      <c r="F5" s="155">
        <v>947</v>
      </c>
      <c r="G5" s="155">
        <v>15.259426361585563</v>
      </c>
      <c r="H5" s="155">
        <v>119</v>
      </c>
      <c r="I5" s="155">
        <v>1.9174991943280695</v>
      </c>
      <c r="J5" s="155">
        <v>4367</v>
      </c>
      <c r="K5" s="155">
        <v>70.367386400257814</v>
      </c>
      <c r="L5" s="155">
        <v>6206</v>
      </c>
      <c r="M5"/>
      <c r="N5" s="188"/>
    </row>
    <row r="6" spans="1:14" ht="21.75">
      <c r="A6" s="251"/>
      <c r="B6"/>
      <c r="C6" s="144" t="s">
        <v>895</v>
      </c>
      <c r="D6" s="155">
        <v>1560</v>
      </c>
      <c r="E6" s="155">
        <v>10.796594920063672</v>
      </c>
      <c r="F6" s="155">
        <v>1890</v>
      </c>
      <c r="G6" s="155">
        <v>13.080489999307909</v>
      </c>
      <c r="H6" s="155">
        <v>270</v>
      </c>
      <c r="I6" s="155">
        <v>1.8686414284725585</v>
      </c>
      <c r="J6" s="155">
        <v>10729</v>
      </c>
      <c r="K6" s="155">
        <v>74.25427365215586</v>
      </c>
      <c r="L6" s="155">
        <v>14449</v>
      </c>
      <c r="M6"/>
      <c r="N6" s="188"/>
    </row>
    <row r="7" spans="1:14" ht="21.75">
      <c r="A7" s="251"/>
      <c r="B7"/>
      <c r="C7" s="144" t="s">
        <v>896</v>
      </c>
      <c r="D7" s="155">
        <v>1065</v>
      </c>
      <c r="E7" s="155">
        <v>7.5222489052126003</v>
      </c>
      <c r="F7" s="155">
        <v>1856</v>
      </c>
      <c r="G7" s="155">
        <v>13.109196214154542</v>
      </c>
      <c r="H7" s="155">
        <v>302</v>
      </c>
      <c r="I7" s="155">
        <v>2.1330696426048879</v>
      </c>
      <c r="J7" s="155">
        <v>10935</v>
      </c>
      <c r="K7" s="155">
        <v>77.235485238027962</v>
      </c>
      <c r="L7" s="155">
        <v>14158</v>
      </c>
      <c r="M7"/>
      <c r="N7" s="188"/>
    </row>
    <row r="8" spans="1:14" ht="22.5" thickBot="1">
      <c r="A8" s="251"/>
      <c r="B8"/>
      <c r="C8" s="145" t="s">
        <v>897</v>
      </c>
      <c r="D8" s="156">
        <v>355</v>
      </c>
      <c r="E8" s="156">
        <v>6.4463410205193385</v>
      </c>
      <c r="F8" s="156">
        <v>766</v>
      </c>
      <c r="G8" s="156">
        <v>13.909569638641727</v>
      </c>
      <c r="H8" s="156">
        <v>154</v>
      </c>
      <c r="I8" s="156">
        <v>2.7964408934083895</v>
      </c>
      <c r="J8" s="156">
        <v>4232</v>
      </c>
      <c r="K8" s="156">
        <v>76.847648447430544</v>
      </c>
      <c r="L8" s="156">
        <v>5507</v>
      </c>
      <c r="M8"/>
      <c r="N8" s="188"/>
    </row>
    <row r="9" spans="1:14" ht="22.5" thickTop="1">
      <c r="A9" s="251"/>
      <c r="B9"/>
      <c r="C9" s="146" t="s">
        <v>240</v>
      </c>
      <c r="D9" s="157">
        <v>5832</v>
      </c>
      <c r="E9" s="157">
        <v>11.172627828119312</v>
      </c>
      <c r="F9" s="157">
        <v>8089</v>
      </c>
      <c r="G9" s="157">
        <v>15.496465449529683</v>
      </c>
      <c r="H9" s="157">
        <v>1403</v>
      </c>
      <c r="I9" s="157">
        <v>2.6877909538496905</v>
      </c>
      <c r="J9" s="157">
        <v>36875</v>
      </c>
      <c r="K9" s="157">
        <v>70.643115768501303</v>
      </c>
      <c r="L9" s="157">
        <v>52199</v>
      </c>
      <c r="M9"/>
      <c r="N9" s="188"/>
    </row>
    <row r="10" spans="1:14" s="153" customFormat="1">
      <c r="A10" s="256"/>
      <c r="D10" s="173"/>
      <c r="E10" s="174"/>
      <c r="F10" s="173"/>
      <c r="G10" s="174"/>
      <c r="H10" s="173"/>
      <c r="I10" s="174"/>
      <c r="J10" s="173"/>
      <c r="K10" s="174"/>
      <c r="L10" s="173"/>
    </row>
    <row r="11" spans="1:14" ht="21.75">
      <c r="A11" s="402" t="s">
        <v>886</v>
      </c>
      <c r="B11" s="445" t="s">
        <v>898</v>
      </c>
      <c r="C11" s="447" t="s">
        <v>0</v>
      </c>
      <c r="D11" s="440" t="s">
        <v>889</v>
      </c>
      <c r="E11" s="440"/>
      <c r="F11" s="440" t="s">
        <v>890</v>
      </c>
      <c r="G11" s="440"/>
      <c r="H11" s="440" t="s">
        <v>918</v>
      </c>
      <c r="I11" s="440"/>
      <c r="J11" s="440" t="s">
        <v>891</v>
      </c>
      <c r="K11" s="440"/>
      <c r="L11" s="441" t="s">
        <v>260</v>
      </c>
      <c r="M11"/>
    </row>
    <row r="12" spans="1:14" ht="22.5" thickBot="1">
      <c r="A12" s="444"/>
      <c r="B12" s="446"/>
      <c r="C12" s="448"/>
      <c r="D12" s="159" t="s">
        <v>306</v>
      </c>
      <c r="E12" s="158" t="s">
        <v>892</v>
      </c>
      <c r="F12" s="159" t="s">
        <v>306</v>
      </c>
      <c r="G12" s="158" t="s">
        <v>892</v>
      </c>
      <c r="H12" s="159" t="s">
        <v>306</v>
      </c>
      <c r="I12" s="158" t="s">
        <v>892</v>
      </c>
      <c r="J12" s="160" t="s">
        <v>306</v>
      </c>
      <c r="K12" s="158" t="s">
        <v>892</v>
      </c>
      <c r="L12" s="442"/>
      <c r="M12"/>
    </row>
    <row r="13" spans="1:14" s="147" customFormat="1" ht="23.25" thickTop="1" thickBot="1">
      <c r="A13" s="443" t="s">
        <v>893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</row>
    <row r="14" spans="1:14" s="148" customFormat="1" ht="22.5" thickTop="1">
      <c r="A14" s="344">
        <v>1</v>
      </c>
      <c r="B14" s="162" t="s">
        <v>155</v>
      </c>
      <c r="C14" s="162" t="s">
        <v>156</v>
      </c>
      <c r="D14" s="163">
        <v>16</v>
      </c>
      <c r="E14" s="170">
        <v>1.7679558011049725</v>
      </c>
      <c r="F14" s="163">
        <v>262</v>
      </c>
      <c r="G14" s="170">
        <v>28.950276243093924</v>
      </c>
      <c r="H14" s="163">
        <v>99</v>
      </c>
      <c r="I14" s="170">
        <v>10.939226519337018</v>
      </c>
      <c r="J14" s="163">
        <v>528</v>
      </c>
      <c r="K14" s="170">
        <v>58.342541436464089</v>
      </c>
      <c r="L14" s="164">
        <v>905</v>
      </c>
    </row>
    <row r="15" spans="1:14" s="148" customFormat="1" ht="21.75">
      <c r="A15" s="345">
        <v>2</v>
      </c>
      <c r="B15" s="165" t="s">
        <v>99</v>
      </c>
      <c r="C15" s="165" t="s">
        <v>100</v>
      </c>
      <c r="D15" s="166">
        <v>157</v>
      </c>
      <c r="E15" s="171">
        <v>20.205920205920204</v>
      </c>
      <c r="F15" s="166">
        <v>361</v>
      </c>
      <c r="G15" s="171">
        <v>46.460746460746464</v>
      </c>
      <c r="H15" s="166">
        <v>63</v>
      </c>
      <c r="I15" s="171">
        <v>8.1081081081081088</v>
      </c>
      <c r="J15" s="166">
        <v>196</v>
      </c>
      <c r="K15" s="171">
        <v>25.225225225225223</v>
      </c>
      <c r="L15" s="161">
        <v>777</v>
      </c>
    </row>
    <row r="16" spans="1:14" s="148" customFormat="1" ht="21.75">
      <c r="A16" s="345">
        <v>3</v>
      </c>
      <c r="B16" s="165" t="s">
        <v>93</v>
      </c>
      <c r="C16" s="165" t="s">
        <v>94</v>
      </c>
      <c r="D16" s="166">
        <v>30</v>
      </c>
      <c r="E16" s="171">
        <v>10.714285714285714</v>
      </c>
      <c r="F16" s="166">
        <v>101</v>
      </c>
      <c r="G16" s="171">
        <v>36.071428571428569</v>
      </c>
      <c r="H16" s="166">
        <v>26</v>
      </c>
      <c r="I16" s="171">
        <v>9.2857142857142865</v>
      </c>
      <c r="J16" s="166">
        <v>123</v>
      </c>
      <c r="K16" s="171">
        <v>43.928571428571431</v>
      </c>
      <c r="L16" s="161">
        <v>280</v>
      </c>
    </row>
    <row r="17" spans="1:12" s="148" customFormat="1" ht="21.75">
      <c r="A17" s="345">
        <v>4</v>
      </c>
      <c r="B17" s="165" t="s">
        <v>95</v>
      </c>
      <c r="C17" s="165" t="s">
        <v>96</v>
      </c>
      <c r="D17" s="166">
        <v>307</v>
      </c>
      <c r="E17" s="171">
        <v>53.298611111111114</v>
      </c>
      <c r="F17" s="166">
        <v>198</v>
      </c>
      <c r="G17" s="171">
        <v>34.375</v>
      </c>
      <c r="H17" s="166">
        <v>30</v>
      </c>
      <c r="I17" s="171">
        <v>5.2083333333333339</v>
      </c>
      <c r="J17" s="166">
        <v>41</v>
      </c>
      <c r="K17" s="171">
        <v>7.1180555555555554</v>
      </c>
      <c r="L17" s="161">
        <v>576</v>
      </c>
    </row>
    <row r="18" spans="1:12" s="148" customFormat="1" ht="21.75">
      <c r="A18" s="345">
        <v>5</v>
      </c>
      <c r="B18" s="165" t="s">
        <v>97</v>
      </c>
      <c r="C18" s="165" t="s">
        <v>98</v>
      </c>
      <c r="D18" s="166">
        <v>52</v>
      </c>
      <c r="E18" s="171">
        <v>12.009237875288683</v>
      </c>
      <c r="F18" s="166">
        <v>97</v>
      </c>
      <c r="G18" s="171">
        <v>22.401847575057737</v>
      </c>
      <c r="H18" s="166">
        <v>8</v>
      </c>
      <c r="I18" s="171">
        <v>1.8475750577367205</v>
      </c>
      <c r="J18" s="166">
        <v>276</v>
      </c>
      <c r="K18" s="171">
        <v>63.741339491916861</v>
      </c>
      <c r="L18" s="161">
        <v>433</v>
      </c>
    </row>
    <row r="19" spans="1:12" s="148" customFormat="1" ht="21.75">
      <c r="A19" s="345">
        <v>6</v>
      </c>
      <c r="B19" s="165" t="s">
        <v>145</v>
      </c>
      <c r="C19" s="165" t="s">
        <v>146</v>
      </c>
      <c r="D19" s="166">
        <v>39</v>
      </c>
      <c r="E19" s="171">
        <v>18.13953488372093</v>
      </c>
      <c r="F19" s="166">
        <v>55</v>
      </c>
      <c r="G19" s="171">
        <v>25.581395348837212</v>
      </c>
      <c r="H19" s="166">
        <v>13</v>
      </c>
      <c r="I19" s="171">
        <v>6.0465116279069768</v>
      </c>
      <c r="J19" s="166">
        <v>108</v>
      </c>
      <c r="K19" s="171">
        <v>50.232558139534888</v>
      </c>
      <c r="L19" s="161">
        <v>215</v>
      </c>
    </row>
    <row r="20" spans="1:12" s="148" customFormat="1" ht="21.75">
      <c r="A20" s="345">
        <v>7</v>
      </c>
      <c r="B20" s="165" t="s">
        <v>149</v>
      </c>
      <c r="C20" s="165" t="s">
        <v>150</v>
      </c>
      <c r="D20" s="166">
        <v>81</v>
      </c>
      <c r="E20" s="171">
        <v>28.321678321678323</v>
      </c>
      <c r="F20" s="166">
        <v>115</v>
      </c>
      <c r="G20" s="171">
        <v>40.209790209790206</v>
      </c>
      <c r="H20" s="166">
        <v>19</v>
      </c>
      <c r="I20" s="171">
        <v>6.6433566433566433</v>
      </c>
      <c r="J20" s="166">
        <v>71</v>
      </c>
      <c r="K20" s="171">
        <v>24.825174825174827</v>
      </c>
      <c r="L20" s="161">
        <v>286</v>
      </c>
    </row>
    <row r="21" spans="1:12" s="148" customFormat="1" ht="21.75">
      <c r="A21" s="345">
        <v>8</v>
      </c>
      <c r="B21" s="165" t="s">
        <v>151</v>
      </c>
      <c r="C21" s="165" t="s">
        <v>152</v>
      </c>
      <c r="D21" s="166">
        <v>146</v>
      </c>
      <c r="E21" s="171">
        <v>23.101265822784811</v>
      </c>
      <c r="F21" s="166">
        <v>163</v>
      </c>
      <c r="G21" s="171">
        <v>25.791139240506329</v>
      </c>
      <c r="H21" s="166">
        <v>35</v>
      </c>
      <c r="I21" s="171">
        <v>5.5379746835443031</v>
      </c>
      <c r="J21" s="166">
        <v>288</v>
      </c>
      <c r="K21" s="171">
        <v>45.569620253164558</v>
      </c>
      <c r="L21" s="161">
        <v>632</v>
      </c>
    </row>
    <row r="22" spans="1:12" s="148" customFormat="1" ht="21.75">
      <c r="A22" s="345">
        <v>9</v>
      </c>
      <c r="B22" s="165" t="s">
        <v>153</v>
      </c>
      <c r="C22" s="165" t="s">
        <v>154</v>
      </c>
      <c r="D22" s="166">
        <v>28</v>
      </c>
      <c r="E22" s="171">
        <v>18.421052631578945</v>
      </c>
      <c r="F22" s="166">
        <v>78</v>
      </c>
      <c r="G22" s="171">
        <v>51.315789473684212</v>
      </c>
      <c r="H22" s="166">
        <v>16</v>
      </c>
      <c r="I22" s="171">
        <v>10.526315789473683</v>
      </c>
      <c r="J22" s="166">
        <v>30</v>
      </c>
      <c r="K22" s="171">
        <v>19.736842105263158</v>
      </c>
      <c r="L22" s="161">
        <v>152</v>
      </c>
    </row>
    <row r="23" spans="1:12" s="148" customFormat="1" ht="21.75">
      <c r="A23" s="345">
        <v>10</v>
      </c>
      <c r="B23" s="165" t="s">
        <v>147</v>
      </c>
      <c r="C23" s="165" t="s">
        <v>148</v>
      </c>
      <c r="D23" s="166">
        <v>87</v>
      </c>
      <c r="E23" s="171">
        <v>36.401673640167367</v>
      </c>
      <c r="F23" s="166">
        <v>97</v>
      </c>
      <c r="G23" s="171">
        <v>40.585774058577407</v>
      </c>
      <c r="H23" s="166">
        <v>24</v>
      </c>
      <c r="I23" s="171">
        <v>10.0418410041841</v>
      </c>
      <c r="J23" s="166">
        <v>31</v>
      </c>
      <c r="K23" s="171">
        <v>12.97071129707113</v>
      </c>
      <c r="L23" s="161">
        <v>239</v>
      </c>
    </row>
    <row r="24" spans="1:12" s="148" customFormat="1" ht="21.75">
      <c r="A24" s="345">
        <v>11</v>
      </c>
      <c r="B24" s="165" t="s">
        <v>125</v>
      </c>
      <c r="C24" s="165" t="s">
        <v>882</v>
      </c>
      <c r="D24" s="166">
        <v>39</v>
      </c>
      <c r="E24" s="171">
        <v>9.4890510948905096</v>
      </c>
      <c r="F24" s="166">
        <v>44</v>
      </c>
      <c r="G24" s="171">
        <v>10.70559610705596</v>
      </c>
      <c r="H24" s="166">
        <v>8</v>
      </c>
      <c r="I24" s="171">
        <v>1.9464720194647203</v>
      </c>
      <c r="J24" s="166">
        <v>320</v>
      </c>
      <c r="K24" s="171">
        <v>77.858880778588812</v>
      </c>
      <c r="L24" s="161">
        <v>411</v>
      </c>
    </row>
    <row r="25" spans="1:12" s="148" customFormat="1" ht="21.75">
      <c r="A25" s="345">
        <v>12</v>
      </c>
      <c r="B25" s="165" t="s">
        <v>126</v>
      </c>
      <c r="C25" s="165" t="s">
        <v>127</v>
      </c>
      <c r="D25" s="166">
        <v>50</v>
      </c>
      <c r="E25" s="171">
        <v>29.069767441860467</v>
      </c>
      <c r="F25" s="166">
        <v>11</v>
      </c>
      <c r="G25" s="171">
        <v>6.395348837209303</v>
      </c>
      <c r="H25" s="166">
        <v>5</v>
      </c>
      <c r="I25" s="171">
        <v>2.9069767441860463</v>
      </c>
      <c r="J25" s="166">
        <v>106</v>
      </c>
      <c r="K25" s="171">
        <v>61.627906976744185</v>
      </c>
      <c r="L25" s="161">
        <v>172</v>
      </c>
    </row>
    <row r="26" spans="1:12" s="148" customFormat="1" ht="21.75">
      <c r="A26" s="345">
        <v>13</v>
      </c>
      <c r="B26" s="165" t="s">
        <v>130</v>
      </c>
      <c r="C26" s="165" t="s">
        <v>131</v>
      </c>
      <c r="D26" s="166">
        <v>51</v>
      </c>
      <c r="E26" s="171">
        <v>31.288343558282211</v>
      </c>
      <c r="F26" s="166">
        <v>36</v>
      </c>
      <c r="G26" s="171">
        <v>22.085889570552148</v>
      </c>
      <c r="H26" s="166">
        <v>4</v>
      </c>
      <c r="I26" s="171">
        <v>2.4539877300613497</v>
      </c>
      <c r="J26" s="166">
        <v>72</v>
      </c>
      <c r="K26" s="171">
        <v>44.171779141104295</v>
      </c>
      <c r="L26" s="161">
        <v>163</v>
      </c>
    </row>
    <row r="27" spans="1:12" s="148" customFormat="1" ht="21.75">
      <c r="A27" s="345">
        <v>14</v>
      </c>
      <c r="B27" s="165" t="s">
        <v>128</v>
      </c>
      <c r="C27" s="165" t="s">
        <v>129</v>
      </c>
      <c r="D27" s="166">
        <v>6</v>
      </c>
      <c r="E27" s="171">
        <v>1.929260450160772</v>
      </c>
      <c r="F27" s="166">
        <v>19</v>
      </c>
      <c r="G27" s="171">
        <v>6.109324758842444</v>
      </c>
      <c r="H27" s="166">
        <v>4</v>
      </c>
      <c r="I27" s="171">
        <v>1.2861736334405145</v>
      </c>
      <c r="J27" s="166">
        <v>282</v>
      </c>
      <c r="K27" s="171">
        <v>90.675241157556272</v>
      </c>
      <c r="L27" s="161">
        <v>311</v>
      </c>
    </row>
    <row r="28" spans="1:12" s="148" customFormat="1" ht="21.75">
      <c r="A28" s="345">
        <v>15</v>
      </c>
      <c r="B28" s="165" t="s">
        <v>142</v>
      </c>
      <c r="C28" s="165" t="s">
        <v>143</v>
      </c>
      <c r="D28" s="166">
        <v>27</v>
      </c>
      <c r="E28" s="171">
        <v>14.210526315789473</v>
      </c>
      <c r="F28" s="166">
        <v>76</v>
      </c>
      <c r="G28" s="171">
        <v>40</v>
      </c>
      <c r="H28" s="166">
        <v>13</v>
      </c>
      <c r="I28" s="171">
        <v>6.8421052631578956</v>
      </c>
      <c r="J28" s="166">
        <v>74</v>
      </c>
      <c r="K28" s="171">
        <v>38.94736842105263</v>
      </c>
      <c r="L28" s="161">
        <v>190</v>
      </c>
    </row>
    <row r="29" spans="1:12" s="148" customFormat="1" ht="21.75">
      <c r="A29" s="345">
        <v>16</v>
      </c>
      <c r="B29" s="165" t="s">
        <v>140</v>
      </c>
      <c r="C29" s="165" t="s">
        <v>141</v>
      </c>
      <c r="D29" s="166">
        <v>88</v>
      </c>
      <c r="E29" s="171">
        <v>44.221105527638194</v>
      </c>
      <c r="F29" s="166">
        <v>75</v>
      </c>
      <c r="G29" s="171">
        <v>37.688442211055282</v>
      </c>
      <c r="H29" s="166">
        <v>15</v>
      </c>
      <c r="I29" s="171">
        <v>7.5376884422110546</v>
      </c>
      <c r="J29" s="166">
        <v>21</v>
      </c>
      <c r="K29" s="171">
        <v>10.552763819095476</v>
      </c>
      <c r="L29" s="161">
        <v>199</v>
      </c>
    </row>
    <row r="30" spans="1:12" s="148" customFormat="1" ht="21.75">
      <c r="A30" s="345">
        <v>17</v>
      </c>
      <c r="B30" s="165" t="s">
        <v>144</v>
      </c>
      <c r="C30" s="165" t="s">
        <v>883</v>
      </c>
      <c r="D30" s="166">
        <v>6</v>
      </c>
      <c r="E30" s="171">
        <v>2.1428571428571428</v>
      </c>
      <c r="F30" s="166">
        <v>16</v>
      </c>
      <c r="G30" s="171">
        <v>5.7142857142857144</v>
      </c>
      <c r="H30" s="166">
        <v>13</v>
      </c>
      <c r="I30" s="171">
        <v>4.6428571428571432</v>
      </c>
      <c r="J30" s="166">
        <v>245</v>
      </c>
      <c r="K30" s="171">
        <v>87.5</v>
      </c>
      <c r="L30" s="161">
        <v>280</v>
      </c>
    </row>
    <row r="31" spans="1:12" s="148" customFormat="1" ht="21.75">
      <c r="A31" s="345">
        <v>18</v>
      </c>
      <c r="B31" s="165" t="s">
        <v>103</v>
      </c>
      <c r="C31" s="165" t="s">
        <v>104</v>
      </c>
      <c r="D31" s="166">
        <v>108</v>
      </c>
      <c r="E31" s="171">
        <v>40.148698884758367</v>
      </c>
      <c r="F31" s="166">
        <v>118</v>
      </c>
      <c r="G31" s="171">
        <v>43.866171003717476</v>
      </c>
      <c r="H31" s="166">
        <v>19</v>
      </c>
      <c r="I31" s="171">
        <v>7.0631970260223049</v>
      </c>
      <c r="J31" s="166">
        <v>24</v>
      </c>
      <c r="K31" s="171">
        <v>8.921933085501859</v>
      </c>
      <c r="L31" s="161">
        <v>269</v>
      </c>
    </row>
    <row r="32" spans="1:12" s="148" customFormat="1" ht="21.75">
      <c r="A32" s="345">
        <v>19</v>
      </c>
      <c r="B32" s="165" t="s">
        <v>101</v>
      </c>
      <c r="C32" s="165" t="s">
        <v>102</v>
      </c>
      <c r="D32" s="166">
        <v>109</v>
      </c>
      <c r="E32" s="171">
        <v>32.344213649851632</v>
      </c>
      <c r="F32" s="166">
        <v>182</v>
      </c>
      <c r="G32" s="171">
        <v>54.005934718100889</v>
      </c>
      <c r="H32" s="166">
        <v>28</v>
      </c>
      <c r="I32" s="171">
        <v>8.3086053412462899</v>
      </c>
      <c r="J32" s="166">
        <v>18</v>
      </c>
      <c r="K32" s="171">
        <v>5.3412462908011866</v>
      </c>
      <c r="L32" s="161">
        <v>337</v>
      </c>
    </row>
    <row r="33" spans="1:12" s="148" customFormat="1" ht="21.75">
      <c r="A33" s="345">
        <v>20</v>
      </c>
      <c r="B33" s="165" t="s">
        <v>105</v>
      </c>
      <c r="C33" s="165" t="s">
        <v>106</v>
      </c>
      <c r="D33" s="166">
        <v>78</v>
      </c>
      <c r="E33" s="171">
        <v>45.086705202312139</v>
      </c>
      <c r="F33" s="166">
        <v>48</v>
      </c>
      <c r="G33" s="171">
        <v>27.74566473988439</v>
      </c>
      <c r="H33" s="166">
        <v>12</v>
      </c>
      <c r="I33" s="171">
        <v>6.9364161849710975</v>
      </c>
      <c r="J33" s="166">
        <v>35</v>
      </c>
      <c r="K33" s="171">
        <v>20.23121387283237</v>
      </c>
      <c r="L33" s="161">
        <v>173</v>
      </c>
    </row>
    <row r="34" spans="1:12" s="148" customFormat="1" ht="21.75">
      <c r="A34" s="345">
        <v>21</v>
      </c>
      <c r="B34" s="165" t="s">
        <v>107</v>
      </c>
      <c r="C34" s="165" t="s">
        <v>108</v>
      </c>
      <c r="D34" s="166">
        <v>21</v>
      </c>
      <c r="E34" s="171">
        <v>9.8130841121495322</v>
      </c>
      <c r="F34" s="166">
        <v>43</v>
      </c>
      <c r="G34" s="171">
        <v>20.093457943925234</v>
      </c>
      <c r="H34" s="166">
        <v>6</v>
      </c>
      <c r="I34" s="171">
        <v>2.8037383177570092</v>
      </c>
      <c r="J34" s="166">
        <v>144</v>
      </c>
      <c r="K34" s="171">
        <v>67.289719626168221</v>
      </c>
      <c r="L34" s="161">
        <v>214</v>
      </c>
    </row>
    <row r="35" spans="1:12" s="148" customFormat="1" ht="21.75">
      <c r="A35" s="345">
        <v>22</v>
      </c>
      <c r="B35" s="165" t="s">
        <v>136</v>
      </c>
      <c r="C35" s="165" t="s">
        <v>137</v>
      </c>
      <c r="D35" s="166">
        <v>51</v>
      </c>
      <c r="E35" s="171">
        <v>43.589743589743591</v>
      </c>
      <c r="F35" s="166">
        <v>38</v>
      </c>
      <c r="G35" s="171">
        <v>32.478632478632477</v>
      </c>
      <c r="H35" s="166">
        <v>8</v>
      </c>
      <c r="I35" s="171">
        <v>6.8376068376068382</v>
      </c>
      <c r="J35" s="166">
        <v>20</v>
      </c>
      <c r="K35" s="171">
        <v>17.094017094017094</v>
      </c>
      <c r="L35" s="161">
        <v>117</v>
      </c>
    </row>
    <row r="36" spans="1:12" s="148" customFormat="1" ht="21.75">
      <c r="A36" s="345">
        <v>23</v>
      </c>
      <c r="B36" s="165" t="s">
        <v>138</v>
      </c>
      <c r="C36" s="165" t="s">
        <v>139</v>
      </c>
      <c r="D36" s="166">
        <v>18</v>
      </c>
      <c r="E36" s="171">
        <v>6.3157894736842106</v>
      </c>
      <c r="F36" s="166">
        <v>32</v>
      </c>
      <c r="G36" s="171">
        <v>11.228070175438596</v>
      </c>
      <c r="H36" s="166">
        <v>13</v>
      </c>
      <c r="I36" s="171">
        <v>4.5614035087719298</v>
      </c>
      <c r="J36" s="166">
        <v>222</v>
      </c>
      <c r="K36" s="171">
        <v>77.89473684210526</v>
      </c>
      <c r="L36" s="161">
        <v>285</v>
      </c>
    </row>
    <row r="37" spans="1:12" s="148" customFormat="1" ht="21.75">
      <c r="A37" s="345">
        <v>24</v>
      </c>
      <c r="B37" s="165" t="s">
        <v>236</v>
      </c>
      <c r="C37" s="165" t="s">
        <v>237</v>
      </c>
      <c r="D37" s="166">
        <v>35</v>
      </c>
      <c r="E37" s="171">
        <v>16.279069767441861</v>
      </c>
      <c r="F37" s="166">
        <v>25</v>
      </c>
      <c r="G37" s="171">
        <v>11.627906976744185</v>
      </c>
      <c r="H37" s="166">
        <v>2</v>
      </c>
      <c r="I37" s="171">
        <v>0.93023255813953487</v>
      </c>
      <c r="J37" s="166">
        <v>153</v>
      </c>
      <c r="K37" s="171">
        <v>71.16279069767441</v>
      </c>
      <c r="L37" s="161">
        <v>215</v>
      </c>
    </row>
    <row r="38" spans="1:12" s="148" customFormat="1" ht="21.75">
      <c r="A38" s="345">
        <v>25</v>
      </c>
      <c r="B38" s="165" t="s">
        <v>134</v>
      </c>
      <c r="C38" s="165" t="s">
        <v>135</v>
      </c>
      <c r="D38" s="166">
        <v>54</v>
      </c>
      <c r="E38" s="171">
        <v>29.834254143646412</v>
      </c>
      <c r="F38" s="166">
        <v>42</v>
      </c>
      <c r="G38" s="171">
        <v>23.204419889502763</v>
      </c>
      <c r="H38" s="166">
        <v>7</v>
      </c>
      <c r="I38" s="171">
        <v>3.867403314917127</v>
      </c>
      <c r="J38" s="166">
        <v>78</v>
      </c>
      <c r="K38" s="171">
        <v>43.093922651933703</v>
      </c>
      <c r="L38" s="161">
        <v>181</v>
      </c>
    </row>
    <row r="39" spans="1:12" s="148" customFormat="1" ht="21.75">
      <c r="A39" s="345">
        <v>26</v>
      </c>
      <c r="B39" s="165" t="s">
        <v>132</v>
      </c>
      <c r="C39" s="165" t="s">
        <v>133</v>
      </c>
      <c r="D39" s="166">
        <v>62</v>
      </c>
      <c r="E39" s="171">
        <v>33.879781420765028</v>
      </c>
      <c r="F39" s="166">
        <v>55</v>
      </c>
      <c r="G39" s="171">
        <v>30.05464480874317</v>
      </c>
      <c r="H39" s="166">
        <v>21</v>
      </c>
      <c r="I39" s="171">
        <v>11.475409836065573</v>
      </c>
      <c r="J39" s="166">
        <v>45</v>
      </c>
      <c r="K39" s="171">
        <v>24.590163934426229</v>
      </c>
      <c r="L39" s="161">
        <v>183</v>
      </c>
    </row>
    <row r="40" spans="1:12" s="148" customFormat="1" ht="21.75">
      <c r="A40" s="345">
        <v>27</v>
      </c>
      <c r="B40" s="165" t="s">
        <v>117</v>
      </c>
      <c r="C40" s="165" t="s">
        <v>118</v>
      </c>
      <c r="D40" s="166">
        <v>116</v>
      </c>
      <c r="E40" s="171">
        <v>49.785407725321889</v>
      </c>
      <c r="F40" s="166">
        <v>53</v>
      </c>
      <c r="G40" s="171">
        <v>22.746781115879827</v>
      </c>
      <c r="H40" s="166">
        <v>6</v>
      </c>
      <c r="I40" s="171">
        <v>2.5751072961373391</v>
      </c>
      <c r="J40" s="166">
        <v>58</v>
      </c>
      <c r="K40" s="171">
        <v>24.892703862660944</v>
      </c>
      <c r="L40" s="161">
        <v>233</v>
      </c>
    </row>
    <row r="41" spans="1:12" s="148" customFormat="1" ht="21.75">
      <c r="A41" s="345">
        <v>28</v>
      </c>
      <c r="B41" s="165" t="s">
        <v>121</v>
      </c>
      <c r="C41" s="165" t="s">
        <v>122</v>
      </c>
      <c r="D41" s="166">
        <v>28</v>
      </c>
      <c r="E41" s="171">
        <v>21.212121212121211</v>
      </c>
      <c r="F41" s="166">
        <v>26</v>
      </c>
      <c r="G41" s="171">
        <v>19.696969696969695</v>
      </c>
      <c r="H41" s="166">
        <v>6</v>
      </c>
      <c r="I41" s="171">
        <v>4.5454545454545459</v>
      </c>
      <c r="J41" s="166">
        <v>72</v>
      </c>
      <c r="K41" s="171">
        <v>54.54545454545454</v>
      </c>
      <c r="L41" s="161">
        <v>132</v>
      </c>
    </row>
    <row r="42" spans="1:12" s="148" customFormat="1" ht="21.75">
      <c r="A42" s="345">
        <v>29</v>
      </c>
      <c r="B42" s="165" t="s">
        <v>119</v>
      </c>
      <c r="C42" s="165" t="s">
        <v>120</v>
      </c>
      <c r="D42" s="166">
        <v>25</v>
      </c>
      <c r="E42" s="171">
        <v>1.9127773527161436</v>
      </c>
      <c r="F42" s="166">
        <v>29</v>
      </c>
      <c r="G42" s="171">
        <v>2.2188217291507271</v>
      </c>
      <c r="H42" s="166">
        <v>4</v>
      </c>
      <c r="I42" s="171">
        <v>0.30604437643458299</v>
      </c>
      <c r="J42" s="166">
        <v>1249</v>
      </c>
      <c r="K42" s="171">
        <v>95.562356541698549</v>
      </c>
      <c r="L42" s="161">
        <v>1307</v>
      </c>
    </row>
    <row r="43" spans="1:12" s="148" customFormat="1" ht="21.75">
      <c r="A43" s="345">
        <v>30</v>
      </c>
      <c r="B43" s="165" t="s">
        <v>123</v>
      </c>
      <c r="C43" s="165" t="s">
        <v>124</v>
      </c>
      <c r="D43" s="166">
        <v>39</v>
      </c>
      <c r="E43" s="171">
        <v>10.344827586206897</v>
      </c>
      <c r="F43" s="166">
        <v>67</v>
      </c>
      <c r="G43" s="171">
        <v>17.771883289124666</v>
      </c>
      <c r="H43" s="166">
        <v>22</v>
      </c>
      <c r="I43" s="171">
        <v>5.8355437665782492</v>
      </c>
      <c r="J43" s="166">
        <v>249</v>
      </c>
      <c r="K43" s="171">
        <v>66.047745358090182</v>
      </c>
      <c r="L43" s="161">
        <v>377</v>
      </c>
    </row>
    <row r="44" spans="1:12" s="148" customFormat="1" ht="21.75">
      <c r="A44" s="345">
        <v>31</v>
      </c>
      <c r="B44" s="165" t="s">
        <v>115</v>
      </c>
      <c r="C44" s="165" t="s">
        <v>116</v>
      </c>
      <c r="D44" s="166">
        <v>14</v>
      </c>
      <c r="E44" s="171">
        <v>8.4337349397590362</v>
      </c>
      <c r="F44" s="166">
        <v>16</v>
      </c>
      <c r="G44" s="171">
        <v>9.6385542168674707</v>
      </c>
      <c r="H44" s="166">
        <v>5</v>
      </c>
      <c r="I44" s="171">
        <v>3.0120481927710845</v>
      </c>
      <c r="J44" s="166">
        <v>131</v>
      </c>
      <c r="K44" s="171">
        <v>78.915662650602414</v>
      </c>
      <c r="L44" s="161">
        <v>166</v>
      </c>
    </row>
    <row r="45" spans="1:12" s="148" customFormat="1" ht="21.75">
      <c r="A45" s="345">
        <v>32</v>
      </c>
      <c r="B45" s="165" t="s">
        <v>109</v>
      </c>
      <c r="C45" s="165" t="s">
        <v>110</v>
      </c>
      <c r="D45" s="166">
        <v>1</v>
      </c>
      <c r="E45" s="171">
        <v>1.3157894736842104</v>
      </c>
      <c r="F45" s="166">
        <v>2</v>
      </c>
      <c r="G45" s="171">
        <v>2.6315789473684208</v>
      </c>
      <c r="H45" s="166"/>
      <c r="I45" s="171"/>
      <c r="J45" s="166">
        <v>73</v>
      </c>
      <c r="K45" s="171">
        <v>96.05263157894737</v>
      </c>
      <c r="L45" s="161">
        <v>76</v>
      </c>
    </row>
    <row r="46" spans="1:12" s="148" customFormat="1" ht="21.75">
      <c r="A46" s="345">
        <v>33</v>
      </c>
      <c r="B46" s="165" t="s">
        <v>111</v>
      </c>
      <c r="C46" s="165" t="s">
        <v>112</v>
      </c>
      <c r="D46" s="166">
        <v>7</v>
      </c>
      <c r="E46" s="171">
        <v>2.1084337349397591</v>
      </c>
      <c r="F46" s="166">
        <v>1</v>
      </c>
      <c r="G46" s="171">
        <v>0.30120481927710846</v>
      </c>
      <c r="H46" s="166">
        <v>1</v>
      </c>
      <c r="I46" s="171">
        <v>0.30120481927710846</v>
      </c>
      <c r="J46" s="166">
        <v>323</v>
      </c>
      <c r="K46" s="171">
        <v>97.289156626506028</v>
      </c>
      <c r="L46" s="161">
        <v>332</v>
      </c>
    </row>
    <row r="47" spans="1:12" s="148" customFormat="1" ht="21.75">
      <c r="A47" s="345">
        <v>34</v>
      </c>
      <c r="B47" s="165" t="s">
        <v>113</v>
      </c>
      <c r="C47" s="165" t="s">
        <v>114</v>
      </c>
      <c r="D47" s="166">
        <v>61</v>
      </c>
      <c r="E47" s="171">
        <v>53.982300884955748</v>
      </c>
      <c r="F47" s="166">
        <v>15</v>
      </c>
      <c r="G47" s="171">
        <v>13.274336283185843</v>
      </c>
      <c r="H47" s="166"/>
      <c r="I47" s="171"/>
      <c r="J47" s="166">
        <v>37</v>
      </c>
      <c r="K47" s="171">
        <v>32.743362831858406</v>
      </c>
      <c r="L47" s="161">
        <v>113</v>
      </c>
    </row>
    <row r="48" spans="1:12" s="148" customFormat="1" ht="21.75">
      <c r="A48" s="345">
        <v>35</v>
      </c>
      <c r="B48" s="165" t="s">
        <v>85</v>
      </c>
      <c r="C48" s="165" t="s">
        <v>86</v>
      </c>
      <c r="D48" s="166">
        <v>17</v>
      </c>
      <c r="E48" s="171">
        <v>6.4393939393939394</v>
      </c>
      <c r="F48" s="166">
        <v>15</v>
      </c>
      <c r="G48" s="171">
        <v>5.6818181818181817</v>
      </c>
      <c r="H48" s="166"/>
      <c r="I48" s="171"/>
      <c r="J48" s="166">
        <v>232</v>
      </c>
      <c r="K48" s="171">
        <v>87.878787878787875</v>
      </c>
      <c r="L48" s="161">
        <v>264</v>
      </c>
    </row>
    <row r="49" spans="1:19" s="148" customFormat="1" ht="21.75">
      <c r="A49" s="345">
        <v>36</v>
      </c>
      <c r="B49" s="165" t="s">
        <v>91</v>
      </c>
      <c r="C49" s="165" t="s">
        <v>92</v>
      </c>
      <c r="D49" s="166">
        <v>21</v>
      </c>
      <c r="E49" s="171">
        <v>10.99476439790576</v>
      </c>
      <c r="F49" s="166">
        <v>12</v>
      </c>
      <c r="G49" s="171">
        <v>6.2827225130890048</v>
      </c>
      <c r="H49" s="166"/>
      <c r="I49" s="171"/>
      <c r="J49" s="166">
        <v>158</v>
      </c>
      <c r="K49" s="171">
        <v>82.722513089005233</v>
      </c>
      <c r="L49" s="161">
        <v>191</v>
      </c>
    </row>
    <row r="50" spans="1:19" s="148" customFormat="1" ht="21.75">
      <c r="A50" s="345">
        <v>37</v>
      </c>
      <c r="B50" s="165" t="s">
        <v>87</v>
      </c>
      <c r="C50" s="165" t="s">
        <v>88</v>
      </c>
      <c r="D50" s="166">
        <v>3</v>
      </c>
      <c r="E50" s="171">
        <v>1.2396694214876034</v>
      </c>
      <c r="F50" s="166">
        <v>7</v>
      </c>
      <c r="G50" s="171">
        <v>2.8925619834710745</v>
      </c>
      <c r="H50" s="166">
        <v>1</v>
      </c>
      <c r="I50" s="171">
        <v>0.41322314049586778</v>
      </c>
      <c r="J50" s="166">
        <v>231</v>
      </c>
      <c r="K50" s="171">
        <v>95.454545454545453</v>
      </c>
      <c r="L50" s="161">
        <v>242</v>
      </c>
    </row>
    <row r="51" spans="1:19" s="148" customFormat="1" ht="21.75">
      <c r="A51" s="345">
        <v>38</v>
      </c>
      <c r="B51" s="165" t="s">
        <v>89</v>
      </c>
      <c r="C51" s="165" t="s">
        <v>90</v>
      </c>
      <c r="D51" s="166">
        <v>1</v>
      </c>
      <c r="E51" s="171">
        <v>0.5</v>
      </c>
      <c r="F51" s="166"/>
      <c r="G51" s="171"/>
      <c r="H51" s="166">
        <v>2</v>
      </c>
      <c r="I51" s="171">
        <v>1</v>
      </c>
      <c r="J51" s="166">
        <v>197</v>
      </c>
      <c r="K51" s="171">
        <v>98.5</v>
      </c>
      <c r="L51" s="161">
        <v>200</v>
      </c>
    </row>
    <row r="52" spans="1:19" s="148" customFormat="1" ht="22.5" thickBot="1">
      <c r="A52" s="345">
        <v>39</v>
      </c>
      <c r="B52" s="167" t="s">
        <v>235</v>
      </c>
      <c r="C52" s="167" t="s">
        <v>452</v>
      </c>
      <c r="D52" s="168"/>
      <c r="E52" s="172"/>
      <c r="F52" s="168"/>
      <c r="G52" s="172"/>
      <c r="H52" s="168"/>
      <c r="I52" s="172"/>
      <c r="J52" s="168">
        <v>51</v>
      </c>
      <c r="K52" s="172">
        <v>100</v>
      </c>
      <c r="L52" s="169">
        <v>51</v>
      </c>
      <c r="N52" s="175"/>
      <c r="O52" s="175"/>
      <c r="P52" s="175"/>
      <c r="Q52" s="175"/>
      <c r="R52" s="175"/>
      <c r="S52" s="175"/>
    </row>
    <row r="53" spans="1:19" s="149" customFormat="1" ht="23.25" thickTop="1" thickBot="1">
      <c r="A53" s="443" t="s">
        <v>894</v>
      </c>
      <c r="B53" s="443"/>
      <c r="C53" s="443"/>
      <c r="D53" s="443"/>
      <c r="E53" s="443"/>
      <c r="F53" s="443"/>
      <c r="G53" s="443"/>
      <c r="H53" s="443"/>
      <c r="I53" s="443"/>
      <c r="J53" s="443"/>
      <c r="K53" s="443"/>
      <c r="L53" s="443"/>
    </row>
    <row r="54" spans="1:19" s="148" customFormat="1" ht="22.5" thickTop="1">
      <c r="A54" s="344">
        <v>40</v>
      </c>
      <c r="B54" s="162" t="s">
        <v>35</v>
      </c>
      <c r="C54" s="162" t="s">
        <v>36</v>
      </c>
      <c r="D54" s="163">
        <v>26</v>
      </c>
      <c r="E54" s="170">
        <v>5.7649667405764964</v>
      </c>
      <c r="F54" s="163">
        <v>48</v>
      </c>
      <c r="G54" s="170">
        <v>10.643015521064301</v>
      </c>
      <c r="H54" s="163">
        <v>4</v>
      </c>
      <c r="I54" s="170">
        <v>0.88691796008869184</v>
      </c>
      <c r="J54" s="163">
        <v>373</v>
      </c>
      <c r="K54" s="170">
        <v>82.705099778270508</v>
      </c>
      <c r="L54" s="164">
        <v>451</v>
      </c>
    </row>
    <row r="55" spans="1:19" s="148" customFormat="1" ht="21.75">
      <c r="A55" s="345">
        <v>41</v>
      </c>
      <c r="B55" s="165" t="s">
        <v>37</v>
      </c>
      <c r="C55" s="165" t="s">
        <v>38</v>
      </c>
      <c r="D55" s="166">
        <v>47</v>
      </c>
      <c r="E55" s="171">
        <v>9.8532494758909852</v>
      </c>
      <c r="F55" s="166">
        <v>88</v>
      </c>
      <c r="G55" s="171">
        <v>18.448637316561843</v>
      </c>
      <c r="H55" s="166">
        <v>19</v>
      </c>
      <c r="I55" s="171">
        <v>3.9832285115303985</v>
      </c>
      <c r="J55" s="166">
        <v>323</v>
      </c>
      <c r="K55" s="171">
        <v>67.714884696016782</v>
      </c>
      <c r="L55" s="161">
        <v>477</v>
      </c>
    </row>
    <row r="56" spans="1:19" s="148" customFormat="1" ht="21.75">
      <c r="A56" s="345">
        <v>42</v>
      </c>
      <c r="B56" s="165" t="s">
        <v>33</v>
      </c>
      <c r="C56" s="165" t="s">
        <v>34</v>
      </c>
      <c r="D56" s="166">
        <v>35</v>
      </c>
      <c r="E56" s="171">
        <v>21.472392638036812</v>
      </c>
      <c r="F56" s="166">
        <v>49</v>
      </c>
      <c r="G56" s="171">
        <v>30.061349693251532</v>
      </c>
      <c r="H56" s="166">
        <v>6</v>
      </c>
      <c r="I56" s="171">
        <v>3.6809815950920246</v>
      </c>
      <c r="J56" s="166">
        <v>73</v>
      </c>
      <c r="K56" s="171">
        <v>44.785276073619634</v>
      </c>
      <c r="L56" s="161">
        <v>163</v>
      </c>
    </row>
    <row r="57" spans="1:19" s="148" customFormat="1" ht="21.75">
      <c r="A57" s="345">
        <v>43</v>
      </c>
      <c r="B57" s="165" t="s">
        <v>25</v>
      </c>
      <c r="C57" s="165" t="s">
        <v>26</v>
      </c>
      <c r="D57" s="166">
        <v>9</v>
      </c>
      <c r="E57" s="171">
        <v>2.3809523809523809</v>
      </c>
      <c r="F57" s="166"/>
      <c r="G57" s="171"/>
      <c r="H57" s="166">
        <v>1</v>
      </c>
      <c r="I57" s="171">
        <v>0.26455026455026454</v>
      </c>
      <c r="J57" s="166">
        <v>368</v>
      </c>
      <c r="K57" s="171">
        <v>97.354497354497354</v>
      </c>
      <c r="L57" s="161">
        <v>378</v>
      </c>
    </row>
    <row r="58" spans="1:19" s="148" customFormat="1" ht="21.75">
      <c r="A58" s="345">
        <v>44</v>
      </c>
      <c r="B58" s="165" t="s">
        <v>21</v>
      </c>
      <c r="C58" s="165" t="s">
        <v>22</v>
      </c>
      <c r="D58" s="166">
        <v>38</v>
      </c>
      <c r="E58" s="171">
        <v>17.040358744394617</v>
      </c>
      <c r="F58" s="166">
        <v>42</v>
      </c>
      <c r="G58" s="171">
        <v>18.834080717488789</v>
      </c>
      <c r="H58" s="166">
        <v>5</v>
      </c>
      <c r="I58" s="171">
        <v>2.2421524663677128</v>
      </c>
      <c r="J58" s="166">
        <v>138</v>
      </c>
      <c r="K58" s="171">
        <v>61.883408071748882</v>
      </c>
      <c r="L58" s="161">
        <v>223</v>
      </c>
    </row>
    <row r="59" spans="1:19" s="148" customFormat="1" ht="21.75">
      <c r="A59" s="345">
        <v>45</v>
      </c>
      <c r="B59" s="165" t="s">
        <v>23</v>
      </c>
      <c r="C59" s="165" t="s">
        <v>24</v>
      </c>
      <c r="D59" s="166">
        <v>53</v>
      </c>
      <c r="E59" s="171">
        <v>22.17573221757322</v>
      </c>
      <c r="F59" s="166">
        <v>80</v>
      </c>
      <c r="G59" s="171">
        <v>33.472803347280333</v>
      </c>
      <c r="H59" s="166">
        <v>7</v>
      </c>
      <c r="I59" s="171">
        <v>2.9288702928870292</v>
      </c>
      <c r="J59" s="166">
        <v>99</v>
      </c>
      <c r="K59" s="171">
        <v>41.422594142259413</v>
      </c>
      <c r="L59" s="161">
        <v>239</v>
      </c>
    </row>
    <row r="60" spans="1:19" s="148" customFormat="1" ht="21.75">
      <c r="A60" s="345">
        <v>46</v>
      </c>
      <c r="B60" s="165" t="s">
        <v>27</v>
      </c>
      <c r="C60" s="165" t="s">
        <v>28</v>
      </c>
      <c r="D60" s="166">
        <v>7</v>
      </c>
      <c r="E60" s="171">
        <v>3.9106145251396649</v>
      </c>
      <c r="F60" s="166">
        <v>8</v>
      </c>
      <c r="G60" s="171">
        <v>4.4692737430167595</v>
      </c>
      <c r="H60" s="166">
        <v>1</v>
      </c>
      <c r="I60" s="171">
        <v>0.55865921787709494</v>
      </c>
      <c r="J60" s="166">
        <v>163</v>
      </c>
      <c r="K60" s="171">
        <v>91.061452513966472</v>
      </c>
      <c r="L60" s="161">
        <v>179</v>
      </c>
    </row>
    <row r="61" spans="1:19" s="148" customFormat="1" ht="21.75">
      <c r="A61" s="345">
        <v>47</v>
      </c>
      <c r="B61" s="165" t="s">
        <v>15</v>
      </c>
      <c r="C61" s="165" t="s">
        <v>16</v>
      </c>
      <c r="D61" s="166">
        <v>13</v>
      </c>
      <c r="E61" s="171">
        <v>13</v>
      </c>
      <c r="F61" s="166">
        <v>8</v>
      </c>
      <c r="G61" s="171">
        <v>8</v>
      </c>
      <c r="H61" s="166">
        <v>1</v>
      </c>
      <c r="I61" s="171">
        <v>1</v>
      </c>
      <c r="J61" s="166">
        <v>78</v>
      </c>
      <c r="K61" s="171">
        <v>78</v>
      </c>
      <c r="L61" s="161">
        <v>100</v>
      </c>
    </row>
    <row r="62" spans="1:19" s="148" customFormat="1" ht="21.75">
      <c r="A62" s="345">
        <v>48</v>
      </c>
      <c r="B62" s="165" t="s">
        <v>13</v>
      </c>
      <c r="C62" s="165" t="s">
        <v>14</v>
      </c>
      <c r="D62" s="166">
        <v>15</v>
      </c>
      <c r="E62" s="171">
        <v>8.9820359281437128</v>
      </c>
      <c r="F62" s="166">
        <v>26</v>
      </c>
      <c r="G62" s="171">
        <v>15.568862275449103</v>
      </c>
      <c r="H62" s="166">
        <v>1</v>
      </c>
      <c r="I62" s="171">
        <v>0.5988023952095809</v>
      </c>
      <c r="J62" s="166">
        <v>125</v>
      </c>
      <c r="K62" s="171">
        <v>74.850299401197603</v>
      </c>
      <c r="L62" s="161">
        <v>167</v>
      </c>
    </row>
    <row r="63" spans="1:19" s="148" customFormat="1" ht="21.75">
      <c r="A63" s="345">
        <v>49</v>
      </c>
      <c r="B63" s="165" t="s">
        <v>17</v>
      </c>
      <c r="C63" s="165" t="s">
        <v>18</v>
      </c>
      <c r="D63" s="166">
        <v>196</v>
      </c>
      <c r="E63" s="171">
        <v>68.292682926829272</v>
      </c>
      <c r="F63" s="166">
        <v>46</v>
      </c>
      <c r="G63" s="171">
        <v>16.027874564459928</v>
      </c>
      <c r="H63" s="166">
        <v>6</v>
      </c>
      <c r="I63" s="171">
        <v>2.0905923344947737</v>
      </c>
      <c r="J63" s="166">
        <v>39</v>
      </c>
      <c r="K63" s="171">
        <v>13.588850174216027</v>
      </c>
      <c r="L63" s="161">
        <v>287</v>
      </c>
    </row>
    <row r="64" spans="1:19" s="148" customFormat="1" ht="21.75">
      <c r="A64" s="345">
        <v>50</v>
      </c>
      <c r="B64" s="165" t="s">
        <v>19</v>
      </c>
      <c r="C64" s="165" t="s">
        <v>20</v>
      </c>
      <c r="D64" s="166">
        <v>14</v>
      </c>
      <c r="E64" s="171">
        <v>8.8050314465408803</v>
      </c>
      <c r="F64" s="166">
        <v>43</v>
      </c>
      <c r="G64" s="171">
        <v>27.044025157232703</v>
      </c>
      <c r="H64" s="166">
        <v>1</v>
      </c>
      <c r="I64" s="171">
        <v>0.62893081761006298</v>
      </c>
      <c r="J64" s="166">
        <v>101</v>
      </c>
      <c r="K64" s="171">
        <v>63.522012578616348</v>
      </c>
      <c r="L64" s="161">
        <v>159</v>
      </c>
    </row>
    <row r="65" spans="1:19" s="148" customFormat="1" ht="21.75">
      <c r="A65" s="345">
        <v>51</v>
      </c>
      <c r="B65" s="165" t="s">
        <v>11</v>
      </c>
      <c r="C65" s="165" t="s">
        <v>12</v>
      </c>
      <c r="D65" s="166">
        <v>2</v>
      </c>
      <c r="E65" s="171">
        <v>1.5503875968992249</v>
      </c>
      <c r="F65" s="166">
        <v>11</v>
      </c>
      <c r="G65" s="171">
        <v>8.5271317829457356</v>
      </c>
      <c r="H65" s="166">
        <v>1</v>
      </c>
      <c r="I65" s="171">
        <v>0.77519379844961245</v>
      </c>
      <c r="J65" s="166">
        <v>115</v>
      </c>
      <c r="K65" s="171">
        <v>89.147286821705436</v>
      </c>
      <c r="L65" s="161">
        <v>129</v>
      </c>
    </row>
    <row r="66" spans="1:19" s="148" customFormat="1" ht="21.75">
      <c r="A66" s="345">
        <v>52</v>
      </c>
      <c r="B66" s="165" t="s">
        <v>1</v>
      </c>
      <c r="C66" s="165" t="s">
        <v>2</v>
      </c>
      <c r="D66" s="166">
        <v>70</v>
      </c>
      <c r="E66" s="171">
        <v>29.411764705882355</v>
      </c>
      <c r="F66" s="166">
        <v>106</v>
      </c>
      <c r="G66" s="171">
        <v>44.537815126050425</v>
      </c>
      <c r="H66" s="166">
        <v>5</v>
      </c>
      <c r="I66" s="171">
        <v>2.1008403361344539</v>
      </c>
      <c r="J66" s="166">
        <v>57</v>
      </c>
      <c r="K66" s="171">
        <v>23.949579831932773</v>
      </c>
      <c r="L66" s="161">
        <v>238</v>
      </c>
    </row>
    <row r="67" spans="1:19" s="148" customFormat="1" ht="21.75">
      <c r="A67" s="345">
        <v>53</v>
      </c>
      <c r="B67" s="165" t="s">
        <v>7</v>
      </c>
      <c r="C67" s="165" t="s">
        <v>8</v>
      </c>
      <c r="D67" s="166">
        <v>14</v>
      </c>
      <c r="E67" s="171">
        <v>16.867469879518072</v>
      </c>
      <c r="F67" s="166">
        <v>5</v>
      </c>
      <c r="G67" s="171">
        <v>6.024096385542169</v>
      </c>
      <c r="H67" s="166">
        <v>1</v>
      </c>
      <c r="I67" s="171">
        <v>1.2048192771084338</v>
      </c>
      <c r="J67" s="166">
        <v>63</v>
      </c>
      <c r="K67" s="171">
        <v>75.903614457831324</v>
      </c>
      <c r="L67" s="161">
        <v>83</v>
      </c>
    </row>
    <row r="68" spans="1:19" s="148" customFormat="1" ht="21.75">
      <c r="A68" s="345">
        <v>54</v>
      </c>
      <c r="B68" s="165" t="s">
        <v>9</v>
      </c>
      <c r="C68" s="165" t="s">
        <v>10</v>
      </c>
      <c r="D68" s="166">
        <v>176</v>
      </c>
      <c r="E68" s="171">
        <v>19.4905869324474</v>
      </c>
      <c r="F68" s="166">
        <v>261</v>
      </c>
      <c r="G68" s="171">
        <v>28.903654485049834</v>
      </c>
      <c r="H68" s="166">
        <v>42</v>
      </c>
      <c r="I68" s="171">
        <v>4.6511627906976747</v>
      </c>
      <c r="J68" s="166">
        <v>424</v>
      </c>
      <c r="K68" s="171">
        <v>46.95459579180509</v>
      </c>
      <c r="L68" s="161">
        <v>903</v>
      </c>
    </row>
    <row r="69" spans="1:19" s="148" customFormat="1" ht="21.75">
      <c r="A69" s="345">
        <v>55</v>
      </c>
      <c r="B69" s="165" t="s">
        <v>3</v>
      </c>
      <c r="C69" s="165" t="s">
        <v>4</v>
      </c>
      <c r="D69" s="166">
        <v>12</v>
      </c>
      <c r="E69" s="171">
        <v>3.1007751937984498</v>
      </c>
      <c r="F69" s="166">
        <v>72</v>
      </c>
      <c r="G69" s="171">
        <v>18.604651162790699</v>
      </c>
      <c r="H69" s="166">
        <v>7</v>
      </c>
      <c r="I69" s="171">
        <v>1.8087855297157622</v>
      </c>
      <c r="J69" s="166">
        <v>296</v>
      </c>
      <c r="K69" s="171">
        <v>76.485788113695079</v>
      </c>
      <c r="L69" s="161">
        <v>387</v>
      </c>
    </row>
    <row r="70" spans="1:19" s="148" customFormat="1" ht="21.75">
      <c r="A70" s="345">
        <v>56</v>
      </c>
      <c r="B70" s="165" t="s">
        <v>5</v>
      </c>
      <c r="C70" s="165" t="s">
        <v>6</v>
      </c>
      <c r="D70" s="166">
        <v>24</v>
      </c>
      <c r="E70" s="171">
        <v>30.37974683544304</v>
      </c>
      <c r="F70" s="166">
        <v>17</v>
      </c>
      <c r="G70" s="171">
        <v>21.518987341772153</v>
      </c>
      <c r="H70" s="166">
        <v>7</v>
      </c>
      <c r="I70" s="171">
        <v>8.8607594936708853</v>
      </c>
      <c r="J70" s="166">
        <v>31</v>
      </c>
      <c r="K70" s="171">
        <v>39.24050632911392</v>
      </c>
      <c r="L70" s="161">
        <v>79</v>
      </c>
    </row>
    <row r="71" spans="1:19" s="148" customFormat="1" ht="21.75">
      <c r="A71" s="345">
        <v>57</v>
      </c>
      <c r="B71" s="165" t="s">
        <v>29</v>
      </c>
      <c r="C71" s="165" t="s">
        <v>30</v>
      </c>
      <c r="D71" s="166"/>
      <c r="E71" s="171"/>
      <c r="F71" s="166"/>
      <c r="G71" s="171"/>
      <c r="H71" s="166"/>
      <c r="I71" s="171"/>
      <c r="J71" s="166">
        <v>138</v>
      </c>
      <c r="K71" s="171">
        <v>100</v>
      </c>
      <c r="L71" s="161">
        <v>138</v>
      </c>
    </row>
    <row r="72" spans="1:19" s="148" customFormat="1" ht="21.75">
      <c r="A72" s="345">
        <v>58</v>
      </c>
      <c r="B72" s="165" t="s">
        <v>31</v>
      </c>
      <c r="C72" s="165" t="s">
        <v>32</v>
      </c>
      <c r="D72" s="166"/>
      <c r="E72" s="171"/>
      <c r="F72" s="166"/>
      <c r="G72" s="171"/>
      <c r="H72" s="166">
        <v>1</v>
      </c>
      <c r="I72" s="171">
        <v>0.25316455696202533</v>
      </c>
      <c r="J72" s="166">
        <v>394</v>
      </c>
      <c r="K72" s="171">
        <v>99.74683544303798</v>
      </c>
      <c r="L72" s="161">
        <v>395</v>
      </c>
    </row>
    <row r="73" spans="1:19" s="148" customFormat="1" ht="21.75">
      <c r="A73" s="345">
        <v>59</v>
      </c>
      <c r="B73" s="165" t="s">
        <v>41</v>
      </c>
      <c r="C73" s="165" t="s">
        <v>42</v>
      </c>
      <c r="D73" s="166">
        <v>6</v>
      </c>
      <c r="E73" s="171">
        <v>2.5210084033613445</v>
      </c>
      <c r="F73" s="166">
        <v>9</v>
      </c>
      <c r="G73" s="171">
        <v>3.7815126050420167</v>
      </c>
      <c r="H73" s="166"/>
      <c r="I73" s="171"/>
      <c r="J73" s="166">
        <v>223</v>
      </c>
      <c r="K73" s="171">
        <v>93.69747899159664</v>
      </c>
      <c r="L73" s="161">
        <v>238</v>
      </c>
    </row>
    <row r="74" spans="1:19" s="148" customFormat="1" ht="21.75">
      <c r="A74" s="345">
        <v>60</v>
      </c>
      <c r="B74" s="165" t="s">
        <v>39</v>
      </c>
      <c r="C74" s="165" t="s">
        <v>40</v>
      </c>
      <c r="D74" s="166">
        <v>11</v>
      </c>
      <c r="E74" s="171">
        <v>3.8869257950530036</v>
      </c>
      <c r="F74" s="166">
        <v>5</v>
      </c>
      <c r="G74" s="171">
        <v>1.7667844522968199</v>
      </c>
      <c r="H74" s="166"/>
      <c r="I74" s="171"/>
      <c r="J74" s="166">
        <v>267</v>
      </c>
      <c r="K74" s="171">
        <v>94.346289752650179</v>
      </c>
      <c r="L74" s="161">
        <v>283</v>
      </c>
    </row>
    <row r="75" spans="1:19" s="148" customFormat="1" ht="22.5" thickBot="1">
      <c r="A75" s="345">
        <v>61</v>
      </c>
      <c r="B75" s="167" t="s">
        <v>43</v>
      </c>
      <c r="C75" s="167" t="s">
        <v>881</v>
      </c>
      <c r="D75" s="168">
        <v>5</v>
      </c>
      <c r="E75" s="172">
        <v>0.98039215686274506</v>
      </c>
      <c r="F75" s="168">
        <v>23</v>
      </c>
      <c r="G75" s="172">
        <v>4.5098039215686274</v>
      </c>
      <c r="H75" s="168">
        <v>3</v>
      </c>
      <c r="I75" s="172">
        <v>0.58823529411764708</v>
      </c>
      <c r="J75" s="168">
        <v>479</v>
      </c>
      <c r="K75" s="172">
        <v>93.921568627450981</v>
      </c>
      <c r="L75" s="169">
        <v>510</v>
      </c>
      <c r="N75" s="175"/>
      <c r="O75" s="175"/>
      <c r="P75" s="175"/>
      <c r="Q75" s="175"/>
      <c r="R75" s="175"/>
      <c r="S75" s="175"/>
    </row>
    <row r="76" spans="1:19" s="150" customFormat="1" ht="23.25" thickTop="1" thickBot="1">
      <c r="A76" s="443" t="s">
        <v>895</v>
      </c>
      <c r="B76" s="443"/>
      <c r="C76" s="443"/>
      <c r="D76" s="443"/>
      <c r="E76" s="443"/>
      <c r="F76" s="443"/>
      <c r="G76" s="443"/>
      <c r="H76" s="443"/>
      <c r="I76" s="443"/>
      <c r="J76" s="443"/>
      <c r="K76" s="443"/>
      <c r="L76" s="443"/>
    </row>
    <row r="77" spans="1:19" s="148" customFormat="1" ht="22.5" thickTop="1">
      <c r="A77" s="344">
        <v>62</v>
      </c>
      <c r="B77" s="162" t="s">
        <v>55</v>
      </c>
      <c r="C77" s="162" t="s">
        <v>56</v>
      </c>
      <c r="D77" s="163">
        <v>21</v>
      </c>
      <c r="E77" s="170">
        <v>3.5294117647058822</v>
      </c>
      <c r="F77" s="163">
        <v>75</v>
      </c>
      <c r="G77" s="170">
        <v>12.605042016806722</v>
      </c>
      <c r="H77" s="163">
        <v>5</v>
      </c>
      <c r="I77" s="170">
        <v>0.84033613445378152</v>
      </c>
      <c r="J77" s="163">
        <v>494</v>
      </c>
      <c r="K77" s="170">
        <v>83.025210084033617</v>
      </c>
      <c r="L77" s="164">
        <v>595</v>
      </c>
    </row>
    <row r="78" spans="1:19" s="148" customFormat="1" ht="21.75">
      <c r="A78" s="345">
        <v>63</v>
      </c>
      <c r="B78" s="165" t="s">
        <v>57</v>
      </c>
      <c r="C78" s="165" t="s">
        <v>58</v>
      </c>
      <c r="D78" s="166">
        <v>7</v>
      </c>
      <c r="E78" s="171">
        <v>4.375</v>
      </c>
      <c r="F78" s="166">
        <v>10</v>
      </c>
      <c r="G78" s="171">
        <v>6.25</v>
      </c>
      <c r="H78" s="166"/>
      <c r="I78" s="171"/>
      <c r="J78" s="166">
        <v>143</v>
      </c>
      <c r="K78" s="171">
        <v>89.375</v>
      </c>
      <c r="L78" s="161">
        <v>160</v>
      </c>
    </row>
    <row r="79" spans="1:19" s="148" customFormat="1" ht="21.75">
      <c r="A79" s="345">
        <v>64</v>
      </c>
      <c r="B79" s="165" t="s">
        <v>51</v>
      </c>
      <c r="C79" s="165" t="s">
        <v>52</v>
      </c>
      <c r="D79" s="166">
        <v>12</v>
      </c>
      <c r="E79" s="171">
        <v>8.2191780821917799</v>
      </c>
      <c r="F79" s="166">
        <v>2</v>
      </c>
      <c r="G79" s="171">
        <v>1.3698630136986301</v>
      </c>
      <c r="H79" s="166">
        <v>2</v>
      </c>
      <c r="I79" s="171">
        <v>1.3698630136986301</v>
      </c>
      <c r="J79" s="166">
        <v>130</v>
      </c>
      <c r="K79" s="171">
        <v>89.041095890410958</v>
      </c>
      <c r="L79" s="161">
        <v>146</v>
      </c>
    </row>
    <row r="80" spans="1:19" s="148" customFormat="1" ht="21.75">
      <c r="A80" s="345">
        <v>65</v>
      </c>
      <c r="B80" s="165" t="s">
        <v>53</v>
      </c>
      <c r="C80" s="165" t="s">
        <v>54</v>
      </c>
      <c r="D80" s="166">
        <v>74</v>
      </c>
      <c r="E80" s="171">
        <v>22.155688622754489</v>
      </c>
      <c r="F80" s="166">
        <v>73</v>
      </c>
      <c r="G80" s="171">
        <v>21.856287425149702</v>
      </c>
      <c r="H80" s="166">
        <v>6</v>
      </c>
      <c r="I80" s="171">
        <v>1.7964071856287425</v>
      </c>
      <c r="J80" s="166">
        <v>181</v>
      </c>
      <c r="K80" s="171">
        <v>54.191616766467064</v>
      </c>
      <c r="L80" s="161">
        <v>334</v>
      </c>
    </row>
    <row r="81" spans="1:12" s="148" customFormat="1" ht="21.75">
      <c r="A81" s="345">
        <v>66</v>
      </c>
      <c r="B81" s="165" t="s">
        <v>49</v>
      </c>
      <c r="C81" s="165" t="s">
        <v>50</v>
      </c>
      <c r="D81" s="166">
        <v>113</v>
      </c>
      <c r="E81" s="171">
        <v>25.565610859728505</v>
      </c>
      <c r="F81" s="166">
        <v>84</v>
      </c>
      <c r="G81" s="171">
        <v>19.004524886877828</v>
      </c>
      <c r="H81" s="166">
        <v>12</v>
      </c>
      <c r="I81" s="171">
        <v>2.7149321266968327</v>
      </c>
      <c r="J81" s="166">
        <v>233</v>
      </c>
      <c r="K81" s="171">
        <v>52.714932126696837</v>
      </c>
      <c r="L81" s="161">
        <v>442</v>
      </c>
    </row>
    <row r="82" spans="1:12" s="148" customFormat="1" ht="21.75">
      <c r="A82" s="345">
        <v>67</v>
      </c>
      <c r="B82" s="165" t="s">
        <v>73</v>
      </c>
      <c r="C82" s="165" t="s">
        <v>74</v>
      </c>
      <c r="D82" s="166">
        <v>67</v>
      </c>
      <c r="E82" s="171">
        <v>22.945205479452056</v>
      </c>
      <c r="F82" s="166">
        <v>69</v>
      </c>
      <c r="G82" s="171">
        <v>23.63013698630137</v>
      </c>
      <c r="H82" s="166">
        <v>1</v>
      </c>
      <c r="I82" s="171">
        <v>0.34246575342465752</v>
      </c>
      <c r="J82" s="166">
        <v>155</v>
      </c>
      <c r="K82" s="171">
        <v>53.082191780821915</v>
      </c>
      <c r="L82" s="161">
        <v>292</v>
      </c>
    </row>
    <row r="83" spans="1:12" s="148" customFormat="1" ht="21.75">
      <c r="A83" s="345">
        <v>68</v>
      </c>
      <c r="B83" s="165" t="s">
        <v>69</v>
      </c>
      <c r="C83" s="165" t="s">
        <v>70</v>
      </c>
      <c r="D83" s="166">
        <v>52</v>
      </c>
      <c r="E83" s="171">
        <v>16.25</v>
      </c>
      <c r="F83" s="166">
        <v>61</v>
      </c>
      <c r="G83" s="171">
        <v>19.0625</v>
      </c>
      <c r="H83" s="166">
        <v>7</v>
      </c>
      <c r="I83" s="171">
        <v>2.1875</v>
      </c>
      <c r="J83" s="166">
        <v>200</v>
      </c>
      <c r="K83" s="171">
        <v>62.5</v>
      </c>
      <c r="L83" s="161">
        <v>320</v>
      </c>
    </row>
    <row r="84" spans="1:12" s="148" customFormat="1" ht="21.75">
      <c r="A84" s="345">
        <v>69</v>
      </c>
      <c r="B84" s="165" t="s">
        <v>71</v>
      </c>
      <c r="C84" s="165" t="s">
        <v>72</v>
      </c>
      <c r="D84" s="166">
        <v>26</v>
      </c>
      <c r="E84" s="171">
        <v>12.745098039215685</v>
      </c>
      <c r="F84" s="166">
        <v>43</v>
      </c>
      <c r="G84" s="171">
        <v>21.078431372549019</v>
      </c>
      <c r="H84" s="166">
        <v>3</v>
      </c>
      <c r="I84" s="171">
        <v>1.4705882352941175</v>
      </c>
      <c r="J84" s="166">
        <v>132</v>
      </c>
      <c r="K84" s="171">
        <v>64.705882352941174</v>
      </c>
      <c r="L84" s="161">
        <v>204</v>
      </c>
    </row>
    <row r="85" spans="1:12" s="148" customFormat="1" ht="21.75">
      <c r="A85" s="345">
        <v>70</v>
      </c>
      <c r="B85" s="165" t="s">
        <v>77</v>
      </c>
      <c r="C85" s="165" t="s">
        <v>78</v>
      </c>
      <c r="D85" s="166">
        <v>83</v>
      </c>
      <c r="E85" s="171">
        <v>9.6962616822429908</v>
      </c>
      <c r="F85" s="166">
        <v>148</v>
      </c>
      <c r="G85" s="171">
        <v>17.289719626168225</v>
      </c>
      <c r="H85" s="166">
        <v>17</v>
      </c>
      <c r="I85" s="171">
        <v>1.9859813084112148</v>
      </c>
      <c r="J85" s="166">
        <v>608</v>
      </c>
      <c r="K85" s="171">
        <v>71.028037383177562</v>
      </c>
      <c r="L85" s="161">
        <v>856</v>
      </c>
    </row>
    <row r="86" spans="1:12" s="148" customFormat="1" ht="21.75">
      <c r="A86" s="345">
        <v>71</v>
      </c>
      <c r="B86" s="165" t="s">
        <v>75</v>
      </c>
      <c r="C86" s="165" t="s">
        <v>458</v>
      </c>
      <c r="D86" s="166">
        <v>5</v>
      </c>
      <c r="E86" s="171">
        <v>4.1322314049586781</v>
      </c>
      <c r="F86" s="166"/>
      <c r="G86" s="171"/>
      <c r="H86" s="166">
        <v>9</v>
      </c>
      <c r="I86" s="171">
        <v>7.4380165289256199</v>
      </c>
      <c r="J86" s="166">
        <v>107</v>
      </c>
      <c r="K86" s="171">
        <v>88.429752066115711</v>
      </c>
      <c r="L86" s="161">
        <v>121</v>
      </c>
    </row>
    <row r="87" spans="1:12" s="148" customFormat="1" ht="21.75">
      <c r="A87" s="345">
        <v>72</v>
      </c>
      <c r="B87" s="165" t="s">
        <v>79</v>
      </c>
      <c r="C87" s="165" t="s">
        <v>80</v>
      </c>
      <c r="D87" s="166">
        <v>179</v>
      </c>
      <c r="E87" s="171">
        <v>11.909514304723885</v>
      </c>
      <c r="F87" s="166">
        <v>133</v>
      </c>
      <c r="G87" s="171">
        <v>8.8489687292082504</v>
      </c>
      <c r="H87" s="166">
        <v>16</v>
      </c>
      <c r="I87" s="171">
        <v>1.0645375914836992</v>
      </c>
      <c r="J87" s="166">
        <v>1175</v>
      </c>
      <c r="K87" s="171">
        <v>78.176979374584164</v>
      </c>
      <c r="L87" s="161">
        <v>1503</v>
      </c>
    </row>
    <row r="88" spans="1:12" s="148" customFormat="1" ht="21.75">
      <c r="A88" s="345">
        <v>73</v>
      </c>
      <c r="B88" s="165" t="s">
        <v>81</v>
      </c>
      <c r="C88" s="165" t="s">
        <v>82</v>
      </c>
      <c r="D88" s="166">
        <v>169</v>
      </c>
      <c r="E88" s="171">
        <v>13.244514106583072</v>
      </c>
      <c r="F88" s="166">
        <v>226</v>
      </c>
      <c r="G88" s="171">
        <v>17.711598746081506</v>
      </c>
      <c r="H88" s="166">
        <v>37</v>
      </c>
      <c r="I88" s="171">
        <v>2.8996865203761755</v>
      </c>
      <c r="J88" s="166">
        <v>844</v>
      </c>
      <c r="K88" s="171">
        <v>66.144200626959247</v>
      </c>
      <c r="L88" s="161">
        <v>1276</v>
      </c>
    </row>
    <row r="89" spans="1:12" s="148" customFormat="1" ht="21.75">
      <c r="A89" s="345">
        <v>74</v>
      </c>
      <c r="B89" s="165" t="s">
        <v>83</v>
      </c>
      <c r="C89" s="165" t="s">
        <v>84</v>
      </c>
      <c r="D89" s="166">
        <v>50</v>
      </c>
      <c r="E89" s="171">
        <v>6.9060773480662991</v>
      </c>
      <c r="F89" s="166">
        <v>129</v>
      </c>
      <c r="G89" s="171">
        <v>17.817679558011047</v>
      </c>
      <c r="H89" s="166">
        <v>19</v>
      </c>
      <c r="I89" s="171">
        <v>2.6243093922651934</v>
      </c>
      <c r="J89" s="166">
        <v>526</v>
      </c>
      <c r="K89" s="171">
        <v>72.651933701657455</v>
      </c>
      <c r="L89" s="161">
        <v>724</v>
      </c>
    </row>
    <row r="90" spans="1:12" s="148" customFormat="1" ht="21.75">
      <c r="A90" s="345">
        <v>75</v>
      </c>
      <c r="B90" s="165" t="s">
        <v>63</v>
      </c>
      <c r="C90" s="165" t="s">
        <v>64</v>
      </c>
      <c r="D90" s="166">
        <v>296</v>
      </c>
      <c r="E90" s="171">
        <v>11.12781954887218</v>
      </c>
      <c r="F90" s="166">
        <v>536</v>
      </c>
      <c r="G90" s="171">
        <v>20.150375939849624</v>
      </c>
      <c r="H90" s="166">
        <v>63</v>
      </c>
      <c r="I90" s="171">
        <v>2.3684210526315792</v>
      </c>
      <c r="J90" s="166">
        <v>1765</v>
      </c>
      <c r="K90" s="171">
        <v>66.353383458646618</v>
      </c>
      <c r="L90" s="161">
        <v>2660</v>
      </c>
    </row>
    <row r="91" spans="1:12" s="148" customFormat="1" ht="21.75">
      <c r="A91" s="345">
        <v>76</v>
      </c>
      <c r="B91" s="165" t="s">
        <v>65</v>
      </c>
      <c r="C91" s="165" t="s">
        <v>66</v>
      </c>
      <c r="D91" s="166">
        <v>22</v>
      </c>
      <c r="E91" s="171">
        <v>1.6284233900814211</v>
      </c>
      <c r="F91" s="166">
        <v>13</v>
      </c>
      <c r="G91" s="171">
        <v>0.96225018504811255</v>
      </c>
      <c r="H91" s="166">
        <v>2</v>
      </c>
      <c r="I91" s="171">
        <v>0.14803849000740191</v>
      </c>
      <c r="J91" s="166">
        <v>1314</v>
      </c>
      <c r="K91" s="171">
        <v>97.261287934863063</v>
      </c>
      <c r="L91" s="161">
        <v>1351</v>
      </c>
    </row>
    <row r="92" spans="1:12" s="148" customFormat="1" ht="21.75">
      <c r="A92" s="345">
        <v>77</v>
      </c>
      <c r="B92" s="165" t="s">
        <v>67</v>
      </c>
      <c r="C92" s="165" t="s">
        <v>457</v>
      </c>
      <c r="D92" s="166"/>
      <c r="E92" s="171"/>
      <c r="F92" s="166"/>
      <c r="G92" s="171"/>
      <c r="H92" s="166"/>
      <c r="I92" s="171"/>
      <c r="J92" s="166">
        <v>77</v>
      </c>
      <c r="K92" s="171">
        <v>100</v>
      </c>
      <c r="L92" s="161">
        <v>77</v>
      </c>
    </row>
    <row r="93" spans="1:12" s="148" customFormat="1" ht="21.75">
      <c r="A93" s="345">
        <v>78</v>
      </c>
      <c r="B93" s="165" t="s">
        <v>47</v>
      </c>
      <c r="C93" s="165" t="s">
        <v>48</v>
      </c>
      <c r="D93" s="166">
        <v>76</v>
      </c>
      <c r="E93" s="171">
        <v>14.990138067061142</v>
      </c>
      <c r="F93" s="166">
        <v>85</v>
      </c>
      <c r="G93" s="171">
        <v>16.765285996055226</v>
      </c>
      <c r="H93" s="166">
        <v>13</v>
      </c>
      <c r="I93" s="171">
        <v>2.5641025641025639</v>
      </c>
      <c r="J93" s="166">
        <v>333</v>
      </c>
      <c r="K93" s="171">
        <v>65.680473372781066</v>
      </c>
      <c r="L93" s="161">
        <v>507</v>
      </c>
    </row>
    <row r="94" spans="1:12" s="148" customFormat="1" ht="21.75">
      <c r="A94" s="345">
        <v>79</v>
      </c>
      <c r="B94" s="165" t="s">
        <v>238</v>
      </c>
      <c r="C94" s="165" t="s">
        <v>239</v>
      </c>
      <c r="D94" s="166">
        <v>153</v>
      </c>
      <c r="E94" s="171">
        <v>44.736842105263158</v>
      </c>
      <c r="F94" s="166">
        <v>17</v>
      </c>
      <c r="G94" s="171">
        <v>4.9707602339181287</v>
      </c>
      <c r="H94" s="166">
        <v>14</v>
      </c>
      <c r="I94" s="171">
        <v>4.0935672514619883</v>
      </c>
      <c r="J94" s="166">
        <v>158</v>
      </c>
      <c r="K94" s="171">
        <v>46.198830409356724</v>
      </c>
      <c r="L94" s="161">
        <v>342</v>
      </c>
    </row>
    <row r="95" spans="1:12" s="148" customFormat="1" ht="21.75">
      <c r="A95" s="345">
        <v>80</v>
      </c>
      <c r="B95" s="165" t="s">
        <v>45</v>
      </c>
      <c r="C95" s="165" t="s">
        <v>46</v>
      </c>
      <c r="D95" s="166">
        <v>117</v>
      </c>
      <c r="E95" s="171">
        <v>9.2125984251968518</v>
      </c>
      <c r="F95" s="166">
        <v>128</v>
      </c>
      <c r="G95" s="171">
        <v>10.078740157480315</v>
      </c>
      <c r="H95" s="166">
        <v>38</v>
      </c>
      <c r="I95" s="171">
        <v>2.9921259842519685</v>
      </c>
      <c r="J95" s="166">
        <v>987</v>
      </c>
      <c r="K95" s="171">
        <v>77.71653543307086</v>
      </c>
      <c r="L95" s="161">
        <v>1270</v>
      </c>
    </row>
    <row r="96" spans="1:12" s="148" customFormat="1" ht="21.75">
      <c r="A96" s="345">
        <v>81</v>
      </c>
      <c r="B96" s="165" t="s">
        <v>59</v>
      </c>
      <c r="C96" s="165" t="s">
        <v>60</v>
      </c>
      <c r="D96" s="166">
        <v>4</v>
      </c>
      <c r="E96" s="171">
        <v>1.3651877133105803</v>
      </c>
      <c r="F96" s="166">
        <v>20</v>
      </c>
      <c r="G96" s="171">
        <v>6.8259385665529013</v>
      </c>
      <c r="H96" s="166"/>
      <c r="I96" s="171"/>
      <c r="J96" s="166">
        <v>269</v>
      </c>
      <c r="K96" s="171">
        <v>91.808873720136518</v>
      </c>
      <c r="L96" s="161">
        <v>293</v>
      </c>
    </row>
    <row r="97" spans="1:19" s="148" customFormat="1" ht="22.5" thickBot="1">
      <c r="A97" s="345">
        <v>82</v>
      </c>
      <c r="B97" s="167" t="s">
        <v>61</v>
      </c>
      <c r="C97" s="167" t="s">
        <v>62</v>
      </c>
      <c r="D97" s="168">
        <v>34</v>
      </c>
      <c r="E97" s="172">
        <v>3.4836065573770489</v>
      </c>
      <c r="F97" s="168">
        <v>38</v>
      </c>
      <c r="G97" s="172">
        <v>3.8934426229508197</v>
      </c>
      <c r="H97" s="168">
        <v>6</v>
      </c>
      <c r="I97" s="172">
        <v>0.61475409836065575</v>
      </c>
      <c r="J97" s="168">
        <v>898</v>
      </c>
      <c r="K97" s="172">
        <v>92.008196721311478</v>
      </c>
      <c r="L97" s="169">
        <v>976</v>
      </c>
      <c r="N97" s="175"/>
      <c r="O97" s="175"/>
      <c r="P97" s="175"/>
      <c r="Q97" s="175"/>
      <c r="R97" s="175"/>
      <c r="S97" s="175"/>
    </row>
    <row r="98" spans="1:19" s="151" customFormat="1" ht="23.25" thickTop="1" thickBot="1">
      <c r="A98" s="443" t="s">
        <v>896</v>
      </c>
      <c r="B98" s="443"/>
      <c r="C98" s="443"/>
      <c r="D98" s="443"/>
      <c r="E98" s="443"/>
      <c r="F98" s="443"/>
      <c r="G98" s="443"/>
      <c r="H98" s="443"/>
      <c r="I98" s="443"/>
      <c r="J98" s="443"/>
      <c r="K98" s="443"/>
      <c r="L98" s="443"/>
    </row>
    <row r="99" spans="1:19" s="148" customFormat="1" ht="22.5" thickTop="1">
      <c r="A99" s="344">
        <v>83</v>
      </c>
      <c r="B99" s="162" t="s">
        <v>181</v>
      </c>
      <c r="C99" s="162" t="s">
        <v>182</v>
      </c>
      <c r="D99" s="163"/>
      <c r="E99" s="170"/>
      <c r="F99" s="163">
        <v>55</v>
      </c>
      <c r="G99" s="170">
        <v>3.9201710620099783</v>
      </c>
      <c r="H99" s="163">
        <v>16</v>
      </c>
      <c r="I99" s="170">
        <v>1.1404133998574484</v>
      </c>
      <c r="J99" s="163">
        <v>1332</v>
      </c>
      <c r="K99" s="170">
        <v>94.939415538132579</v>
      </c>
      <c r="L99" s="164">
        <v>1403</v>
      </c>
    </row>
    <row r="100" spans="1:19" s="148" customFormat="1" ht="21.75">
      <c r="A100" s="345">
        <v>84</v>
      </c>
      <c r="B100" s="165" t="s">
        <v>185</v>
      </c>
      <c r="C100" s="165" t="s">
        <v>186</v>
      </c>
      <c r="D100" s="166">
        <v>94</v>
      </c>
      <c r="E100" s="171">
        <v>15.040000000000001</v>
      </c>
      <c r="F100" s="166">
        <v>163</v>
      </c>
      <c r="G100" s="171">
        <v>26.08</v>
      </c>
      <c r="H100" s="166">
        <v>29</v>
      </c>
      <c r="I100" s="171">
        <v>4.6399999999999997</v>
      </c>
      <c r="J100" s="166">
        <v>339</v>
      </c>
      <c r="K100" s="171">
        <v>54.24</v>
      </c>
      <c r="L100" s="161">
        <v>625</v>
      </c>
    </row>
    <row r="101" spans="1:19" s="148" customFormat="1" ht="21.75">
      <c r="A101" s="345">
        <v>85</v>
      </c>
      <c r="B101" s="165" t="s">
        <v>183</v>
      </c>
      <c r="C101" s="165" t="s">
        <v>184</v>
      </c>
      <c r="D101" s="166">
        <v>14</v>
      </c>
      <c r="E101" s="171">
        <v>3.3980582524271843</v>
      </c>
      <c r="F101" s="166">
        <v>153</v>
      </c>
      <c r="G101" s="171">
        <v>37.135922330097088</v>
      </c>
      <c r="H101" s="166">
        <v>14</v>
      </c>
      <c r="I101" s="171">
        <v>3.3980582524271843</v>
      </c>
      <c r="J101" s="166">
        <v>231</v>
      </c>
      <c r="K101" s="171">
        <v>56.067961165048544</v>
      </c>
      <c r="L101" s="161">
        <v>412</v>
      </c>
    </row>
    <row r="102" spans="1:19" s="148" customFormat="1" ht="21.75">
      <c r="A102" s="345">
        <v>86</v>
      </c>
      <c r="B102" s="165" t="s">
        <v>187</v>
      </c>
      <c r="C102" s="165" t="s">
        <v>188</v>
      </c>
      <c r="D102" s="166">
        <v>11</v>
      </c>
      <c r="E102" s="171">
        <v>1.4120667522464698</v>
      </c>
      <c r="F102" s="166">
        <v>31</v>
      </c>
      <c r="G102" s="171">
        <v>3.9794608472400519</v>
      </c>
      <c r="H102" s="166"/>
      <c r="I102" s="171"/>
      <c r="J102" s="166">
        <v>737</v>
      </c>
      <c r="K102" s="171">
        <v>94.608472400513477</v>
      </c>
      <c r="L102" s="161">
        <v>779</v>
      </c>
    </row>
    <row r="103" spans="1:19" s="148" customFormat="1" ht="21.75">
      <c r="A103" s="345">
        <v>87</v>
      </c>
      <c r="B103" s="165" t="s">
        <v>189</v>
      </c>
      <c r="C103" s="165" t="s">
        <v>190</v>
      </c>
      <c r="D103" s="166">
        <v>5</v>
      </c>
      <c r="E103" s="171">
        <v>0.50200803212851408</v>
      </c>
      <c r="F103" s="166">
        <v>25</v>
      </c>
      <c r="G103" s="171">
        <v>2.5100401606425704</v>
      </c>
      <c r="H103" s="166">
        <v>4</v>
      </c>
      <c r="I103" s="171">
        <v>0.40160642570281119</v>
      </c>
      <c r="J103" s="166">
        <v>962</v>
      </c>
      <c r="K103" s="171">
        <v>96.586345381526101</v>
      </c>
      <c r="L103" s="161">
        <v>996</v>
      </c>
    </row>
    <row r="104" spans="1:19" s="148" customFormat="1" ht="21.75">
      <c r="A104" s="345">
        <v>88</v>
      </c>
      <c r="B104" s="165" t="s">
        <v>191</v>
      </c>
      <c r="C104" s="165" t="s">
        <v>192</v>
      </c>
      <c r="D104" s="166">
        <v>19</v>
      </c>
      <c r="E104" s="171">
        <v>4.4811320754716979</v>
      </c>
      <c r="F104" s="166">
        <v>26</v>
      </c>
      <c r="G104" s="171">
        <v>6.132075471698113</v>
      </c>
      <c r="H104" s="166">
        <v>1</v>
      </c>
      <c r="I104" s="171">
        <v>0.23584905660377359</v>
      </c>
      <c r="J104" s="166">
        <v>378</v>
      </c>
      <c r="K104" s="171">
        <v>89.15094339622641</v>
      </c>
      <c r="L104" s="161">
        <v>424</v>
      </c>
    </row>
    <row r="105" spans="1:19" s="148" customFormat="1" ht="21.75">
      <c r="A105" s="345">
        <v>89</v>
      </c>
      <c r="B105" s="165" t="s">
        <v>231</v>
      </c>
      <c r="C105" s="165" t="s">
        <v>454</v>
      </c>
      <c r="D105" s="166">
        <v>26</v>
      </c>
      <c r="E105" s="171">
        <v>13.333333333333334</v>
      </c>
      <c r="F105" s="166">
        <v>26</v>
      </c>
      <c r="G105" s="171">
        <v>13.333333333333334</v>
      </c>
      <c r="H105" s="166">
        <v>4</v>
      </c>
      <c r="I105" s="171">
        <v>2.0512820512820511</v>
      </c>
      <c r="J105" s="166">
        <v>139</v>
      </c>
      <c r="K105" s="171">
        <v>71.282051282051285</v>
      </c>
      <c r="L105" s="161">
        <v>195</v>
      </c>
    </row>
    <row r="106" spans="1:19" s="148" customFormat="1" ht="21.75">
      <c r="A106" s="345">
        <v>90</v>
      </c>
      <c r="B106" s="165" t="s">
        <v>193</v>
      </c>
      <c r="C106" s="165" t="s">
        <v>194</v>
      </c>
      <c r="D106" s="166">
        <v>55</v>
      </c>
      <c r="E106" s="171">
        <v>10.204081632653061</v>
      </c>
      <c r="F106" s="166">
        <v>112</v>
      </c>
      <c r="G106" s="171">
        <v>20.779220779220779</v>
      </c>
      <c r="H106" s="166">
        <v>4</v>
      </c>
      <c r="I106" s="171">
        <v>0.7421150278293136</v>
      </c>
      <c r="J106" s="166">
        <v>368</v>
      </c>
      <c r="K106" s="171">
        <v>68.274582560296849</v>
      </c>
      <c r="L106" s="161">
        <v>539</v>
      </c>
    </row>
    <row r="107" spans="1:19" s="148" customFormat="1" ht="21.75">
      <c r="A107" s="345">
        <v>91</v>
      </c>
      <c r="B107" s="165" t="s">
        <v>197</v>
      </c>
      <c r="C107" s="165" t="s">
        <v>198</v>
      </c>
      <c r="D107" s="166">
        <v>27</v>
      </c>
      <c r="E107" s="171">
        <v>12</v>
      </c>
      <c r="F107" s="166">
        <v>125</v>
      </c>
      <c r="G107" s="171">
        <v>55.555555555555557</v>
      </c>
      <c r="H107" s="166">
        <v>17</v>
      </c>
      <c r="I107" s="171">
        <v>7.5555555555555554</v>
      </c>
      <c r="J107" s="166">
        <v>56</v>
      </c>
      <c r="K107" s="171">
        <v>24.888888888888889</v>
      </c>
      <c r="L107" s="161">
        <v>225</v>
      </c>
    </row>
    <row r="108" spans="1:19" s="148" customFormat="1" ht="21.75">
      <c r="A108" s="345">
        <v>92</v>
      </c>
      <c r="B108" s="165" t="s">
        <v>195</v>
      </c>
      <c r="C108" s="165" t="s">
        <v>196</v>
      </c>
      <c r="D108" s="166">
        <v>55</v>
      </c>
      <c r="E108" s="171">
        <v>19.855595667870034</v>
      </c>
      <c r="F108" s="166">
        <v>94</v>
      </c>
      <c r="G108" s="171">
        <v>33.935018050541515</v>
      </c>
      <c r="H108" s="166">
        <v>13</v>
      </c>
      <c r="I108" s="171">
        <v>4.6931407942238268</v>
      </c>
      <c r="J108" s="166">
        <v>115</v>
      </c>
      <c r="K108" s="171">
        <v>41.516245487364621</v>
      </c>
      <c r="L108" s="161">
        <v>277</v>
      </c>
    </row>
    <row r="109" spans="1:19" s="148" customFormat="1" ht="21.75">
      <c r="A109" s="345">
        <v>93</v>
      </c>
      <c r="B109" s="165" t="s">
        <v>199</v>
      </c>
      <c r="C109" s="165" t="s">
        <v>884</v>
      </c>
      <c r="D109" s="166">
        <v>34</v>
      </c>
      <c r="E109" s="171">
        <v>7.1881606765327692</v>
      </c>
      <c r="F109" s="166">
        <v>147</v>
      </c>
      <c r="G109" s="171">
        <v>31.078224101479918</v>
      </c>
      <c r="H109" s="166">
        <v>45</v>
      </c>
      <c r="I109" s="171">
        <v>9.513742071881607</v>
      </c>
      <c r="J109" s="166">
        <v>247</v>
      </c>
      <c r="K109" s="171">
        <v>52.219873150105713</v>
      </c>
      <c r="L109" s="161">
        <v>473</v>
      </c>
    </row>
    <row r="110" spans="1:19" s="148" customFormat="1" ht="21.75">
      <c r="A110" s="345">
        <v>94</v>
      </c>
      <c r="B110" s="165" t="s">
        <v>201</v>
      </c>
      <c r="C110" s="165" t="s">
        <v>202</v>
      </c>
      <c r="D110" s="166">
        <v>109</v>
      </c>
      <c r="E110" s="171">
        <v>24.772727272727273</v>
      </c>
      <c r="F110" s="166">
        <v>94</v>
      </c>
      <c r="G110" s="171">
        <v>21.363636363636363</v>
      </c>
      <c r="H110" s="166">
        <v>49</v>
      </c>
      <c r="I110" s="171">
        <v>11.136363636363637</v>
      </c>
      <c r="J110" s="166">
        <v>188</v>
      </c>
      <c r="K110" s="171">
        <v>42.727272727272727</v>
      </c>
      <c r="L110" s="161">
        <v>440</v>
      </c>
    </row>
    <row r="111" spans="1:19" s="148" customFormat="1" ht="21.75">
      <c r="A111" s="345">
        <v>95</v>
      </c>
      <c r="B111" s="165" t="s">
        <v>175</v>
      </c>
      <c r="C111" s="165" t="s">
        <v>176</v>
      </c>
      <c r="D111" s="166">
        <v>18</v>
      </c>
      <c r="E111" s="171">
        <v>8.8669950738916263</v>
      </c>
      <c r="F111" s="166">
        <v>19</v>
      </c>
      <c r="G111" s="171">
        <v>9.3596059113300498</v>
      </c>
      <c r="H111" s="166">
        <v>4</v>
      </c>
      <c r="I111" s="171">
        <v>1.9704433497536946</v>
      </c>
      <c r="J111" s="166">
        <v>162</v>
      </c>
      <c r="K111" s="171">
        <v>79.802955665024626</v>
      </c>
      <c r="L111" s="161">
        <v>203</v>
      </c>
    </row>
    <row r="112" spans="1:19" s="148" customFormat="1" ht="21.75">
      <c r="A112" s="345">
        <v>96</v>
      </c>
      <c r="B112" s="165" t="s">
        <v>173</v>
      </c>
      <c r="C112" s="165" t="s">
        <v>174</v>
      </c>
      <c r="D112" s="166">
        <v>35</v>
      </c>
      <c r="E112" s="171">
        <v>5.3929121725731894</v>
      </c>
      <c r="F112" s="166">
        <v>97</v>
      </c>
      <c r="G112" s="171">
        <v>14.946070878274268</v>
      </c>
      <c r="H112" s="166">
        <v>19</v>
      </c>
      <c r="I112" s="171">
        <v>2.9275808936825887</v>
      </c>
      <c r="J112" s="166">
        <v>498</v>
      </c>
      <c r="K112" s="171">
        <v>76.733436055469951</v>
      </c>
      <c r="L112" s="161">
        <v>649</v>
      </c>
    </row>
    <row r="113" spans="1:19" s="148" customFormat="1" ht="21.75">
      <c r="A113" s="345">
        <v>97</v>
      </c>
      <c r="B113" s="165" t="s">
        <v>177</v>
      </c>
      <c r="C113" s="165" t="s">
        <v>178</v>
      </c>
      <c r="D113" s="166">
        <v>31</v>
      </c>
      <c r="E113" s="171">
        <v>21.379310344827587</v>
      </c>
      <c r="F113" s="166">
        <v>47</v>
      </c>
      <c r="G113" s="171">
        <v>32.41379310344827</v>
      </c>
      <c r="H113" s="166">
        <v>17</v>
      </c>
      <c r="I113" s="171">
        <v>11.724137931034482</v>
      </c>
      <c r="J113" s="166">
        <v>50</v>
      </c>
      <c r="K113" s="171">
        <v>34.482758620689658</v>
      </c>
      <c r="L113" s="161">
        <v>145</v>
      </c>
    </row>
    <row r="114" spans="1:19" s="148" customFormat="1" ht="21.75">
      <c r="A114" s="345">
        <v>98</v>
      </c>
      <c r="B114" s="165" t="s">
        <v>179</v>
      </c>
      <c r="C114" s="165" t="s">
        <v>180</v>
      </c>
      <c r="D114" s="166">
        <v>70</v>
      </c>
      <c r="E114" s="171">
        <v>47.297297297297298</v>
      </c>
      <c r="F114" s="166">
        <v>23</v>
      </c>
      <c r="G114" s="171">
        <v>15.54054054054054</v>
      </c>
      <c r="H114" s="166">
        <v>13</v>
      </c>
      <c r="I114" s="171">
        <v>8.7837837837837842</v>
      </c>
      <c r="J114" s="166">
        <v>42</v>
      </c>
      <c r="K114" s="171">
        <v>28.378378378378379</v>
      </c>
      <c r="L114" s="161">
        <v>148</v>
      </c>
    </row>
    <row r="115" spans="1:19" s="148" customFormat="1" ht="21.75">
      <c r="A115" s="345">
        <v>99</v>
      </c>
      <c r="B115" s="165" t="s">
        <v>169</v>
      </c>
      <c r="C115" s="165" t="s">
        <v>170</v>
      </c>
      <c r="D115" s="166">
        <v>77</v>
      </c>
      <c r="E115" s="171">
        <v>11.561561561561561</v>
      </c>
      <c r="F115" s="166">
        <v>104</v>
      </c>
      <c r="G115" s="171">
        <v>15.615615615615615</v>
      </c>
      <c r="H115" s="166">
        <v>14</v>
      </c>
      <c r="I115" s="171">
        <v>2.1021021021021022</v>
      </c>
      <c r="J115" s="166">
        <v>471</v>
      </c>
      <c r="K115" s="171">
        <v>70.72072072072072</v>
      </c>
      <c r="L115" s="161">
        <v>666</v>
      </c>
    </row>
    <row r="116" spans="1:19" s="148" customFormat="1" ht="21.75">
      <c r="A116" s="345">
        <v>100</v>
      </c>
      <c r="B116" s="165" t="s">
        <v>233</v>
      </c>
      <c r="C116" s="165" t="s">
        <v>456</v>
      </c>
      <c r="D116" s="166">
        <v>42</v>
      </c>
      <c r="E116" s="171">
        <v>17.355371900826448</v>
      </c>
      <c r="F116" s="166">
        <v>30</v>
      </c>
      <c r="G116" s="171">
        <v>12.396694214876034</v>
      </c>
      <c r="H116" s="166">
        <v>1</v>
      </c>
      <c r="I116" s="171">
        <v>0.41322314049586778</v>
      </c>
      <c r="J116" s="166">
        <v>169</v>
      </c>
      <c r="K116" s="171">
        <v>69.834710743801651</v>
      </c>
      <c r="L116" s="161">
        <v>242</v>
      </c>
    </row>
    <row r="117" spans="1:19" s="148" customFormat="1" ht="21.75">
      <c r="A117" s="345">
        <v>101</v>
      </c>
      <c r="B117" s="165" t="s">
        <v>171</v>
      </c>
      <c r="C117" s="165" t="s">
        <v>172</v>
      </c>
      <c r="D117" s="166">
        <v>73</v>
      </c>
      <c r="E117" s="171">
        <v>27.443609022556391</v>
      </c>
      <c r="F117" s="166">
        <v>24</v>
      </c>
      <c r="G117" s="171">
        <v>9.0225563909774422</v>
      </c>
      <c r="H117" s="166">
        <v>2</v>
      </c>
      <c r="I117" s="171">
        <v>0.75187969924812026</v>
      </c>
      <c r="J117" s="166">
        <v>167</v>
      </c>
      <c r="K117" s="171">
        <v>62.781954887218049</v>
      </c>
      <c r="L117" s="161">
        <v>266</v>
      </c>
    </row>
    <row r="118" spans="1:19" s="148" customFormat="1" ht="21.75">
      <c r="A118" s="345">
        <v>102</v>
      </c>
      <c r="B118" s="165" t="s">
        <v>157</v>
      </c>
      <c r="C118" s="165" t="s">
        <v>158</v>
      </c>
      <c r="D118" s="166">
        <v>53</v>
      </c>
      <c r="E118" s="171">
        <v>2.7777777777777777</v>
      </c>
      <c r="F118" s="166">
        <v>83</v>
      </c>
      <c r="G118" s="171">
        <v>4.350104821802935</v>
      </c>
      <c r="H118" s="166">
        <v>10</v>
      </c>
      <c r="I118" s="171">
        <v>0.52410901467505244</v>
      </c>
      <c r="J118" s="166">
        <v>1762</v>
      </c>
      <c r="K118" s="171">
        <v>92.348008385744237</v>
      </c>
      <c r="L118" s="161">
        <v>1908</v>
      </c>
    </row>
    <row r="119" spans="1:19" s="148" customFormat="1" ht="21.75">
      <c r="A119" s="345">
        <v>103</v>
      </c>
      <c r="B119" s="165" t="s">
        <v>159</v>
      </c>
      <c r="C119" s="165" t="s">
        <v>160</v>
      </c>
      <c r="D119" s="166">
        <v>112</v>
      </c>
      <c r="E119" s="171">
        <v>12.598425196850393</v>
      </c>
      <c r="F119" s="166">
        <v>163</v>
      </c>
      <c r="G119" s="171">
        <v>18.335208098987625</v>
      </c>
      <c r="H119" s="166">
        <v>19</v>
      </c>
      <c r="I119" s="171">
        <v>2.1372328458942635</v>
      </c>
      <c r="J119" s="166">
        <v>595</v>
      </c>
      <c r="K119" s="171">
        <v>66.929133858267718</v>
      </c>
      <c r="L119" s="161">
        <v>889</v>
      </c>
    </row>
    <row r="120" spans="1:19" s="148" customFormat="1" ht="21.75">
      <c r="A120" s="345">
        <v>104</v>
      </c>
      <c r="B120" s="165" t="s">
        <v>161</v>
      </c>
      <c r="C120" s="165" t="s">
        <v>162</v>
      </c>
      <c r="D120" s="166">
        <v>23</v>
      </c>
      <c r="E120" s="171">
        <v>6.2330623306233059</v>
      </c>
      <c r="F120" s="166">
        <v>4</v>
      </c>
      <c r="G120" s="171">
        <v>1.084010840108401</v>
      </c>
      <c r="H120" s="166"/>
      <c r="I120" s="171"/>
      <c r="J120" s="166">
        <v>342</v>
      </c>
      <c r="K120" s="171">
        <v>92.682926829268297</v>
      </c>
      <c r="L120" s="161">
        <v>369</v>
      </c>
    </row>
    <row r="121" spans="1:19" s="148" customFormat="1" ht="21.75">
      <c r="A121" s="345">
        <v>105</v>
      </c>
      <c r="B121" s="165" t="s">
        <v>163</v>
      </c>
      <c r="C121" s="165" t="s">
        <v>164</v>
      </c>
      <c r="D121" s="166">
        <v>62</v>
      </c>
      <c r="E121" s="171">
        <v>9.6723868954758192</v>
      </c>
      <c r="F121" s="166">
        <v>202</v>
      </c>
      <c r="G121" s="171">
        <v>31.513260530421217</v>
      </c>
      <c r="H121" s="166">
        <v>6</v>
      </c>
      <c r="I121" s="171">
        <v>0.93603744149765999</v>
      </c>
      <c r="J121" s="166">
        <v>371</v>
      </c>
      <c r="K121" s="171">
        <v>57.878315132605309</v>
      </c>
      <c r="L121" s="161">
        <v>641</v>
      </c>
    </row>
    <row r="122" spans="1:19" s="148" customFormat="1" ht="21.75">
      <c r="A122" s="345">
        <v>106</v>
      </c>
      <c r="B122" s="165" t="s">
        <v>165</v>
      </c>
      <c r="C122" s="165" t="s">
        <v>166</v>
      </c>
      <c r="D122" s="166">
        <v>20</v>
      </c>
      <c r="E122" s="171">
        <v>3.3840947546531304</v>
      </c>
      <c r="F122" s="166">
        <v>9</v>
      </c>
      <c r="G122" s="171">
        <v>1.5228426395939088</v>
      </c>
      <c r="H122" s="166">
        <v>1</v>
      </c>
      <c r="I122" s="171">
        <v>0.16920473773265651</v>
      </c>
      <c r="J122" s="166">
        <v>561</v>
      </c>
      <c r="K122" s="171">
        <v>94.923857868020306</v>
      </c>
      <c r="L122" s="161">
        <v>591</v>
      </c>
    </row>
    <row r="123" spans="1:19" s="148" customFormat="1" ht="22.5" thickBot="1">
      <c r="A123" s="345">
        <v>107</v>
      </c>
      <c r="B123" s="167" t="s">
        <v>167</v>
      </c>
      <c r="C123" s="167" t="s">
        <v>168</v>
      </c>
      <c r="D123" s="168"/>
      <c r="E123" s="172"/>
      <c r="F123" s="168"/>
      <c r="G123" s="172"/>
      <c r="H123" s="168"/>
      <c r="I123" s="172"/>
      <c r="J123" s="168">
        <v>653</v>
      </c>
      <c r="K123" s="172">
        <v>100</v>
      </c>
      <c r="L123" s="169">
        <v>653</v>
      </c>
      <c r="N123" s="175"/>
      <c r="O123" s="175"/>
      <c r="P123" s="175"/>
      <c r="Q123" s="175"/>
      <c r="R123" s="175"/>
      <c r="S123" s="175"/>
    </row>
    <row r="124" spans="1:19" s="152" customFormat="1" ht="23.25" thickTop="1" thickBot="1">
      <c r="A124" s="443" t="s">
        <v>897</v>
      </c>
      <c r="B124" s="443"/>
      <c r="C124" s="443"/>
      <c r="D124" s="443"/>
      <c r="E124" s="443"/>
      <c r="F124" s="443"/>
      <c r="G124" s="443"/>
      <c r="H124" s="443"/>
      <c r="I124" s="443"/>
      <c r="J124" s="443"/>
      <c r="K124" s="443"/>
      <c r="L124" s="443"/>
    </row>
    <row r="125" spans="1:19" s="148" customFormat="1" ht="22.5" thickTop="1">
      <c r="A125" s="346">
        <v>108</v>
      </c>
      <c r="B125" s="176" t="s">
        <v>227</v>
      </c>
      <c r="C125" s="176" t="s">
        <v>228</v>
      </c>
      <c r="D125" s="177">
        <v>5</v>
      </c>
      <c r="E125" s="178">
        <v>0.88809946714031962</v>
      </c>
      <c r="F125" s="177">
        <v>54</v>
      </c>
      <c r="G125" s="178">
        <v>9.5914742451154531</v>
      </c>
      <c r="H125" s="177">
        <v>13</v>
      </c>
      <c r="I125" s="178">
        <v>2.3090586145648313</v>
      </c>
      <c r="J125" s="177">
        <v>491</v>
      </c>
      <c r="K125" s="178">
        <v>87.211367673179396</v>
      </c>
      <c r="L125" s="179">
        <v>563</v>
      </c>
    </row>
    <row r="126" spans="1:19" s="148" customFormat="1" ht="21.75">
      <c r="A126" s="347">
        <v>109</v>
      </c>
      <c r="B126" s="180" t="s">
        <v>229</v>
      </c>
      <c r="C126" s="180" t="s">
        <v>230</v>
      </c>
      <c r="D126" s="181">
        <v>2</v>
      </c>
      <c r="E126" s="182">
        <v>0.67796610169491522</v>
      </c>
      <c r="F126" s="181">
        <v>50</v>
      </c>
      <c r="G126" s="182">
        <v>16.949152542372879</v>
      </c>
      <c r="H126" s="181">
        <v>11</v>
      </c>
      <c r="I126" s="182">
        <v>3.7288135593220342</v>
      </c>
      <c r="J126" s="181">
        <v>232</v>
      </c>
      <c r="K126" s="182">
        <v>78.644067796610173</v>
      </c>
      <c r="L126" s="183">
        <v>295</v>
      </c>
    </row>
    <row r="127" spans="1:19" s="148" customFormat="1" ht="21.75">
      <c r="A127" s="347">
        <v>110</v>
      </c>
      <c r="B127" s="180" t="s">
        <v>215</v>
      </c>
      <c r="C127" s="180" t="s">
        <v>216</v>
      </c>
      <c r="D127" s="181">
        <v>32</v>
      </c>
      <c r="E127" s="182">
        <v>8.938547486033519</v>
      </c>
      <c r="F127" s="181">
        <v>18</v>
      </c>
      <c r="G127" s="182">
        <v>5.027932960893855</v>
      </c>
      <c r="H127" s="181">
        <v>7</v>
      </c>
      <c r="I127" s="182">
        <v>1.9553072625698324</v>
      </c>
      <c r="J127" s="181">
        <v>301</v>
      </c>
      <c r="K127" s="182">
        <v>84.07821229050279</v>
      </c>
      <c r="L127" s="183">
        <v>358</v>
      </c>
    </row>
    <row r="128" spans="1:19" s="148" customFormat="1" ht="21.75">
      <c r="A128" s="347">
        <v>111</v>
      </c>
      <c r="B128" s="180" t="s">
        <v>217</v>
      </c>
      <c r="C128" s="180" t="s">
        <v>218</v>
      </c>
      <c r="D128" s="181">
        <v>28</v>
      </c>
      <c r="E128" s="182">
        <v>12.121212121212121</v>
      </c>
      <c r="F128" s="181">
        <v>66</v>
      </c>
      <c r="G128" s="182">
        <v>28.571428571428569</v>
      </c>
      <c r="H128" s="181">
        <v>8</v>
      </c>
      <c r="I128" s="182">
        <v>3.4632034632034632</v>
      </c>
      <c r="J128" s="181">
        <v>129</v>
      </c>
      <c r="K128" s="182">
        <v>55.844155844155843</v>
      </c>
      <c r="L128" s="183">
        <v>231</v>
      </c>
    </row>
    <row r="129" spans="1:19" s="148" customFormat="1" ht="21.75">
      <c r="A129" s="347">
        <v>112</v>
      </c>
      <c r="B129" s="180" t="s">
        <v>219</v>
      </c>
      <c r="C129" s="180" t="s">
        <v>220</v>
      </c>
      <c r="D129" s="181"/>
      <c r="E129" s="182"/>
      <c r="F129" s="181">
        <v>13</v>
      </c>
      <c r="G129" s="182">
        <v>10</v>
      </c>
      <c r="H129" s="181">
        <v>3</v>
      </c>
      <c r="I129" s="182">
        <v>2.3076923076923079</v>
      </c>
      <c r="J129" s="181">
        <v>114</v>
      </c>
      <c r="K129" s="182">
        <v>87.692307692307693</v>
      </c>
      <c r="L129" s="183">
        <v>130</v>
      </c>
    </row>
    <row r="130" spans="1:19" s="148" customFormat="1" ht="21.75">
      <c r="A130" s="347">
        <v>113</v>
      </c>
      <c r="B130" s="180" t="s">
        <v>203</v>
      </c>
      <c r="C130" s="180" t="s">
        <v>204</v>
      </c>
      <c r="D130" s="181">
        <v>21</v>
      </c>
      <c r="E130" s="182">
        <v>7.4733096085409247</v>
      </c>
      <c r="F130" s="181">
        <v>64</v>
      </c>
      <c r="G130" s="182">
        <v>22.77580071174377</v>
      </c>
      <c r="H130" s="181">
        <v>5</v>
      </c>
      <c r="I130" s="182">
        <v>1.7793594306049825</v>
      </c>
      <c r="J130" s="181">
        <v>191</v>
      </c>
      <c r="K130" s="182">
        <v>67.97153024911033</v>
      </c>
      <c r="L130" s="183">
        <v>281</v>
      </c>
    </row>
    <row r="131" spans="1:19" s="148" customFormat="1" ht="21.75">
      <c r="A131" s="347">
        <v>114</v>
      </c>
      <c r="B131" s="180" t="s">
        <v>205</v>
      </c>
      <c r="C131" s="180" t="s">
        <v>206</v>
      </c>
      <c r="D131" s="181">
        <v>14</v>
      </c>
      <c r="E131" s="182">
        <v>11.570247933884298</v>
      </c>
      <c r="F131" s="181">
        <v>34</v>
      </c>
      <c r="G131" s="182">
        <v>28.099173553719009</v>
      </c>
      <c r="H131" s="181">
        <v>2</v>
      </c>
      <c r="I131" s="182">
        <v>1.6528925619834711</v>
      </c>
      <c r="J131" s="181">
        <v>71</v>
      </c>
      <c r="K131" s="182">
        <v>58.677685950413228</v>
      </c>
      <c r="L131" s="183">
        <v>121</v>
      </c>
    </row>
    <row r="132" spans="1:19" s="148" customFormat="1" ht="21.75">
      <c r="A132" s="347">
        <v>115</v>
      </c>
      <c r="B132" s="180" t="s">
        <v>209</v>
      </c>
      <c r="C132" s="180" t="s">
        <v>210</v>
      </c>
      <c r="D132" s="181">
        <v>48</v>
      </c>
      <c r="E132" s="182">
        <v>10.191082802547772</v>
      </c>
      <c r="F132" s="181">
        <v>99</v>
      </c>
      <c r="G132" s="182">
        <v>21.019108280254777</v>
      </c>
      <c r="H132" s="181">
        <v>8</v>
      </c>
      <c r="I132" s="182">
        <v>1.6985138004246285</v>
      </c>
      <c r="J132" s="181">
        <v>316</v>
      </c>
      <c r="K132" s="182">
        <v>67.091295116772827</v>
      </c>
      <c r="L132" s="183">
        <v>471</v>
      </c>
    </row>
    <row r="133" spans="1:19" s="148" customFormat="1" ht="21.75">
      <c r="A133" s="347">
        <v>116</v>
      </c>
      <c r="B133" s="180" t="s">
        <v>207</v>
      </c>
      <c r="C133" s="180" t="s">
        <v>208</v>
      </c>
      <c r="D133" s="181">
        <v>36</v>
      </c>
      <c r="E133" s="182">
        <v>3.3088235294117649</v>
      </c>
      <c r="F133" s="181">
        <v>131</v>
      </c>
      <c r="G133" s="182">
        <v>12.040441176470589</v>
      </c>
      <c r="H133" s="181">
        <v>29</v>
      </c>
      <c r="I133" s="182">
        <v>2.6654411764705883</v>
      </c>
      <c r="J133" s="181">
        <v>892</v>
      </c>
      <c r="K133" s="182">
        <v>81.985294117647058</v>
      </c>
      <c r="L133" s="183">
        <v>1088</v>
      </c>
    </row>
    <row r="134" spans="1:19" s="148" customFormat="1" ht="21.75">
      <c r="A134" s="347">
        <v>117</v>
      </c>
      <c r="B134" s="180" t="s">
        <v>211</v>
      </c>
      <c r="C134" s="180" t="s">
        <v>848</v>
      </c>
      <c r="D134" s="181">
        <v>112</v>
      </c>
      <c r="E134" s="182">
        <v>10.905550146056475</v>
      </c>
      <c r="F134" s="181">
        <v>103</v>
      </c>
      <c r="G134" s="182">
        <v>10.029211295034079</v>
      </c>
      <c r="H134" s="181">
        <v>52</v>
      </c>
      <c r="I134" s="182">
        <v>5.0632911392405067</v>
      </c>
      <c r="J134" s="181">
        <v>760</v>
      </c>
      <c r="K134" s="182">
        <v>74.001947419668937</v>
      </c>
      <c r="L134" s="183">
        <v>1027</v>
      </c>
    </row>
    <row r="135" spans="1:19" s="148" customFormat="1" ht="21.75">
      <c r="A135" s="347">
        <v>118</v>
      </c>
      <c r="B135" s="180" t="s">
        <v>213</v>
      </c>
      <c r="C135" s="180" t="s">
        <v>214</v>
      </c>
      <c r="D135" s="181">
        <v>1</v>
      </c>
      <c r="E135" s="182">
        <v>0.36363636363636365</v>
      </c>
      <c r="F135" s="181"/>
      <c r="G135" s="182"/>
      <c r="H135" s="181"/>
      <c r="I135" s="182"/>
      <c r="J135" s="181">
        <v>274</v>
      </c>
      <c r="K135" s="182">
        <v>99.63636363636364</v>
      </c>
      <c r="L135" s="183">
        <v>275</v>
      </c>
    </row>
    <row r="136" spans="1:19" s="148" customFormat="1" ht="21.75">
      <c r="A136" s="347">
        <v>119</v>
      </c>
      <c r="B136" s="180" t="s">
        <v>223</v>
      </c>
      <c r="C136" s="180" t="s">
        <v>224</v>
      </c>
      <c r="D136" s="181">
        <v>14</v>
      </c>
      <c r="E136" s="182">
        <v>5.6000000000000005</v>
      </c>
      <c r="F136" s="181">
        <v>27</v>
      </c>
      <c r="G136" s="182">
        <v>10.8</v>
      </c>
      <c r="H136" s="181">
        <v>2</v>
      </c>
      <c r="I136" s="182">
        <v>0.8</v>
      </c>
      <c r="J136" s="181">
        <v>207</v>
      </c>
      <c r="K136" s="182">
        <v>82.8</v>
      </c>
      <c r="L136" s="183">
        <v>250</v>
      </c>
    </row>
    <row r="137" spans="1:19" s="148" customFormat="1" ht="21.75">
      <c r="A137" s="347">
        <v>120</v>
      </c>
      <c r="B137" s="180" t="s">
        <v>225</v>
      </c>
      <c r="C137" s="180" t="s">
        <v>226</v>
      </c>
      <c r="D137" s="181">
        <v>30</v>
      </c>
      <c r="E137" s="182">
        <v>14.925373134328357</v>
      </c>
      <c r="F137" s="181">
        <v>60</v>
      </c>
      <c r="G137" s="182">
        <v>29.850746268656714</v>
      </c>
      <c r="H137" s="181">
        <v>9</v>
      </c>
      <c r="I137" s="182">
        <v>4.4776119402985071</v>
      </c>
      <c r="J137" s="181">
        <v>102</v>
      </c>
      <c r="K137" s="182">
        <v>50.746268656716417</v>
      </c>
      <c r="L137" s="183">
        <v>201</v>
      </c>
    </row>
    <row r="138" spans="1:19" s="148" customFormat="1" ht="21.75">
      <c r="A138" s="347">
        <v>121</v>
      </c>
      <c r="B138" s="184" t="s">
        <v>221</v>
      </c>
      <c r="C138" s="184" t="s">
        <v>222</v>
      </c>
      <c r="D138" s="185">
        <v>12</v>
      </c>
      <c r="E138" s="186">
        <v>5.5555555555555554</v>
      </c>
      <c r="F138" s="185">
        <v>47</v>
      </c>
      <c r="G138" s="186">
        <v>21.75925925925926</v>
      </c>
      <c r="H138" s="185">
        <v>5</v>
      </c>
      <c r="I138" s="186">
        <v>2.3148148148148149</v>
      </c>
      <c r="J138" s="185">
        <v>152</v>
      </c>
      <c r="K138" s="186">
        <v>70.370370370370367</v>
      </c>
      <c r="L138" s="187">
        <v>216</v>
      </c>
      <c r="N138" s="175"/>
      <c r="O138" s="175"/>
      <c r="P138" s="175"/>
      <c r="Q138" s="175"/>
      <c r="R138" s="175"/>
      <c r="S138" s="175"/>
    </row>
    <row r="140" spans="1:19" ht="21.75">
      <c r="B140" s="37" t="s">
        <v>271</v>
      </c>
    </row>
  </sheetData>
  <mergeCells count="19">
    <mergeCell ref="A76:L76"/>
    <mergeCell ref="A98:L98"/>
    <mergeCell ref="A124:L124"/>
    <mergeCell ref="H11:I11"/>
    <mergeCell ref="J11:K11"/>
    <mergeCell ref="L11:L12"/>
    <mergeCell ref="A13:L13"/>
    <mergeCell ref="A53:L53"/>
    <mergeCell ref="A11:A12"/>
    <mergeCell ref="B11:B12"/>
    <mergeCell ref="C11:C12"/>
    <mergeCell ref="D11:E11"/>
    <mergeCell ref="F11:G11"/>
    <mergeCell ref="A1:L1"/>
    <mergeCell ref="D2:E2"/>
    <mergeCell ref="F2:G2"/>
    <mergeCell ref="H2:I2"/>
    <mergeCell ref="J2:K2"/>
    <mergeCell ref="L2:L3"/>
  </mergeCells>
  <printOptions horizontalCentered="1"/>
  <pageMargins left="0.61" right="0.48" top="0.64" bottom="0.39370078740157483" header="0.31496062992125984" footer="0.31496062992125984"/>
  <pageSetup paperSize="9" scale="94" fitToHeight="10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46"/>
  <sheetViews>
    <sheetView zoomScale="70" zoomScaleNormal="70" workbookViewId="0">
      <selection activeCell="L6" sqref="L6"/>
    </sheetView>
  </sheetViews>
  <sheetFormatPr defaultRowHeight="14.25"/>
  <cols>
    <col min="1" max="1" width="5.625" style="251" customWidth="1"/>
    <col min="2" max="2" width="9.25" hidden="1" customWidth="1"/>
    <col min="3" max="3" width="25.375" style="240" customWidth="1"/>
    <col min="4" max="14" width="7.625" customWidth="1"/>
    <col min="16" max="53" width="0" hidden="1" customWidth="1"/>
  </cols>
  <sheetData>
    <row r="1" spans="1:14" s="188" customFormat="1" ht="58.5" customHeight="1">
      <c r="A1" s="449" t="s">
        <v>929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</row>
    <row r="2" spans="1:14" s="188" customFormat="1" ht="24.75" thickBot="1">
      <c r="A2" s="242"/>
      <c r="C2" s="243"/>
      <c r="D2" s="244" t="s">
        <v>891</v>
      </c>
      <c r="E2" s="244" t="s">
        <v>920</v>
      </c>
      <c r="F2" s="244" t="s">
        <v>921</v>
      </c>
      <c r="G2" s="244" t="s">
        <v>922</v>
      </c>
      <c r="H2" s="244" t="s">
        <v>923</v>
      </c>
      <c r="I2" s="244" t="s">
        <v>924</v>
      </c>
      <c r="J2" s="244" t="s">
        <v>925</v>
      </c>
      <c r="K2" s="244" t="s">
        <v>926</v>
      </c>
      <c r="L2" s="244" t="s">
        <v>927</v>
      </c>
      <c r="M2" s="244" t="s">
        <v>307</v>
      </c>
      <c r="N2" s="244" t="s">
        <v>928</v>
      </c>
    </row>
    <row r="3" spans="1:14" s="188" customFormat="1" ht="25.5" thickTop="1" thickBot="1">
      <c r="A3" s="251"/>
      <c r="C3" s="245" t="s">
        <v>300</v>
      </c>
      <c r="D3" s="247">
        <v>27.267010095978851</v>
      </c>
      <c r="E3" s="247">
        <v>39.86616582693155</v>
      </c>
      <c r="F3" s="247">
        <v>13.377572750435831</v>
      </c>
      <c r="G3" s="247">
        <v>17.451160367056836</v>
      </c>
      <c r="H3" s="247">
        <v>0.8493212513649685</v>
      </c>
      <c r="I3" s="247">
        <v>0.17238778520661316</v>
      </c>
      <c r="J3" s="247">
        <v>0.26570987949960728</v>
      </c>
      <c r="K3" s="247">
        <v>5.1734707561447532E-2</v>
      </c>
      <c r="L3" s="247">
        <v>0.12062300044062148</v>
      </c>
      <c r="M3" s="247">
        <v>0.4024067510871856</v>
      </c>
      <c r="N3" s="247">
        <v>0.17590758443648347</v>
      </c>
    </row>
    <row r="4" spans="1:14" s="188" customFormat="1" ht="24.75" thickTop="1">
      <c r="A4" s="251"/>
      <c r="C4" s="189" t="s">
        <v>156</v>
      </c>
      <c r="D4" s="248">
        <v>36.058137048573109</v>
      </c>
      <c r="E4" s="248">
        <v>12.258166512332686</v>
      </c>
      <c r="F4" s="248">
        <v>36.89640205404497</v>
      </c>
      <c r="G4" s="248">
        <v>12.531201279568988</v>
      </c>
      <c r="H4" s="248">
        <v>1.307147066251368</v>
      </c>
      <c r="I4" s="248">
        <v>8.8020877178213667E-3</v>
      </c>
      <c r="J4" s="248"/>
      <c r="K4" s="248">
        <v>0.17668322249347587</v>
      </c>
      <c r="L4" s="248"/>
      <c r="M4" s="248">
        <v>0.38262059095883494</v>
      </c>
      <c r="N4" s="248">
        <v>0.38084013805875916</v>
      </c>
    </row>
    <row r="5" spans="1:14" s="188" customFormat="1" ht="24">
      <c r="A5" s="251"/>
      <c r="C5" s="190" t="s">
        <v>294</v>
      </c>
      <c r="D5" s="249">
        <v>31.223986464711562</v>
      </c>
      <c r="E5" s="249">
        <v>57.999698678698039</v>
      </c>
      <c r="F5" s="249">
        <v>10.630923300032224</v>
      </c>
      <c r="G5" s="249">
        <v>0.14539155655816952</v>
      </c>
      <c r="H5" s="249"/>
      <c r="I5" s="249"/>
      <c r="J5" s="249"/>
      <c r="K5" s="249"/>
      <c r="L5" s="249"/>
      <c r="M5" s="249"/>
      <c r="N5" s="249"/>
    </row>
    <row r="6" spans="1:14" s="188" customFormat="1" ht="24">
      <c r="A6" s="251"/>
      <c r="C6" s="190" t="s">
        <v>295</v>
      </c>
      <c r="D6" s="249">
        <v>21.511296283479826</v>
      </c>
      <c r="E6" s="249">
        <v>75.758823447989485</v>
      </c>
      <c r="F6" s="249">
        <v>2.5587320921863106</v>
      </c>
      <c r="G6" s="249"/>
      <c r="H6" s="249"/>
      <c r="I6" s="249"/>
      <c r="J6" s="249"/>
      <c r="K6" s="249"/>
      <c r="L6" s="249"/>
      <c r="M6" s="249"/>
      <c r="N6" s="249">
        <v>0.17114817634438373</v>
      </c>
    </row>
    <row r="7" spans="1:14" s="188" customFormat="1" ht="24">
      <c r="A7" s="251"/>
      <c r="C7" s="190" t="s">
        <v>296</v>
      </c>
      <c r="D7" s="249">
        <v>15.307828083062578</v>
      </c>
      <c r="E7" s="249">
        <v>16.392867636671848</v>
      </c>
      <c r="F7" s="249">
        <v>10.071231106088433</v>
      </c>
      <c r="G7" s="249">
        <v>52.901090549512631</v>
      </c>
      <c r="H7" s="249">
        <v>2.034617883881904</v>
      </c>
      <c r="I7" s="249">
        <v>0.62818971606159058</v>
      </c>
      <c r="J7" s="249">
        <v>0.9796433112021472</v>
      </c>
      <c r="K7" s="249">
        <v>4.2497527899420823E-2</v>
      </c>
      <c r="L7" s="249">
        <v>0.44472383104958324</v>
      </c>
      <c r="M7" s="249">
        <v>1.0429608701794038</v>
      </c>
      <c r="N7" s="249">
        <v>0.15434948439045065</v>
      </c>
    </row>
    <row r="8" spans="1:14" s="188" customFormat="1" ht="24">
      <c r="A8" s="251"/>
      <c r="C8" s="192" t="s">
        <v>297</v>
      </c>
      <c r="D8" s="250">
        <v>49.692217178136907</v>
      </c>
      <c r="E8" s="250">
        <v>45.157733793353898</v>
      </c>
      <c r="F8" s="250">
        <v>2.6272816415471212</v>
      </c>
      <c r="G8" s="250">
        <v>2.2151879426184848</v>
      </c>
      <c r="H8" s="250"/>
      <c r="I8" s="250"/>
      <c r="J8" s="250"/>
      <c r="K8" s="250"/>
      <c r="L8" s="250"/>
      <c r="M8" s="250">
        <v>0.30757944434356277</v>
      </c>
      <c r="N8" s="250"/>
    </row>
    <row r="9" spans="1:14" s="188" customFormat="1" ht="27.75" customHeight="1">
      <c r="A9" s="251"/>
      <c r="C9" s="240"/>
    </row>
    <row r="10" spans="1:14" s="188" customFormat="1" ht="27.75" customHeight="1">
      <c r="A10" s="251"/>
      <c r="C10" s="240"/>
    </row>
    <row r="11" spans="1:14" s="188" customFormat="1" ht="27.75" customHeight="1">
      <c r="A11" s="251"/>
      <c r="C11" s="240"/>
    </row>
    <row r="12" spans="1:14" s="188" customFormat="1" ht="27.75" customHeight="1">
      <c r="A12" s="251"/>
      <c r="C12" s="240"/>
    </row>
    <row r="13" spans="1:14" s="188" customFormat="1" ht="27.75" customHeight="1">
      <c r="A13" s="251"/>
      <c r="C13" s="240"/>
    </row>
    <row r="14" spans="1:14" s="188" customFormat="1" ht="27.75" customHeight="1">
      <c r="A14" s="251"/>
      <c r="C14" s="240"/>
    </row>
    <row r="15" spans="1:14" s="188" customFormat="1" ht="27.75" customHeight="1">
      <c r="A15" s="251"/>
      <c r="C15" s="240"/>
    </row>
    <row r="16" spans="1:14" s="188" customFormat="1" ht="27.75" customHeight="1">
      <c r="A16" s="251"/>
      <c r="C16" s="240"/>
    </row>
    <row r="17" spans="1:64" s="188" customFormat="1" ht="27.75" customHeight="1">
      <c r="A17" s="251"/>
      <c r="C17" s="240"/>
    </row>
    <row r="18" spans="1:64" s="188" customFormat="1" ht="27.75" customHeight="1">
      <c r="A18" s="251"/>
      <c r="C18" s="240"/>
    </row>
    <row r="19" spans="1:64" s="188" customFormat="1" ht="27.75" customHeight="1">
      <c r="A19" s="251"/>
      <c r="C19" s="240"/>
    </row>
    <row r="20" spans="1:64" s="188" customFormat="1" ht="27.75" customHeight="1">
      <c r="A20" s="251"/>
      <c r="C20" s="240"/>
    </row>
    <row r="21" spans="1:64" s="188" customFormat="1" ht="27.75" customHeight="1">
      <c r="A21" s="251"/>
      <c r="C21" s="240"/>
    </row>
    <row r="22" spans="1:64" s="188" customFormat="1" ht="60" customHeight="1">
      <c r="A22" s="450" t="s">
        <v>930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</row>
    <row r="23" spans="1:64" ht="24.75" thickBot="1">
      <c r="A23" s="241" t="s">
        <v>886</v>
      </c>
      <c r="B23" s="241" t="s">
        <v>919</v>
      </c>
      <c r="C23" s="241" t="s">
        <v>273</v>
      </c>
      <c r="D23" s="241" t="s">
        <v>891</v>
      </c>
      <c r="E23" s="241" t="s">
        <v>920</v>
      </c>
      <c r="F23" s="241" t="s">
        <v>921</v>
      </c>
      <c r="G23" s="241" t="s">
        <v>922</v>
      </c>
      <c r="H23" s="241" t="s">
        <v>923</v>
      </c>
      <c r="I23" s="241" t="s">
        <v>924</v>
      </c>
      <c r="J23" s="241" t="s">
        <v>925</v>
      </c>
      <c r="K23" s="241" t="s">
        <v>926</v>
      </c>
      <c r="L23" s="241" t="s">
        <v>927</v>
      </c>
      <c r="M23" s="241" t="s">
        <v>307</v>
      </c>
      <c r="N23" s="241" t="s">
        <v>928</v>
      </c>
      <c r="Q23" s="239" t="s">
        <v>891</v>
      </c>
      <c r="R23" s="239" t="s">
        <v>920</v>
      </c>
      <c r="S23" s="239" t="s">
        <v>921</v>
      </c>
      <c r="T23" s="239" t="s">
        <v>922</v>
      </c>
      <c r="U23" s="239" t="s">
        <v>923</v>
      </c>
      <c r="V23" s="239" t="s">
        <v>924</v>
      </c>
      <c r="W23" s="239" t="s">
        <v>925</v>
      </c>
      <c r="X23" s="239" t="s">
        <v>926</v>
      </c>
      <c r="Y23" s="239" t="s">
        <v>927</v>
      </c>
      <c r="Z23" s="239" t="s">
        <v>307</v>
      </c>
      <c r="AA23" s="239" t="s">
        <v>928</v>
      </c>
    </row>
    <row r="24" spans="1:64" ht="24.75" thickTop="1">
      <c r="A24" s="4">
        <v>1</v>
      </c>
      <c r="B24" s="3">
        <v>63020084</v>
      </c>
      <c r="C24" s="128" t="s">
        <v>156</v>
      </c>
      <c r="D24" s="4">
        <v>62.33</v>
      </c>
      <c r="E24" s="4">
        <v>1.32</v>
      </c>
      <c r="F24" s="4">
        <v>35.24</v>
      </c>
      <c r="G24" s="4">
        <v>0.45</v>
      </c>
      <c r="H24" s="4"/>
      <c r="I24" s="4"/>
      <c r="J24" s="4"/>
      <c r="K24" s="4">
        <v>0.66</v>
      </c>
      <c r="L24" s="4"/>
      <c r="M24" s="4"/>
      <c r="N24" s="4"/>
      <c r="O24" s="196"/>
      <c r="P24" s="4">
        <v>905</v>
      </c>
      <c r="Q24" s="196">
        <f>$P24*D24/100</f>
        <v>564.0865</v>
      </c>
      <c r="R24" s="196">
        <f t="shared" ref="R24:AA24" si="0">$P24*E24/100</f>
        <v>11.946000000000002</v>
      </c>
      <c r="S24" s="196">
        <f t="shared" si="0"/>
        <v>318.92200000000003</v>
      </c>
      <c r="T24" s="196">
        <f t="shared" si="0"/>
        <v>4.0724999999999998</v>
      </c>
      <c r="U24" s="196">
        <f t="shared" si="0"/>
        <v>0</v>
      </c>
      <c r="V24" s="196">
        <f t="shared" si="0"/>
        <v>0</v>
      </c>
      <c r="W24" s="196">
        <f t="shared" si="0"/>
        <v>0</v>
      </c>
      <c r="X24" s="196">
        <f t="shared" si="0"/>
        <v>5.9730000000000008</v>
      </c>
      <c r="Y24" s="196">
        <f t="shared" si="0"/>
        <v>0</v>
      </c>
      <c r="Z24" s="196">
        <f t="shared" si="0"/>
        <v>0</v>
      </c>
      <c r="AA24" s="196">
        <f t="shared" si="0"/>
        <v>0</v>
      </c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</row>
    <row r="25" spans="1:64" ht="24">
      <c r="A25" s="6">
        <v>2</v>
      </c>
      <c r="B25" s="5">
        <v>63020054</v>
      </c>
      <c r="C25" s="129" t="s">
        <v>100</v>
      </c>
      <c r="D25" s="6">
        <v>13.89</v>
      </c>
      <c r="E25" s="6"/>
      <c r="F25" s="6">
        <v>86.11</v>
      </c>
      <c r="G25" s="6"/>
      <c r="H25" s="6"/>
      <c r="I25" s="6"/>
      <c r="J25" s="6"/>
      <c r="K25" s="6"/>
      <c r="L25" s="6"/>
      <c r="M25" s="6"/>
      <c r="N25" s="6"/>
      <c r="O25" s="196"/>
      <c r="P25" s="6">
        <v>777</v>
      </c>
      <c r="Q25" s="196">
        <f t="shared" ref="Q25:Q88" si="1">$P25*D25/100</f>
        <v>107.92530000000001</v>
      </c>
      <c r="R25" s="196">
        <f t="shared" ref="R25:R88" si="2">$P25*E25/100</f>
        <v>0</v>
      </c>
      <c r="S25" s="196">
        <f t="shared" ref="S25:S88" si="3">$P25*F25/100</f>
        <v>669.07470000000001</v>
      </c>
      <c r="T25" s="196">
        <f t="shared" ref="T25:T88" si="4">$P25*G25/100</f>
        <v>0</v>
      </c>
      <c r="U25" s="196">
        <f t="shared" ref="U25:U88" si="5">$P25*H25/100</f>
        <v>0</v>
      </c>
      <c r="V25" s="196">
        <f t="shared" ref="V25:V88" si="6">$P25*I25/100</f>
        <v>0</v>
      </c>
      <c r="W25" s="196">
        <f t="shared" ref="W25:W88" si="7">$P25*J25/100</f>
        <v>0</v>
      </c>
      <c r="X25" s="196">
        <f t="shared" ref="X25:X88" si="8">$P25*K25/100</f>
        <v>0</v>
      </c>
      <c r="Y25" s="196">
        <f t="shared" ref="Y25:Y88" si="9">$P25*L25/100</f>
        <v>0</v>
      </c>
      <c r="Z25" s="196">
        <f t="shared" ref="Z25:Z88" si="10">$P25*M25/100</f>
        <v>0</v>
      </c>
      <c r="AA25" s="196">
        <f t="shared" ref="AA25:AA88" si="11">$P25*N25/100</f>
        <v>0</v>
      </c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</row>
    <row r="26" spans="1:64" ht="24">
      <c r="A26" s="6">
        <v>3</v>
      </c>
      <c r="B26" s="5">
        <v>63020051</v>
      </c>
      <c r="C26" s="129" t="s">
        <v>94</v>
      </c>
      <c r="D26" s="6">
        <v>60.07</v>
      </c>
      <c r="E26" s="6"/>
      <c r="F26" s="6">
        <v>39.93</v>
      </c>
      <c r="G26" s="6"/>
      <c r="H26" s="6"/>
      <c r="I26" s="6"/>
      <c r="J26" s="6"/>
      <c r="K26" s="6"/>
      <c r="L26" s="6"/>
      <c r="M26" s="6"/>
      <c r="N26" s="6"/>
      <c r="O26" s="196"/>
      <c r="P26" s="6">
        <v>280</v>
      </c>
      <c r="Q26" s="196">
        <f t="shared" si="1"/>
        <v>168.196</v>
      </c>
      <c r="R26" s="196">
        <f t="shared" si="2"/>
        <v>0</v>
      </c>
      <c r="S26" s="196">
        <f t="shared" si="3"/>
        <v>111.804</v>
      </c>
      <c r="T26" s="196">
        <f t="shared" si="4"/>
        <v>0</v>
      </c>
      <c r="U26" s="196">
        <f t="shared" si="5"/>
        <v>0</v>
      </c>
      <c r="V26" s="196">
        <f t="shared" si="6"/>
        <v>0</v>
      </c>
      <c r="W26" s="196">
        <f t="shared" si="7"/>
        <v>0</v>
      </c>
      <c r="X26" s="196">
        <f t="shared" si="8"/>
        <v>0</v>
      </c>
      <c r="Y26" s="196">
        <f t="shared" si="9"/>
        <v>0</v>
      </c>
      <c r="Z26" s="196">
        <f t="shared" si="10"/>
        <v>0</v>
      </c>
      <c r="AA26" s="196">
        <f t="shared" si="11"/>
        <v>0</v>
      </c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</row>
    <row r="27" spans="1:64" ht="24">
      <c r="A27" s="6">
        <v>4</v>
      </c>
      <c r="B27" s="5">
        <v>63020052</v>
      </c>
      <c r="C27" s="129" t="s">
        <v>96</v>
      </c>
      <c r="D27" s="6">
        <v>6.08</v>
      </c>
      <c r="E27" s="6">
        <v>20.49</v>
      </c>
      <c r="F27" s="6">
        <v>71</v>
      </c>
      <c r="G27" s="6"/>
      <c r="H27" s="6"/>
      <c r="I27" s="6"/>
      <c r="J27" s="6"/>
      <c r="K27" s="6">
        <v>1.74</v>
      </c>
      <c r="L27" s="6"/>
      <c r="M27" s="6">
        <v>0.69</v>
      </c>
      <c r="N27" s="6"/>
      <c r="O27" s="196"/>
      <c r="P27" s="6">
        <v>576</v>
      </c>
      <c r="Q27" s="196">
        <f t="shared" si="1"/>
        <v>35.020800000000001</v>
      </c>
      <c r="R27" s="196">
        <f t="shared" si="2"/>
        <v>118.0224</v>
      </c>
      <c r="S27" s="196">
        <f t="shared" si="3"/>
        <v>408.96</v>
      </c>
      <c r="T27" s="196">
        <f t="shared" si="4"/>
        <v>0</v>
      </c>
      <c r="U27" s="196">
        <f t="shared" si="5"/>
        <v>0</v>
      </c>
      <c r="V27" s="196">
        <f t="shared" si="6"/>
        <v>0</v>
      </c>
      <c r="W27" s="196">
        <f t="shared" si="7"/>
        <v>0</v>
      </c>
      <c r="X27" s="196">
        <f t="shared" si="8"/>
        <v>10.022399999999999</v>
      </c>
      <c r="Y27" s="196">
        <f t="shared" si="9"/>
        <v>0</v>
      </c>
      <c r="Z27" s="196">
        <f t="shared" si="10"/>
        <v>3.9743999999999993</v>
      </c>
      <c r="AA27" s="196">
        <f t="shared" si="11"/>
        <v>0</v>
      </c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</row>
    <row r="28" spans="1:64" ht="24">
      <c r="A28" s="6">
        <v>5</v>
      </c>
      <c r="B28" s="5">
        <v>63020053</v>
      </c>
      <c r="C28" s="129" t="s">
        <v>98</v>
      </c>
      <c r="D28" s="6">
        <v>64.3</v>
      </c>
      <c r="E28" s="6"/>
      <c r="F28" s="6">
        <v>35.700000000000003</v>
      </c>
      <c r="G28" s="6"/>
      <c r="H28" s="6"/>
      <c r="I28" s="6"/>
      <c r="J28" s="6"/>
      <c r="K28" s="6"/>
      <c r="L28" s="6"/>
      <c r="M28" s="6"/>
      <c r="N28" s="6"/>
      <c r="O28" s="196"/>
      <c r="P28" s="6">
        <v>433</v>
      </c>
      <c r="Q28" s="196">
        <f t="shared" si="1"/>
        <v>278.41899999999998</v>
      </c>
      <c r="R28" s="196">
        <f t="shared" si="2"/>
        <v>0</v>
      </c>
      <c r="S28" s="196">
        <f t="shared" si="3"/>
        <v>154.58100000000002</v>
      </c>
      <c r="T28" s="196">
        <f t="shared" si="4"/>
        <v>0</v>
      </c>
      <c r="U28" s="196">
        <f t="shared" si="5"/>
        <v>0</v>
      </c>
      <c r="V28" s="196">
        <f t="shared" si="6"/>
        <v>0</v>
      </c>
      <c r="W28" s="196">
        <f t="shared" si="7"/>
        <v>0</v>
      </c>
      <c r="X28" s="196">
        <f t="shared" si="8"/>
        <v>0</v>
      </c>
      <c r="Y28" s="196">
        <f t="shared" si="9"/>
        <v>0</v>
      </c>
      <c r="Z28" s="196">
        <f t="shared" si="10"/>
        <v>0</v>
      </c>
      <c r="AA28" s="196">
        <f t="shared" si="11"/>
        <v>0</v>
      </c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</row>
    <row r="29" spans="1:64" ht="24">
      <c r="A29" s="6">
        <v>6</v>
      </c>
      <c r="B29" s="5">
        <v>63020079</v>
      </c>
      <c r="C29" s="129" t="s">
        <v>146</v>
      </c>
      <c r="D29" s="6">
        <v>48.82</v>
      </c>
      <c r="E29" s="6"/>
      <c r="F29" s="6">
        <v>33.33</v>
      </c>
      <c r="G29" s="6">
        <v>17.850000000000001</v>
      </c>
      <c r="H29" s="6"/>
      <c r="I29" s="6"/>
      <c r="J29" s="6"/>
      <c r="K29" s="6"/>
      <c r="L29" s="6"/>
      <c r="M29" s="6"/>
      <c r="N29" s="6"/>
      <c r="O29" s="196"/>
      <c r="P29" s="6">
        <v>215</v>
      </c>
      <c r="Q29" s="196">
        <f t="shared" si="1"/>
        <v>104.96299999999999</v>
      </c>
      <c r="R29" s="196">
        <f t="shared" si="2"/>
        <v>0</v>
      </c>
      <c r="S29" s="196">
        <f t="shared" si="3"/>
        <v>71.659499999999994</v>
      </c>
      <c r="T29" s="196">
        <f t="shared" si="4"/>
        <v>38.377500000000005</v>
      </c>
      <c r="U29" s="196">
        <f t="shared" si="5"/>
        <v>0</v>
      </c>
      <c r="V29" s="196">
        <f t="shared" si="6"/>
        <v>0</v>
      </c>
      <c r="W29" s="196">
        <f t="shared" si="7"/>
        <v>0</v>
      </c>
      <c r="X29" s="196">
        <f t="shared" si="8"/>
        <v>0</v>
      </c>
      <c r="Y29" s="196">
        <f t="shared" si="9"/>
        <v>0</v>
      </c>
      <c r="Z29" s="196">
        <f t="shared" si="10"/>
        <v>0</v>
      </c>
      <c r="AA29" s="196">
        <f t="shared" si="11"/>
        <v>0</v>
      </c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</row>
    <row r="30" spans="1:64" ht="24">
      <c r="A30" s="6">
        <v>7</v>
      </c>
      <c r="B30" s="5">
        <v>63020081</v>
      </c>
      <c r="C30" s="129" t="s">
        <v>150</v>
      </c>
      <c r="D30" s="6">
        <v>25.87</v>
      </c>
      <c r="E30" s="6"/>
      <c r="F30" s="6">
        <v>74.13</v>
      </c>
      <c r="G30" s="6"/>
      <c r="H30" s="6"/>
      <c r="I30" s="6"/>
      <c r="J30" s="6"/>
      <c r="K30" s="6"/>
      <c r="L30" s="6"/>
      <c r="M30" s="6"/>
      <c r="N30" s="6"/>
      <c r="O30" s="196"/>
      <c r="P30" s="6">
        <v>286</v>
      </c>
      <c r="Q30" s="196">
        <f t="shared" si="1"/>
        <v>73.988200000000006</v>
      </c>
      <c r="R30" s="196">
        <f t="shared" si="2"/>
        <v>0</v>
      </c>
      <c r="S30" s="196">
        <f t="shared" si="3"/>
        <v>212.01179999999999</v>
      </c>
      <c r="T30" s="196">
        <f t="shared" si="4"/>
        <v>0</v>
      </c>
      <c r="U30" s="196">
        <f t="shared" si="5"/>
        <v>0</v>
      </c>
      <c r="V30" s="196">
        <f t="shared" si="6"/>
        <v>0</v>
      </c>
      <c r="W30" s="196">
        <f t="shared" si="7"/>
        <v>0</v>
      </c>
      <c r="X30" s="196">
        <f t="shared" si="8"/>
        <v>0</v>
      </c>
      <c r="Y30" s="196">
        <f t="shared" si="9"/>
        <v>0</v>
      </c>
      <c r="Z30" s="196">
        <f t="shared" si="10"/>
        <v>0</v>
      </c>
      <c r="AA30" s="196">
        <f t="shared" si="11"/>
        <v>0</v>
      </c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</row>
    <row r="31" spans="1:64" ht="24">
      <c r="A31" s="6">
        <v>8</v>
      </c>
      <c r="B31" s="5">
        <v>63020082</v>
      </c>
      <c r="C31" s="129" t="s">
        <v>152</v>
      </c>
      <c r="D31" s="6">
        <v>43.83</v>
      </c>
      <c r="E31" s="6">
        <v>21.52</v>
      </c>
      <c r="F31" s="6">
        <v>33.229999999999997</v>
      </c>
      <c r="G31" s="6"/>
      <c r="H31" s="6"/>
      <c r="I31" s="6"/>
      <c r="J31" s="6"/>
      <c r="K31" s="6">
        <v>0.79</v>
      </c>
      <c r="L31" s="6"/>
      <c r="M31" s="6">
        <v>0.63</v>
      </c>
      <c r="N31" s="6"/>
      <c r="O31" s="196"/>
      <c r="P31" s="6">
        <v>632</v>
      </c>
      <c r="Q31" s="196">
        <f t="shared" si="1"/>
        <v>277.00559999999996</v>
      </c>
      <c r="R31" s="196">
        <f t="shared" si="2"/>
        <v>136.00639999999999</v>
      </c>
      <c r="S31" s="196">
        <f t="shared" si="3"/>
        <v>210.01359999999997</v>
      </c>
      <c r="T31" s="196">
        <f t="shared" si="4"/>
        <v>0</v>
      </c>
      <c r="U31" s="196">
        <f t="shared" si="5"/>
        <v>0</v>
      </c>
      <c r="V31" s="196">
        <f t="shared" si="6"/>
        <v>0</v>
      </c>
      <c r="W31" s="196">
        <f t="shared" si="7"/>
        <v>0</v>
      </c>
      <c r="X31" s="196">
        <f t="shared" si="8"/>
        <v>4.9927999999999999</v>
      </c>
      <c r="Y31" s="196">
        <f t="shared" si="9"/>
        <v>0</v>
      </c>
      <c r="Z31" s="196">
        <f t="shared" si="10"/>
        <v>3.9816000000000003</v>
      </c>
      <c r="AA31" s="196">
        <f t="shared" si="11"/>
        <v>0</v>
      </c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</row>
    <row r="32" spans="1:64" ht="24">
      <c r="A32" s="6">
        <v>9</v>
      </c>
      <c r="B32" s="5">
        <v>63020083</v>
      </c>
      <c r="C32" s="129" t="s">
        <v>154</v>
      </c>
      <c r="D32" s="6">
        <v>17.66</v>
      </c>
      <c r="E32" s="6">
        <v>24.18</v>
      </c>
      <c r="F32" s="6">
        <v>58.16</v>
      </c>
      <c r="G32" s="6"/>
      <c r="H32" s="6"/>
      <c r="I32" s="6"/>
      <c r="J32" s="6"/>
      <c r="K32" s="6"/>
      <c r="L32" s="6"/>
      <c r="M32" s="6"/>
      <c r="N32" s="6"/>
      <c r="O32" s="196"/>
      <c r="P32" s="6">
        <v>152</v>
      </c>
      <c r="Q32" s="196">
        <f t="shared" si="1"/>
        <v>26.843200000000003</v>
      </c>
      <c r="R32" s="196">
        <f t="shared" si="2"/>
        <v>36.753599999999999</v>
      </c>
      <c r="S32" s="196">
        <f t="shared" si="3"/>
        <v>88.403199999999998</v>
      </c>
      <c r="T32" s="196">
        <f t="shared" si="4"/>
        <v>0</v>
      </c>
      <c r="U32" s="196">
        <f t="shared" si="5"/>
        <v>0</v>
      </c>
      <c r="V32" s="196">
        <f t="shared" si="6"/>
        <v>0</v>
      </c>
      <c r="W32" s="196">
        <f t="shared" si="7"/>
        <v>0</v>
      </c>
      <c r="X32" s="196">
        <f t="shared" si="8"/>
        <v>0</v>
      </c>
      <c r="Y32" s="196">
        <f t="shared" si="9"/>
        <v>0</v>
      </c>
      <c r="Z32" s="196">
        <f t="shared" si="10"/>
        <v>0</v>
      </c>
      <c r="AA32" s="196">
        <f t="shared" si="11"/>
        <v>0</v>
      </c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</row>
    <row r="33" spans="1:64" ht="24">
      <c r="A33" s="6">
        <v>10</v>
      </c>
      <c r="B33" s="5">
        <v>63020080</v>
      </c>
      <c r="C33" s="129" t="s">
        <v>148</v>
      </c>
      <c r="D33" s="6">
        <v>12.55</v>
      </c>
      <c r="E33" s="6"/>
      <c r="F33" s="6">
        <v>87.45</v>
      </c>
      <c r="G33" s="6"/>
      <c r="H33" s="6"/>
      <c r="I33" s="6"/>
      <c r="J33" s="6"/>
      <c r="K33" s="6"/>
      <c r="L33" s="6"/>
      <c r="M33" s="6"/>
      <c r="N33" s="6"/>
      <c r="O33" s="196"/>
      <c r="P33" s="6">
        <v>239</v>
      </c>
      <c r="Q33" s="196">
        <f t="shared" si="1"/>
        <v>29.994500000000002</v>
      </c>
      <c r="R33" s="196">
        <f t="shared" si="2"/>
        <v>0</v>
      </c>
      <c r="S33" s="196">
        <f t="shared" si="3"/>
        <v>209.00549999999998</v>
      </c>
      <c r="T33" s="196">
        <f t="shared" si="4"/>
        <v>0</v>
      </c>
      <c r="U33" s="196">
        <f t="shared" si="5"/>
        <v>0</v>
      </c>
      <c r="V33" s="196">
        <f t="shared" si="6"/>
        <v>0</v>
      </c>
      <c r="W33" s="196">
        <f t="shared" si="7"/>
        <v>0</v>
      </c>
      <c r="X33" s="196">
        <f t="shared" si="8"/>
        <v>0</v>
      </c>
      <c r="Y33" s="196">
        <f t="shared" si="9"/>
        <v>0</v>
      </c>
      <c r="Z33" s="196">
        <f t="shared" si="10"/>
        <v>0</v>
      </c>
      <c r="AA33" s="196">
        <f t="shared" si="11"/>
        <v>0</v>
      </c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</row>
    <row r="34" spans="1:64" ht="24">
      <c r="A34" s="6">
        <v>11</v>
      </c>
      <c r="B34" s="5">
        <v>63020067</v>
      </c>
      <c r="C34" s="129" t="s">
        <v>882</v>
      </c>
      <c r="D34" s="6">
        <v>81</v>
      </c>
      <c r="E34" s="6">
        <v>4</v>
      </c>
      <c r="F34" s="6">
        <v>15</v>
      </c>
      <c r="G34" s="6"/>
      <c r="H34" s="6"/>
      <c r="I34" s="6"/>
      <c r="J34" s="6"/>
      <c r="K34" s="6"/>
      <c r="L34" s="6"/>
      <c r="M34" s="6"/>
      <c r="N34" s="6"/>
      <c r="O34" s="196"/>
      <c r="P34" s="6">
        <v>411</v>
      </c>
      <c r="Q34" s="196">
        <f t="shared" si="1"/>
        <v>332.91</v>
      </c>
      <c r="R34" s="196">
        <f t="shared" si="2"/>
        <v>16.440000000000001</v>
      </c>
      <c r="S34" s="196">
        <f t="shared" si="3"/>
        <v>61.65</v>
      </c>
      <c r="T34" s="196">
        <f t="shared" si="4"/>
        <v>0</v>
      </c>
      <c r="U34" s="196">
        <f t="shared" si="5"/>
        <v>0</v>
      </c>
      <c r="V34" s="196">
        <f t="shared" si="6"/>
        <v>0</v>
      </c>
      <c r="W34" s="196">
        <f t="shared" si="7"/>
        <v>0</v>
      </c>
      <c r="X34" s="196">
        <f t="shared" si="8"/>
        <v>0</v>
      </c>
      <c r="Y34" s="196">
        <f t="shared" si="9"/>
        <v>0</v>
      </c>
      <c r="Z34" s="196">
        <f t="shared" si="10"/>
        <v>0</v>
      </c>
      <c r="AA34" s="196">
        <f t="shared" si="11"/>
        <v>0</v>
      </c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</row>
    <row r="35" spans="1:64" ht="24">
      <c r="A35" s="6">
        <v>12</v>
      </c>
      <c r="B35" s="5">
        <v>63020068</v>
      </c>
      <c r="C35" s="129" t="s">
        <v>127</v>
      </c>
      <c r="D35" s="6">
        <v>69.150000000000006</v>
      </c>
      <c r="E35" s="6">
        <v>9.7100000000000009</v>
      </c>
      <c r="F35" s="6">
        <v>21.14</v>
      </c>
      <c r="G35" s="6"/>
      <c r="H35" s="6"/>
      <c r="I35" s="6"/>
      <c r="J35" s="6"/>
      <c r="K35" s="6"/>
      <c r="L35" s="6"/>
      <c r="M35" s="6"/>
      <c r="N35" s="6"/>
      <c r="O35" s="196"/>
      <c r="P35" s="6">
        <v>172</v>
      </c>
      <c r="Q35" s="196">
        <f t="shared" si="1"/>
        <v>118.93800000000002</v>
      </c>
      <c r="R35" s="196">
        <f t="shared" si="2"/>
        <v>16.7012</v>
      </c>
      <c r="S35" s="196">
        <f t="shared" si="3"/>
        <v>36.360799999999998</v>
      </c>
      <c r="T35" s="196">
        <f t="shared" si="4"/>
        <v>0</v>
      </c>
      <c r="U35" s="196">
        <f t="shared" si="5"/>
        <v>0</v>
      </c>
      <c r="V35" s="196">
        <f t="shared" si="6"/>
        <v>0</v>
      </c>
      <c r="W35" s="196">
        <f t="shared" si="7"/>
        <v>0</v>
      </c>
      <c r="X35" s="196">
        <f t="shared" si="8"/>
        <v>0</v>
      </c>
      <c r="Y35" s="196">
        <f t="shared" si="9"/>
        <v>0</v>
      </c>
      <c r="Z35" s="196">
        <f t="shared" si="10"/>
        <v>0</v>
      </c>
      <c r="AA35" s="196">
        <f t="shared" si="11"/>
        <v>0</v>
      </c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</row>
    <row r="36" spans="1:64" ht="24">
      <c r="A36" s="6">
        <v>13</v>
      </c>
      <c r="B36" s="5">
        <v>63020070</v>
      </c>
      <c r="C36" s="129" t="s">
        <v>131</v>
      </c>
      <c r="D36" s="6">
        <v>49</v>
      </c>
      <c r="E36" s="6"/>
      <c r="F36" s="6">
        <v>51</v>
      </c>
      <c r="G36" s="6"/>
      <c r="H36" s="6"/>
      <c r="I36" s="6"/>
      <c r="J36" s="6"/>
      <c r="K36" s="6"/>
      <c r="L36" s="6"/>
      <c r="M36" s="6"/>
      <c r="N36" s="6"/>
      <c r="O36" s="196"/>
      <c r="P36" s="6">
        <v>163</v>
      </c>
      <c r="Q36" s="196">
        <f t="shared" si="1"/>
        <v>79.87</v>
      </c>
      <c r="R36" s="196">
        <f t="shared" si="2"/>
        <v>0</v>
      </c>
      <c r="S36" s="196">
        <f t="shared" si="3"/>
        <v>83.13</v>
      </c>
      <c r="T36" s="196">
        <f t="shared" si="4"/>
        <v>0</v>
      </c>
      <c r="U36" s="196">
        <f t="shared" si="5"/>
        <v>0</v>
      </c>
      <c r="V36" s="196">
        <f t="shared" si="6"/>
        <v>0</v>
      </c>
      <c r="W36" s="196">
        <f t="shared" si="7"/>
        <v>0</v>
      </c>
      <c r="X36" s="196">
        <f t="shared" si="8"/>
        <v>0</v>
      </c>
      <c r="Y36" s="196">
        <f t="shared" si="9"/>
        <v>0</v>
      </c>
      <c r="Z36" s="196">
        <f t="shared" si="10"/>
        <v>0</v>
      </c>
      <c r="AA36" s="196">
        <f t="shared" si="11"/>
        <v>0</v>
      </c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</row>
    <row r="37" spans="1:64" ht="24">
      <c r="A37" s="6">
        <v>14</v>
      </c>
      <c r="B37" s="5">
        <v>63020069</v>
      </c>
      <c r="C37" s="129" t="s">
        <v>129</v>
      </c>
      <c r="D37" s="6">
        <v>90.71</v>
      </c>
      <c r="E37" s="6"/>
      <c r="F37" s="6">
        <v>9.2899999999999991</v>
      </c>
      <c r="G37" s="6"/>
      <c r="H37" s="6"/>
      <c r="I37" s="6"/>
      <c r="J37" s="6"/>
      <c r="K37" s="6"/>
      <c r="L37" s="6"/>
      <c r="M37" s="6"/>
      <c r="N37" s="6"/>
      <c r="O37" s="196"/>
      <c r="P37" s="6">
        <v>311</v>
      </c>
      <c r="Q37" s="196">
        <f t="shared" si="1"/>
        <v>282.10809999999998</v>
      </c>
      <c r="R37" s="196">
        <f t="shared" si="2"/>
        <v>0</v>
      </c>
      <c r="S37" s="196">
        <f t="shared" si="3"/>
        <v>28.891899999999996</v>
      </c>
      <c r="T37" s="196">
        <f t="shared" si="4"/>
        <v>0</v>
      </c>
      <c r="U37" s="196">
        <f t="shared" si="5"/>
        <v>0</v>
      </c>
      <c r="V37" s="196">
        <f t="shared" si="6"/>
        <v>0</v>
      </c>
      <c r="W37" s="196">
        <f t="shared" si="7"/>
        <v>0</v>
      </c>
      <c r="X37" s="196">
        <f t="shared" si="8"/>
        <v>0</v>
      </c>
      <c r="Y37" s="196">
        <f t="shared" si="9"/>
        <v>0</v>
      </c>
      <c r="Z37" s="196">
        <f t="shared" si="10"/>
        <v>0</v>
      </c>
      <c r="AA37" s="196">
        <f t="shared" si="11"/>
        <v>0</v>
      </c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</row>
    <row r="38" spans="1:64" ht="24">
      <c r="A38" s="6">
        <v>15</v>
      </c>
      <c r="B38" s="5">
        <v>63020077</v>
      </c>
      <c r="C38" s="129" t="s">
        <v>143</v>
      </c>
      <c r="D38" s="6">
        <v>41.89</v>
      </c>
      <c r="E38" s="6"/>
      <c r="F38" s="6">
        <v>58.11</v>
      </c>
      <c r="G38" s="6"/>
      <c r="H38" s="6"/>
      <c r="I38" s="6"/>
      <c r="J38" s="6"/>
      <c r="K38" s="6"/>
      <c r="L38" s="6"/>
      <c r="M38" s="6"/>
      <c r="N38" s="6"/>
      <c r="O38" s="196"/>
      <c r="P38" s="6">
        <v>190</v>
      </c>
      <c r="Q38" s="196">
        <f t="shared" si="1"/>
        <v>79.591000000000008</v>
      </c>
      <c r="R38" s="196">
        <f t="shared" si="2"/>
        <v>0</v>
      </c>
      <c r="S38" s="196">
        <f t="shared" si="3"/>
        <v>110.40899999999999</v>
      </c>
      <c r="T38" s="196">
        <f t="shared" si="4"/>
        <v>0</v>
      </c>
      <c r="U38" s="196">
        <f t="shared" si="5"/>
        <v>0</v>
      </c>
      <c r="V38" s="196">
        <f t="shared" si="6"/>
        <v>0</v>
      </c>
      <c r="W38" s="196">
        <f t="shared" si="7"/>
        <v>0</v>
      </c>
      <c r="X38" s="196">
        <f t="shared" si="8"/>
        <v>0</v>
      </c>
      <c r="Y38" s="196">
        <f t="shared" si="9"/>
        <v>0</v>
      </c>
      <c r="Z38" s="196">
        <f t="shared" si="10"/>
        <v>0</v>
      </c>
      <c r="AA38" s="196">
        <f t="shared" si="11"/>
        <v>0</v>
      </c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</row>
    <row r="39" spans="1:64" ht="24">
      <c r="A39" s="6">
        <v>16</v>
      </c>
      <c r="B39" s="5">
        <v>63020076</v>
      </c>
      <c r="C39" s="129" t="s">
        <v>141</v>
      </c>
      <c r="D39" s="6">
        <v>10.55</v>
      </c>
      <c r="E39" s="6"/>
      <c r="F39" s="6">
        <v>89.45</v>
      </c>
      <c r="G39" s="6"/>
      <c r="H39" s="6"/>
      <c r="I39" s="6"/>
      <c r="J39" s="6"/>
      <c r="K39" s="6"/>
      <c r="L39" s="6"/>
      <c r="M39" s="6"/>
      <c r="N39" s="6"/>
      <c r="O39" s="196"/>
      <c r="P39" s="6">
        <v>199</v>
      </c>
      <c r="Q39" s="196">
        <f t="shared" si="1"/>
        <v>20.994500000000002</v>
      </c>
      <c r="R39" s="196">
        <f t="shared" si="2"/>
        <v>0</v>
      </c>
      <c r="S39" s="196">
        <f t="shared" si="3"/>
        <v>178.00549999999998</v>
      </c>
      <c r="T39" s="196">
        <f t="shared" si="4"/>
        <v>0</v>
      </c>
      <c r="U39" s="196">
        <f t="shared" si="5"/>
        <v>0</v>
      </c>
      <c r="V39" s="196">
        <f t="shared" si="6"/>
        <v>0</v>
      </c>
      <c r="W39" s="196">
        <f t="shared" si="7"/>
        <v>0</v>
      </c>
      <c r="X39" s="196">
        <f t="shared" si="8"/>
        <v>0</v>
      </c>
      <c r="Y39" s="196">
        <f t="shared" si="9"/>
        <v>0</v>
      </c>
      <c r="Z39" s="196">
        <f t="shared" si="10"/>
        <v>0</v>
      </c>
      <c r="AA39" s="196">
        <f t="shared" si="11"/>
        <v>0</v>
      </c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</row>
    <row r="40" spans="1:64" ht="24">
      <c r="A40" s="6">
        <v>17</v>
      </c>
      <c r="B40" s="5">
        <v>63020078</v>
      </c>
      <c r="C40" s="129" t="s">
        <v>883</v>
      </c>
      <c r="D40" s="6">
        <v>89.68</v>
      </c>
      <c r="E40" s="6"/>
      <c r="F40" s="6">
        <v>10.32</v>
      </c>
      <c r="G40" s="6"/>
      <c r="H40" s="6"/>
      <c r="I40" s="6"/>
      <c r="J40" s="6"/>
      <c r="K40" s="6"/>
      <c r="L40" s="6"/>
      <c r="M40" s="6"/>
      <c r="N40" s="6"/>
      <c r="O40" s="196"/>
      <c r="P40" s="6">
        <v>280</v>
      </c>
      <c r="Q40" s="196">
        <f t="shared" si="1"/>
        <v>251.10400000000001</v>
      </c>
      <c r="R40" s="196">
        <f t="shared" si="2"/>
        <v>0</v>
      </c>
      <c r="S40" s="196">
        <f t="shared" si="3"/>
        <v>28.896000000000001</v>
      </c>
      <c r="T40" s="196">
        <f t="shared" si="4"/>
        <v>0</v>
      </c>
      <c r="U40" s="196">
        <f t="shared" si="5"/>
        <v>0</v>
      </c>
      <c r="V40" s="196">
        <f t="shared" si="6"/>
        <v>0</v>
      </c>
      <c r="W40" s="196">
        <f t="shared" si="7"/>
        <v>0</v>
      </c>
      <c r="X40" s="196">
        <f t="shared" si="8"/>
        <v>0</v>
      </c>
      <c r="Y40" s="196">
        <f t="shared" si="9"/>
        <v>0</v>
      </c>
      <c r="Z40" s="196">
        <f t="shared" si="10"/>
        <v>0</v>
      </c>
      <c r="AA40" s="196">
        <f t="shared" si="11"/>
        <v>0</v>
      </c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</row>
    <row r="41" spans="1:64" ht="24">
      <c r="A41" s="6">
        <v>18</v>
      </c>
      <c r="B41" s="5">
        <v>63020056</v>
      </c>
      <c r="C41" s="129" t="s">
        <v>104</v>
      </c>
      <c r="D41" s="6">
        <v>7</v>
      </c>
      <c r="E41" s="6"/>
      <c r="F41" s="6">
        <v>93</v>
      </c>
      <c r="G41" s="6"/>
      <c r="H41" s="6"/>
      <c r="I41" s="6"/>
      <c r="J41" s="6"/>
      <c r="K41" s="6"/>
      <c r="L41" s="6"/>
      <c r="M41" s="6"/>
      <c r="N41" s="6"/>
      <c r="O41" s="196"/>
      <c r="P41" s="6">
        <v>269</v>
      </c>
      <c r="Q41" s="196">
        <f t="shared" si="1"/>
        <v>18.829999999999998</v>
      </c>
      <c r="R41" s="196">
        <f t="shared" si="2"/>
        <v>0</v>
      </c>
      <c r="S41" s="196">
        <f t="shared" si="3"/>
        <v>250.17</v>
      </c>
      <c r="T41" s="196">
        <f t="shared" si="4"/>
        <v>0</v>
      </c>
      <c r="U41" s="196">
        <f t="shared" si="5"/>
        <v>0</v>
      </c>
      <c r="V41" s="196">
        <f t="shared" si="6"/>
        <v>0</v>
      </c>
      <c r="W41" s="196">
        <f t="shared" si="7"/>
        <v>0</v>
      </c>
      <c r="X41" s="196">
        <f t="shared" si="8"/>
        <v>0</v>
      </c>
      <c r="Y41" s="196">
        <f t="shared" si="9"/>
        <v>0</v>
      </c>
      <c r="Z41" s="196">
        <f t="shared" si="10"/>
        <v>0</v>
      </c>
      <c r="AA41" s="196">
        <f t="shared" si="11"/>
        <v>0</v>
      </c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</row>
    <row r="42" spans="1:64" ht="24">
      <c r="A42" s="6">
        <v>19</v>
      </c>
      <c r="B42" s="5">
        <v>63020055</v>
      </c>
      <c r="C42" s="129" t="s">
        <v>102</v>
      </c>
      <c r="D42" s="6">
        <v>5.34</v>
      </c>
      <c r="E42" s="6">
        <v>21.36</v>
      </c>
      <c r="F42" s="6">
        <v>73.3</v>
      </c>
      <c r="G42" s="6"/>
      <c r="H42" s="6"/>
      <c r="I42" s="6"/>
      <c r="J42" s="6"/>
      <c r="K42" s="6"/>
      <c r="L42" s="6"/>
      <c r="M42" s="6"/>
      <c r="N42" s="6"/>
      <c r="O42" s="196"/>
      <c r="P42" s="6">
        <v>337</v>
      </c>
      <c r="Q42" s="196">
        <f t="shared" si="1"/>
        <v>17.995799999999999</v>
      </c>
      <c r="R42" s="196">
        <f t="shared" si="2"/>
        <v>71.983199999999997</v>
      </c>
      <c r="S42" s="196">
        <f t="shared" si="3"/>
        <v>247.02099999999999</v>
      </c>
      <c r="T42" s="196">
        <f t="shared" si="4"/>
        <v>0</v>
      </c>
      <c r="U42" s="196">
        <f t="shared" si="5"/>
        <v>0</v>
      </c>
      <c r="V42" s="196">
        <f t="shared" si="6"/>
        <v>0</v>
      </c>
      <c r="W42" s="196">
        <f t="shared" si="7"/>
        <v>0</v>
      </c>
      <c r="X42" s="196">
        <f t="shared" si="8"/>
        <v>0</v>
      </c>
      <c r="Y42" s="196">
        <f t="shared" si="9"/>
        <v>0</v>
      </c>
      <c r="Z42" s="196">
        <f t="shared" si="10"/>
        <v>0</v>
      </c>
      <c r="AA42" s="196">
        <f t="shared" si="11"/>
        <v>0</v>
      </c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</row>
    <row r="43" spans="1:64" ht="24">
      <c r="A43" s="6">
        <v>20</v>
      </c>
      <c r="B43" s="5">
        <v>63020057</v>
      </c>
      <c r="C43" s="129" t="s">
        <v>106</v>
      </c>
      <c r="D43" s="6">
        <v>21.59</v>
      </c>
      <c r="E43" s="6"/>
      <c r="F43" s="6">
        <v>78.41</v>
      </c>
      <c r="G43" s="6"/>
      <c r="H43" s="6"/>
      <c r="I43" s="6"/>
      <c r="J43" s="6"/>
      <c r="K43" s="6"/>
      <c r="L43" s="6"/>
      <c r="M43" s="6"/>
      <c r="N43" s="6"/>
      <c r="O43" s="196"/>
      <c r="P43" s="6">
        <v>173</v>
      </c>
      <c r="Q43" s="196">
        <f t="shared" si="1"/>
        <v>37.350700000000003</v>
      </c>
      <c r="R43" s="196">
        <f t="shared" si="2"/>
        <v>0</v>
      </c>
      <c r="S43" s="196">
        <f t="shared" si="3"/>
        <v>135.64930000000001</v>
      </c>
      <c r="T43" s="196">
        <f t="shared" si="4"/>
        <v>0</v>
      </c>
      <c r="U43" s="196">
        <f t="shared" si="5"/>
        <v>0</v>
      </c>
      <c r="V43" s="196">
        <f t="shared" si="6"/>
        <v>0</v>
      </c>
      <c r="W43" s="196">
        <f t="shared" si="7"/>
        <v>0</v>
      </c>
      <c r="X43" s="196">
        <f t="shared" si="8"/>
        <v>0</v>
      </c>
      <c r="Y43" s="196">
        <f t="shared" si="9"/>
        <v>0</v>
      </c>
      <c r="Z43" s="196">
        <f t="shared" si="10"/>
        <v>0</v>
      </c>
      <c r="AA43" s="196">
        <f t="shared" si="11"/>
        <v>0</v>
      </c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</row>
    <row r="44" spans="1:64" ht="24">
      <c r="A44" s="6">
        <v>21</v>
      </c>
      <c r="B44" s="5">
        <v>63020058</v>
      </c>
      <c r="C44" s="129" t="s">
        <v>108</v>
      </c>
      <c r="D44" s="6"/>
      <c r="E44" s="6">
        <v>88.32</v>
      </c>
      <c r="F44" s="6">
        <v>11.68</v>
      </c>
      <c r="G44" s="6"/>
      <c r="H44" s="6"/>
      <c r="I44" s="6"/>
      <c r="J44" s="6"/>
      <c r="K44" s="6"/>
      <c r="L44" s="6"/>
      <c r="M44" s="6"/>
      <c r="N44" s="6"/>
      <c r="O44" s="196"/>
      <c r="P44" s="6">
        <v>214</v>
      </c>
      <c r="Q44" s="196">
        <f t="shared" si="1"/>
        <v>0</v>
      </c>
      <c r="R44" s="196">
        <f t="shared" si="2"/>
        <v>189.00479999999999</v>
      </c>
      <c r="S44" s="196">
        <f t="shared" si="3"/>
        <v>24.995200000000001</v>
      </c>
      <c r="T44" s="196">
        <f t="shared" si="4"/>
        <v>0</v>
      </c>
      <c r="U44" s="196">
        <f t="shared" si="5"/>
        <v>0</v>
      </c>
      <c r="V44" s="196">
        <f t="shared" si="6"/>
        <v>0</v>
      </c>
      <c r="W44" s="196">
        <f t="shared" si="7"/>
        <v>0</v>
      </c>
      <c r="X44" s="196">
        <f t="shared" si="8"/>
        <v>0</v>
      </c>
      <c r="Y44" s="196">
        <f t="shared" si="9"/>
        <v>0</v>
      </c>
      <c r="Z44" s="196">
        <f t="shared" si="10"/>
        <v>0</v>
      </c>
      <c r="AA44" s="196">
        <f t="shared" si="11"/>
        <v>0</v>
      </c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</row>
    <row r="45" spans="1:64" ht="24">
      <c r="A45" s="6">
        <v>22</v>
      </c>
      <c r="B45" s="5">
        <v>63020073</v>
      </c>
      <c r="C45" s="129" t="s">
        <v>137</v>
      </c>
      <c r="D45" s="6">
        <v>15.75</v>
      </c>
      <c r="E45" s="6"/>
      <c r="F45" s="6">
        <v>77.16</v>
      </c>
      <c r="G45" s="6"/>
      <c r="H45" s="6"/>
      <c r="I45" s="6"/>
      <c r="J45" s="6"/>
      <c r="K45" s="6"/>
      <c r="L45" s="6"/>
      <c r="M45" s="6">
        <v>7.09</v>
      </c>
      <c r="N45" s="6"/>
      <c r="O45" s="196"/>
      <c r="P45" s="6">
        <v>117</v>
      </c>
      <c r="Q45" s="196">
        <f t="shared" si="1"/>
        <v>18.427499999999998</v>
      </c>
      <c r="R45" s="196">
        <f t="shared" si="2"/>
        <v>0</v>
      </c>
      <c r="S45" s="196">
        <f t="shared" si="3"/>
        <v>90.277199999999993</v>
      </c>
      <c r="T45" s="196">
        <f t="shared" si="4"/>
        <v>0</v>
      </c>
      <c r="U45" s="196">
        <f t="shared" si="5"/>
        <v>0</v>
      </c>
      <c r="V45" s="196">
        <f t="shared" si="6"/>
        <v>0</v>
      </c>
      <c r="W45" s="196">
        <f t="shared" si="7"/>
        <v>0</v>
      </c>
      <c r="X45" s="196">
        <f t="shared" si="8"/>
        <v>0</v>
      </c>
      <c r="Y45" s="196">
        <f t="shared" si="9"/>
        <v>0</v>
      </c>
      <c r="Z45" s="196">
        <f t="shared" si="10"/>
        <v>8.2952999999999992</v>
      </c>
      <c r="AA45" s="196">
        <f t="shared" si="11"/>
        <v>0</v>
      </c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</row>
    <row r="46" spans="1:64" ht="24">
      <c r="A46" s="6">
        <v>23</v>
      </c>
      <c r="B46" s="5">
        <v>63020075</v>
      </c>
      <c r="C46" s="129" t="s">
        <v>139</v>
      </c>
      <c r="D46" s="6">
        <v>93.68</v>
      </c>
      <c r="E46" s="6"/>
      <c r="F46" s="6">
        <v>6.32</v>
      </c>
      <c r="G46" s="6"/>
      <c r="H46" s="6"/>
      <c r="I46" s="6"/>
      <c r="J46" s="6"/>
      <c r="K46" s="6"/>
      <c r="L46" s="6"/>
      <c r="M46" s="6"/>
      <c r="N46" s="6"/>
      <c r="O46" s="196"/>
      <c r="P46" s="6">
        <v>285</v>
      </c>
      <c r="Q46" s="196">
        <f t="shared" si="1"/>
        <v>266.98800000000006</v>
      </c>
      <c r="R46" s="196">
        <f t="shared" si="2"/>
        <v>0</v>
      </c>
      <c r="S46" s="196">
        <f t="shared" si="3"/>
        <v>18.012</v>
      </c>
      <c r="T46" s="196">
        <f t="shared" si="4"/>
        <v>0</v>
      </c>
      <c r="U46" s="196">
        <f t="shared" si="5"/>
        <v>0</v>
      </c>
      <c r="V46" s="196">
        <f t="shared" si="6"/>
        <v>0</v>
      </c>
      <c r="W46" s="196">
        <f t="shared" si="7"/>
        <v>0</v>
      </c>
      <c r="X46" s="196">
        <f t="shared" si="8"/>
        <v>0</v>
      </c>
      <c r="Y46" s="196">
        <f t="shared" si="9"/>
        <v>0</v>
      </c>
      <c r="Z46" s="196">
        <f t="shared" si="10"/>
        <v>0</v>
      </c>
      <c r="AA46" s="196">
        <f t="shared" si="11"/>
        <v>0</v>
      </c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</row>
    <row r="47" spans="1:64" ht="24">
      <c r="A47" s="6">
        <v>24</v>
      </c>
      <c r="B47" s="5">
        <v>63020128</v>
      </c>
      <c r="C47" s="129" t="s">
        <v>237</v>
      </c>
      <c r="D47" s="6"/>
      <c r="E47" s="6">
        <v>20.46</v>
      </c>
      <c r="F47" s="6">
        <v>15.34</v>
      </c>
      <c r="G47" s="6">
        <v>64.2</v>
      </c>
      <c r="H47" s="6"/>
      <c r="I47" s="6"/>
      <c r="J47" s="6"/>
      <c r="K47" s="6"/>
      <c r="L47" s="6"/>
      <c r="M47" s="6"/>
      <c r="N47" s="6"/>
      <c r="O47" s="196"/>
      <c r="P47" s="6">
        <v>215</v>
      </c>
      <c r="Q47" s="196">
        <f t="shared" si="1"/>
        <v>0</v>
      </c>
      <c r="R47" s="196">
        <f t="shared" si="2"/>
        <v>43.989000000000004</v>
      </c>
      <c r="S47" s="196">
        <f t="shared" si="3"/>
        <v>32.981000000000002</v>
      </c>
      <c r="T47" s="196">
        <f t="shared" si="4"/>
        <v>138.03</v>
      </c>
      <c r="U47" s="196">
        <f t="shared" si="5"/>
        <v>0</v>
      </c>
      <c r="V47" s="196">
        <f t="shared" si="6"/>
        <v>0</v>
      </c>
      <c r="W47" s="196">
        <f t="shared" si="7"/>
        <v>0</v>
      </c>
      <c r="X47" s="196">
        <f t="shared" si="8"/>
        <v>0</v>
      </c>
      <c r="Y47" s="196">
        <f t="shared" si="9"/>
        <v>0</v>
      </c>
      <c r="Z47" s="196">
        <f t="shared" si="10"/>
        <v>0</v>
      </c>
      <c r="AA47" s="196">
        <f t="shared" si="11"/>
        <v>0</v>
      </c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</row>
    <row r="48" spans="1:64" ht="24">
      <c r="A48" s="6">
        <v>25</v>
      </c>
      <c r="B48" s="5">
        <v>63020072</v>
      </c>
      <c r="C48" s="129" t="s">
        <v>135</v>
      </c>
      <c r="D48" s="6">
        <v>44.29</v>
      </c>
      <c r="E48" s="6">
        <v>3.78</v>
      </c>
      <c r="F48" s="6">
        <v>51.38</v>
      </c>
      <c r="G48" s="6"/>
      <c r="H48" s="6"/>
      <c r="I48" s="6"/>
      <c r="J48" s="6"/>
      <c r="K48" s="6"/>
      <c r="L48" s="6"/>
      <c r="M48" s="6">
        <v>0.55000000000000004</v>
      </c>
      <c r="N48" s="6"/>
      <c r="O48" s="196"/>
      <c r="P48" s="6">
        <v>181</v>
      </c>
      <c r="Q48" s="196">
        <f t="shared" si="1"/>
        <v>80.164900000000003</v>
      </c>
      <c r="R48" s="196">
        <f t="shared" si="2"/>
        <v>6.8417999999999992</v>
      </c>
      <c r="S48" s="196">
        <f t="shared" si="3"/>
        <v>92.997800000000012</v>
      </c>
      <c r="T48" s="196">
        <f t="shared" si="4"/>
        <v>0</v>
      </c>
      <c r="U48" s="196">
        <f t="shared" si="5"/>
        <v>0</v>
      </c>
      <c r="V48" s="196">
        <f t="shared" si="6"/>
        <v>0</v>
      </c>
      <c r="W48" s="196">
        <f t="shared" si="7"/>
        <v>0</v>
      </c>
      <c r="X48" s="196">
        <f t="shared" si="8"/>
        <v>0</v>
      </c>
      <c r="Y48" s="196">
        <f t="shared" si="9"/>
        <v>0</v>
      </c>
      <c r="Z48" s="196">
        <f t="shared" si="10"/>
        <v>0.99550000000000016</v>
      </c>
      <c r="AA48" s="196">
        <f t="shared" si="11"/>
        <v>0</v>
      </c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</row>
    <row r="49" spans="1:64" ht="24">
      <c r="A49" s="6">
        <v>26</v>
      </c>
      <c r="B49" s="5">
        <v>63020071</v>
      </c>
      <c r="C49" s="129" t="s">
        <v>133</v>
      </c>
      <c r="D49" s="6">
        <v>24.59</v>
      </c>
      <c r="E49" s="6">
        <v>1.0900000000000001</v>
      </c>
      <c r="F49" s="6">
        <v>74.319999999999993</v>
      </c>
      <c r="G49" s="6"/>
      <c r="H49" s="6"/>
      <c r="I49" s="6"/>
      <c r="J49" s="6"/>
      <c r="K49" s="6"/>
      <c r="L49" s="6"/>
      <c r="M49" s="6"/>
      <c r="N49" s="6"/>
      <c r="O49" s="196"/>
      <c r="P49" s="6">
        <v>183</v>
      </c>
      <c r="Q49" s="196">
        <f t="shared" si="1"/>
        <v>44.999700000000004</v>
      </c>
      <c r="R49" s="196">
        <f t="shared" si="2"/>
        <v>1.9947000000000004</v>
      </c>
      <c r="S49" s="196">
        <f t="shared" si="3"/>
        <v>136.00559999999999</v>
      </c>
      <c r="T49" s="196">
        <f t="shared" si="4"/>
        <v>0</v>
      </c>
      <c r="U49" s="196">
        <f t="shared" si="5"/>
        <v>0</v>
      </c>
      <c r="V49" s="196">
        <f t="shared" si="6"/>
        <v>0</v>
      </c>
      <c r="W49" s="196">
        <f t="shared" si="7"/>
        <v>0</v>
      </c>
      <c r="X49" s="196">
        <f t="shared" si="8"/>
        <v>0</v>
      </c>
      <c r="Y49" s="196">
        <f t="shared" si="9"/>
        <v>0</v>
      </c>
      <c r="Z49" s="196">
        <f t="shared" si="10"/>
        <v>0</v>
      </c>
      <c r="AA49" s="196">
        <f t="shared" si="11"/>
        <v>0</v>
      </c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</row>
    <row r="50" spans="1:64" ht="24">
      <c r="A50" s="6">
        <v>27</v>
      </c>
      <c r="B50" s="5">
        <v>63020063</v>
      </c>
      <c r="C50" s="129" t="s">
        <v>118</v>
      </c>
      <c r="D50" s="6">
        <v>22.66</v>
      </c>
      <c r="E50" s="6">
        <v>35.33</v>
      </c>
      <c r="F50" s="6">
        <v>39.35</v>
      </c>
      <c r="G50" s="6"/>
      <c r="H50" s="6"/>
      <c r="I50" s="6"/>
      <c r="J50" s="6"/>
      <c r="K50" s="6"/>
      <c r="L50" s="6"/>
      <c r="M50" s="6">
        <v>2.66</v>
      </c>
      <c r="N50" s="6"/>
      <c r="O50" s="196"/>
      <c r="P50" s="6">
        <v>233</v>
      </c>
      <c r="Q50" s="196">
        <f t="shared" si="1"/>
        <v>52.797799999999995</v>
      </c>
      <c r="R50" s="196">
        <f t="shared" si="2"/>
        <v>82.318899999999999</v>
      </c>
      <c r="S50" s="196">
        <f t="shared" si="3"/>
        <v>91.685500000000005</v>
      </c>
      <c r="T50" s="196">
        <f t="shared" si="4"/>
        <v>0</v>
      </c>
      <c r="U50" s="196">
        <f t="shared" si="5"/>
        <v>0</v>
      </c>
      <c r="V50" s="196">
        <f t="shared" si="6"/>
        <v>0</v>
      </c>
      <c r="W50" s="196">
        <f t="shared" si="7"/>
        <v>0</v>
      </c>
      <c r="X50" s="196">
        <f t="shared" si="8"/>
        <v>0</v>
      </c>
      <c r="Y50" s="196">
        <f t="shared" si="9"/>
        <v>0</v>
      </c>
      <c r="Z50" s="196">
        <f t="shared" si="10"/>
        <v>6.1978000000000009</v>
      </c>
      <c r="AA50" s="196">
        <f t="shared" si="11"/>
        <v>0</v>
      </c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</row>
    <row r="51" spans="1:64" ht="24">
      <c r="A51" s="6">
        <v>28</v>
      </c>
      <c r="B51" s="5">
        <v>63020065</v>
      </c>
      <c r="C51" s="129" t="s">
        <v>122</v>
      </c>
      <c r="D51" s="6">
        <v>22.73</v>
      </c>
      <c r="E51" s="6">
        <v>47.73</v>
      </c>
      <c r="F51" s="6">
        <v>29.54</v>
      </c>
      <c r="G51" s="6"/>
      <c r="H51" s="6"/>
      <c r="I51" s="6"/>
      <c r="J51" s="6"/>
      <c r="K51" s="6"/>
      <c r="L51" s="6"/>
      <c r="M51" s="6"/>
      <c r="N51" s="6"/>
      <c r="O51" s="196"/>
      <c r="P51" s="6">
        <v>132</v>
      </c>
      <c r="Q51" s="196">
        <f t="shared" si="1"/>
        <v>30.003600000000002</v>
      </c>
      <c r="R51" s="196">
        <f t="shared" si="2"/>
        <v>63.003599999999999</v>
      </c>
      <c r="S51" s="196">
        <f t="shared" si="3"/>
        <v>38.992799999999995</v>
      </c>
      <c r="T51" s="196">
        <f t="shared" si="4"/>
        <v>0</v>
      </c>
      <c r="U51" s="196">
        <f t="shared" si="5"/>
        <v>0</v>
      </c>
      <c r="V51" s="196">
        <f t="shared" si="6"/>
        <v>0</v>
      </c>
      <c r="W51" s="196">
        <f t="shared" si="7"/>
        <v>0</v>
      </c>
      <c r="X51" s="196">
        <f t="shared" si="8"/>
        <v>0</v>
      </c>
      <c r="Y51" s="196">
        <f t="shared" si="9"/>
        <v>0</v>
      </c>
      <c r="Z51" s="196">
        <f t="shared" si="10"/>
        <v>0</v>
      </c>
      <c r="AA51" s="196">
        <f t="shared" si="11"/>
        <v>0</v>
      </c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</row>
    <row r="52" spans="1:64" ht="24">
      <c r="A52" s="6">
        <v>29</v>
      </c>
      <c r="B52" s="5">
        <v>63020064</v>
      </c>
      <c r="C52" s="129" t="s">
        <v>120</v>
      </c>
      <c r="D52" s="6">
        <v>8.7200000000000006</v>
      </c>
      <c r="E52" s="6">
        <v>6.32</v>
      </c>
      <c r="F52" s="6">
        <v>3.29</v>
      </c>
      <c r="G52" s="6">
        <v>81.5</v>
      </c>
      <c r="H52" s="6"/>
      <c r="I52" s="6">
        <v>0.08</v>
      </c>
      <c r="J52" s="6"/>
      <c r="K52" s="6"/>
      <c r="L52" s="6"/>
      <c r="M52" s="6">
        <v>0.09</v>
      </c>
      <c r="N52" s="6"/>
      <c r="O52" s="196"/>
      <c r="P52" s="6">
        <v>1307</v>
      </c>
      <c r="Q52" s="196">
        <f t="shared" si="1"/>
        <v>113.97040000000001</v>
      </c>
      <c r="R52" s="196">
        <f t="shared" si="2"/>
        <v>82.602400000000003</v>
      </c>
      <c r="S52" s="196">
        <f t="shared" si="3"/>
        <v>43.000299999999996</v>
      </c>
      <c r="T52" s="196">
        <f t="shared" si="4"/>
        <v>1065.2049999999999</v>
      </c>
      <c r="U52" s="196">
        <f t="shared" si="5"/>
        <v>0</v>
      </c>
      <c r="V52" s="196">
        <f t="shared" si="6"/>
        <v>1.0456000000000001</v>
      </c>
      <c r="W52" s="196">
        <f t="shared" si="7"/>
        <v>0</v>
      </c>
      <c r="X52" s="196">
        <f t="shared" si="8"/>
        <v>0</v>
      </c>
      <c r="Y52" s="196">
        <f t="shared" si="9"/>
        <v>0</v>
      </c>
      <c r="Z52" s="196">
        <f t="shared" si="10"/>
        <v>1.1762999999999999</v>
      </c>
      <c r="AA52" s="196">
        <f t="shared" si="11"/>
        <v>0</v>
      </c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</row>
    <row r="53" spans="1:64" ht="24">
      <c r="A53" s="6">
        <v>30</v>
      </c>
      <c r="B53" s="5">
        <v>63020066</v>
      </c>
      <c r="C53" s="129" t="s">
        <v>124</v>
      </c>
      <c r="D53" s="6">
        <v>75.42</v>
      </c>
      <c r="E53" s="6"/>
      <c r="F53" s="6">
        <v>11</v>
      </c>
      <c r="G53" s="6"/>
      <c r="H53" s="6"/>
      <c r="I53" s="6"/>
      <c r="J53" s="6"/>
      <c r="K53" s="6"/>
      <c r="L53" s="6"/>
      <c r="M53" s="6">
        <v>1.58</v>
      </c>
      <c r="N53" s="6">
        <v>12</v>
      </c>
      <c r="O53" s="196"/>
      <c r="P53" s="6">
        <v>377</v>
      </c>
      <c r="Q53" s="196">
        <f t="shared" si="1"/>
        <v>284.33339999999998</v>
      </c>
      <c r="R53" s="196">
        <f t="shared" si="2"/>
        <v>0</v>
      </c>
      <c r="S53" s="196">
        <f t="shared" si="3"/>
        <v>41.47</v>
      </c>
      <c r="T53" s="196">
        <f t="shared" si="4"/>
        <v>0</v>
      </c>
      <c r="U53" s="196">
        <f t="shared" si="5"/>
        <v>0</v>
      </c>
      <c r="V53" s="196">
        <f t="shared" si="6"/>
        <v>0</v>
      </c>
      <c r="W53" s="196">
        <f t="shared" si="7"/>
        <v>0</v>
      </c>
      <c r="X53" s="196">
        <f t="shared" si="8"/>
        <v>0</v>
      </c>
      <c r="Y53" s="196">
        <f t="shared" si="9"/>
        <v>0</v>
      </c>
      <c r="Z53" s="196">
        <f t="shared" si="10"/>
        <v>5.9566000000000008</v>
      </c>
      <c r="AA53" s="196">
        <f t="shared" si="11"/>
        <v>45.24</v>
      </c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</row>
    <row r="54" spans="1:64" ht="24">
      <c r="A54" s="6">
        <v>31</v>
      </c>
      <c r="B54" s="5">
        <v>63020062</v>
      </c>
      <c r="C54" s="129" t="s">
        <v>116</v>
      </c>
      <c r="D54" s="6">
        <v>78.31</v>
      </c>
      <c r="E54" s="6"/>
      <c r="F54" s="6">
        <v>21.69</v>
      </c>
      <c r="G54" s="6"/>
      <c r="H54" s="6"/>
      <c r="I54" s="6"/>
      <c r="J54" s="6"/>
      <c r="K54" s="6"/>
      <c r="L54" s="6"/>
      <c r="M54" s="6"/>
      <c r="N54" s="6"/>
      <c r="O54" s="196"/>
      <c r="P54" s="6">
        <v>166</v>
      </c>
      <c r="Q54" s="196">
        <f t="shared" si="1"/>
        <v>129.99460000000002</v>
      </c>
      <c r="R54" s="196">
        <f t="shared" si="2"/>
        <v>0</v>
      </c>
      <c r="S54" s="196">
        <f t="shared" si="3"/>
        <v>36.005400000000002</v>
      </c>
      <c r="T54" s="196">
        <f t="shared" si="4"/>
        <v>0</v>
      </c>
      <c r="U54" s="196">
        <f t="shared" si="5"/>
        <v>0</v>
      </c>
      <c r="V54" s="196">
        <f t="shared" si="6"/>
        <v>0</v>
      </c>
      <c r="W54" s="196">
        <f t="shared" si="7"/>
        <v>0</v>
      </c>
      <c r="X54" s="196">
        <f t="shared" si="8"/>
        <v>0</v>
      </c>
      <c r="Y54" s="196">
        <f t="shared" si="9"/>
        <v>0</v>
      </c>
      <c r="Z54" s="196">
        <f t="shared" si="10"/>
        <v>0</v>
      </c>
      <c r="AA54" s="196">
        <f t="shared" si="11"/>
        <v>0</v>
      </c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</row>
    <row r="55" spans="1:64" ht="24">
      <c r="A55" s="6">
        <v>32</v>
      </c>
      <c r="B55" s="5">
        <v>63020059</v>
      </c>
      <c r="C55" s="129" t="s">
        <v>110</v>
      </c>
      <c r="D55" s="6">
        <v>1.32</v>
      </c>
      <c r="E55" s="6">
        <v>96.05</v>
      </c>
      <c r="F55" s="6">
        <v>2.63</v>
      </c>
      <c r="G55" s="6"/>
      <c r="H55" s="6"/>
      <c r="I55" s="6"/>
      <c r="J55" s="6"/>
      <c r="K55" s="6"/>
      <c r="L55" s="6"/>
      <c r="M55" s="6"/>
      <c r="N55" s="6"/>
      <c r="O55" s="196"/>
      <c r="P55" s="6">
        <v>76</v>
      </c>
      <c r="Q55" s="196">
        <f t="shared" si="1"/>
        <v>1.0032000000000001</v>
      </c>
      <c r="R55" s="196">
        <f t="shared" si="2"/>
        <v>72.998000000000005</v>
      </c>
      <c r="S55" s="196">
        <f t="shared" si="3"/>
        <v>1.9987999999999999</v>
      </c>
      <c r="T55" s="196">
        <f t="shared" si="4"/>
        <v>0</v>
      </c>
      <c r="U55" s="196">
        <f t="shared" si="5"/>
        <v>0</v>
      </c>
      <c r="V55" s="196">
        <f t="shared" si="6"/>
        <v>0</v>
      </c>
      <c r="W55" s="196">
        <f t="shared" si="7"/>
        <v>0</v>
      </c>
      <c r="X55" s="196">
        <f t="shared" si="8"/>
        <v>0</v>
      </c>
      <c r="Y55" s="196">
        <f t="shared" si="9"/>
        <v>0</v>
      </c>
      <c r="Z55" s="196">
        <f t="shared" si="10"/>
        <v>0</v>
      </c>
      <c r="AA55" s="196">
        <f t="shared" si="11"/>
        <v>0</v>
      </c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</row>
    <row r="56" spans="1:64" ht="24">
      <c r="A56" s="6">
        <v>33</v>
      </c>
      <c r="B56" s="5">
        <v>63020060</v>
      </c>
      <c r="C56" s="129" t="s">
        <v>112</v>
      </c>
      <c r="D56" s="6"/>
      <c r="E56" s="6">
        <v>93.98</v>
      </c>
      <c r="F56" s="6">
        <v>1.21</v>
      </c>
      <c r="G56" s="6">
        <v>0.6</v>
      </c>
      <c r="H56" s="6">
        <v>1.8</v>
      </c>
      <c r="I56" s="6"/>
      <c r="J56" s="6"/>
      <c r="K56" s="6"/>
      <c r="L56" s="6"/>
      <c r="M56" s="6">
        <v>2.41</v>
      </c>
      <c r="N56" s="6"/>
      <c r="O56" s="196"/>
      <c r="P56" s="6">
        <v>332</v>
      </c>
      <c r="Q56" s="196">
        <f t="shared" si="1"/>
        <v>0</v>
      </c>
      <c r="R56" s="196">
        <f t="shared" si="2"/>
        <v>312.0136</v>
      </c>
      <c r="S56" s="196">
        <f t="shared" si="3"/>
        <v>4.0171999999999999</v>
      </c>
      <c r="T56" s="196">
        <f t="shared" si="4"/>
        <v>1.992</v>
      </c>
      <c r="U56" s="196">
        <f t="shared" si="5"/>
        <v>5.976</v>
      </c>
      <c r="V56" s="196">
        <f t="shared" si="6"/>
        <v>0</v>
      </c>
      <c r="W56" s="196">
        <f t="shared" si="7"/>
        <v>0</v>
      </c>
      <c r="X56" s="196">
        <f t="shared" si="8"/>
        <v>0</v>
      </c>
      <c r="Y56" s="196">
        <f t="shared" si="9"/>
        <v>0</v>
      </c>
      <c r="Z56" s="196">
        <f t="shared" si="10"/>
        <v>8.0012000000000008</v>
      </c>
      <c r="AA56" s="196">
        <f t="shared" si="11"/>
        <v>0</v>
      </c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</row>
    <row r="57" spans="1:64" ht="24">
      <c r="A57" s="6">
        <v>34</v>
      </c>
      <c r="B57" s="5">
        <v>63020061</v>
      </c>
      <c r="C57" s="129" t="s">
        <v>114</v>
      </c>
      <c r="D57" s="6">
        <v>32.74</v>
      </c>
      <c r="E57" s="6"/>
      <c r="F57" s="6">
        <v>67.260000000000005</v>
      </c>
      <c r="G57" s="6"/>
      <c r="H57" s="6"/>
      <c r="I57" s="6"/>
      <c r="J57" s="6"/>
      <c r="K57" s="6"/>
      <c r="L57" s="6"/>
      <c r="M57" s="6"/>
      <c r="N57" s="6"/>
      <c r="O57" s="196"/>
      <c r="P57" s="6">
        <v>113</v>
      </c>
      <c r="Q57" s="196">
        <f t="shared" si="1"/>
        <v>36.996200000000002</v>
      </c>
      <c r="R57" s="196">
        <f t="shared" si="2"/>
        <v>0</v>
      </c>
      <c r="S57" s="196">
        <f t="shared" si="3"/>
        <v>76.003800000000012</v>
      </c>
      <c r="T57" s="196">
        <f t="shared" si="4"/>
        <v>0</v>
      </c>
      <c r="U57" s="196">
        <f t="shared" si="5"/>
        <v>0</v>
      </c>
      <c r="V57" s="196">
        <f t="shared" si="6"/>
        <v>0</v>
      </c>
      <c r="W57" s="196">
        <f t="shared" si="7"/>
        <v>0</v>
      </c>
      <c r="X57" s="196">
        <f t="shared" si="8"/>
        <v>0</v>
      </c>
      <c r="Y57" s="196">
        <f t="shared" si="9"/>
        <v>0</v>
      </c>
      <c r="Z57" s="196">
        <f t="shared" si="10"/>
        <v>0</v>
      </c>
      <c r="AA57" s="196">
        <f t="shared" si="11"/>
        <v>0</v>
      </c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</row>
    <row r="58" spans="1:64" ht="24">
      <c r="A58" s="6">
        <v>35</v>
      </c>
      <c r="B58" s="5">
        <v>63020047</v>
      </c>
      <c r="C58" s="129" t="s">
        <v>86</v>
      </c>
      <c r="D58" s="6">
        <v>76.14</v>
      </c>
      <c r="E58" s="6">
        <v>8.33</v>
      </c>
      <c r="F58" s="6">
        <v>11.36</v>
      </c>
      <c r="G58" s="6">
        <v>2.65</v>
      </c>
      <c r="H58" s="6"/>
      <c r="I58" s="6"/>
      <c r="J58" s="6"/>
      <c r="K58" s="6"/>
      <c r="L58" s="6"/>
      <c r="M58" s="6">
        <v>1.52</v>
      </c>
      <c r="N58" s="6"/>
      <c r="O58" s="196"/>
      <c r="P58" s="6">
        <v>264</v>
      </c>
      <c r="Q58" s="196">
        <f t="shared" si="1"/>
        <v>201.00959999999998</v>
      </c>
      <c r="R58" s="196">
        <f t="shared" si="2"/>
        <v>21.991199999999999</v>
      </c>
      <c r="S58" s="196">
        <f t="shared" si="3"/>
        <v>29.990400000000001</v>
      </c>
      <c r="T58" s="196">
        <f t="shared" si="4"/>
        <v>6.9960000000000004</v>
      </c>
      <c r="U58" s="196">
        <f t="shared" si="5"/>
        <v>0</v>
      </c>
      <c r="V58" s="196">
        <f t="shared" si="6"/>
        <v>0</v>
      </c>
      <c r="W58" s="196">
        <f t="shared" si="7"/>
        <v>0</v>
      </c>
      <c r="X58" s="196">
        <f t="shared" si="8"/>
        <v>0</v>
      </c>
      <c r="Y58" s="196">
        <f t="shared" si="9"/>
        <v>0</v>
      </c>
      <c r="Z58" s="196">
        <f t="shared" si="10"/>
        <v>4.0128000000000004</v>
      </c>
      <c r="AA58" s="196">
        <f t="shared" si="11"/>
        <v>0</v>
      </c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</row>
    <row r="59" spans="1:64" ht="24">
      <c r="A59" s="6">
        <v>36</v>
      </c>
      <c r="B59" s="5">
        <v>63020050</v>
      </c>
      <c r="C59" s="129" t="s">
        <v>92</v>
      </c>
      <c r="D59" s="6"/>
      <c r="E59" s="6"/>
      <c r="F59" s="6">
        <v>1</v>
      </c>
      <c r="G59" s="6">
        <v>99</v>
      </c>
      <c r="H59" s="6"/>
      <c r="I59" s="6"/>
      <c r="J59" s="6"/>
      <c r="K59" s="6"/>
      <c r="L59" s="6"/>
      <c r="M59" s="6"/>
      <c r="N59" s="6"/>
      <c r="O59" s="196"/>
      <c r="P59" s="6">
        <v>191</v>
      </c>
      <c r="Q59" s="196">
        <f t="shared" si="1"/>
        <v>0</v>
      </c>
      <c r="R59" s="196">
        <f t="shared" si="2"/>
        <v>0</v>
      </c>
      <c r="S59" s="196">
        <f t="shared" si="3"/>
        <v>1.91</v>
      </c>
      <c r="T59" s="196">
        <f t="shared" si="4"/>
        <v>189.09</v>
      </c>
      <c r="U59" s="196">
        <f t="shared" si="5"/>
        <v>0</v>
      </c>
      <c r="V59" s="196">
        <f t="shared" si="6"/>
        <v>0</v>
      </c>
      <c r="W59" s="196">
        <f t="shared" si="7"/>
        <v>0</v>
      </c>
      <c r="X59" s="196">
        <f t="shared" si="8"/>
        <v>0</v>
      </c>
      <c r="Y59" s="196">
        <f t="shared" si="9"/>
        <v>0</v>
      </c>
      <c r="Z59" s="196">
        <f t="shared" si="10"/>
        <v>0</v>
      </c>
      <c r="AA59" s="196">
        <f t="shared" si="11"/>
        <v>0</v>
      </c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</row>
    <row r="60" spans="1:64" ht="24">
      <c r="A60" s="6">
        <v>37</v>
      </c>
      <c r="B60" s="5">
        <v>63020048</v>
      </c>
      <c r="C60" s="129" t="s">
        <v>88</v>
      </c>
      <c r="D60" s="6">
        <v>48.15</v>
      </c>
      <c r="E60" s="6">
        <v>30.04</v>
      </c>
      <c r="F60" s="6">
        <v>3.29</v>
      </c>
      <c r="G60" s="6">
        <v>18.52</v>
      </c>
      <c r="H60" s="6"/>
      <c r="I60" s="6"/>
      <c r="J60" s="6"/>
      <c r="K60" s="6"/>
      <c r="L60" s="6"/>
      <c r="M60" s="6"/>
      <c r="N60" s="6"/>
      <c r="O60" s="196"/>
      <c r="P60" s="6">
        <v>242</v>
      </c>
      <c r="Q60" s="196">
        <f t="shared" si="1"/>
        <v>116.523</v>
      </c>
      <c r="R60" s="196">
        <f t="shared" si="2"/>
        <v>72.696799999999996</v>
      </c>
      <c r="S60" s="196">
        <f t="shared" si="3"/>
        <v>7.9618000000000002</v>
      </c>
      <c r="T60" s="196">
        <f t="shared" si="4"/>
        <v>44.818400000000004</v>
      </c>
      <c r="U60" s="196">
        <f t="shared" si="5"/>
        <v>0</v>
      </c>
      <c r="V60" s="196">
        <f t="shared" si="6"/>
        <v>0</v>
      </c>
      <c r="W60" s="196">
        <f t="shared" si="7"/>
        <v>0</v>
      </c>
      <c r="X60" s="196">
        <f t="shared" si="8"/>
        <v>0</v>
      </c>
      <c r="Y60" s="196">
        <f t="shared" si="9"/>
        <v>0</v>
      </c>
      <c r="Z60" s="196">
        <f t="shared" si="10"/>
        <v>0</v>
      </c>
      <c r="AA60" s="196">
        <f t="shared" si="11"/>
        <v>0</v>
      </c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</row>
    <row r="61" spans="1:64" ht="24.75" thickBot="1">
      <c r="A61" s="6">
        <v>38</v>
      </c>
      <c r="B61" s="5">
        <v>63020049</v>
      </c>
      <c r="C61" s="129" t="s">
        <v>90</v>
      </c>
      <c r="D61" s="6"/>
      <c r="E61" s="6">
        <v>23.92</v>
      </c>
      <c r="F61" s="6"/>
      <c r="G61" s="6"/>
      <c r="H61" s="6">
        <v>74.650000000000006</v>
      </c>
      <c r="I61" s="6"/>
      <c r="J61" s="6"/>
      <c r="K61" s="6"/>
      <c r="L61" s="6"/>
      <c r="M61" s="6">
        <v>1.43</v>
      </c>
      <c r="N61" s="6"/>
      <c r="O61" s="196"/>
      <c r="P61" s="6">
        <v>200</v>
      </c>
      <c r="Q61" s="196">
        <f t="shared" si="1"/>
        <v>0</v>
      </c>
      <c r="R61" s="196">
        <f t="shared" si="2"/>
        <v>47.84</v>
      </c>
      <c r="S61" s="196">
        <f t="shared" si="3"/>
        <v>0</v>
      </c>
      <c r="T61" s="196">
        <f t="shared" si="4"/>
        <v>0</v>
      </c>
      <c r="U61" s="196">
        <f t="shared" si="5"/>
        <v>149.30000000000001</v>
      </c>
      <c r="V61" s="196">
        <f t="shared" si="6"/>
        <v>0</v>
      </c>
      <c r="W61" s="196">
        <f t="shared" si="7"/>
        <v>0</v>
      </c>
      <c r="X61" s="196">
        <f t="shared" si="8"/>
        <v>0</v>
      </c>
      <c r="Y61" s="196">
        <f t="shared" si="9"/>
        <v>0</v>
      </c>
      <c r="Z61" s="196">
        <f t="shared" si="10"/>
        <v>2.86</v>
      </c>
      <c r="AA61" s="196">
        <f t="shared" si="11"/>
        <v>0</v>
      </c>
      <c r="AB61" s="196"/>
      <c r="AC61" s="252" t="s">
        <v>891</v>
      </c>
      <c r="AD61" s="252" t="s">
        <v>920</v>
      </c>
      <c r="AE61" s="252" t="s">
        <v>921</v>
      </c>
      <c r="AF61" s="252" t="s">
        <v>922</v>
      </c>
      <c r="AG61" s="252" t="s">
        <v>923</v>
      </c>
      <c r="AH61" s="252" t="s">
        <v>924</v>
      </c>
      <c r="AI61" s="252" t="s">
        <v>925</v>
      </c>
      <c r="AJ61" s="252" t="s">
        <v>926</v>
      </c>
      <c r="AK61" s="252" t="s">
        <v>927</v>
      </c>
      <c r="AL61" s="252" t="s">
        <v>307</v>
      </c>
      <c r="AM61" s="252" t="s">
        <v>928</v>
      </c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</row>
    <row r="62" spans="1:64" ht="24.75" thickTop="1">
      <c r="A62" s="6">
        <v>39</v>
      </c>
      <c r="B62" s="5">
        <v>63020127</v>
      </c>
      <c r="C62" s="130" t="s">
        <v>452</v>
      </c>
      <c r="D62" s="6"/>
      <c r="E62" s="6">
        <v>100</v>
      </c>
      <c r="F62" s="6"/>
      <c r="G62" s="6"/>
      <c r="H62" s="6"/>
      <c r="I62" s="6"/>
      <c r="J62" s="6"/>
      <c r="K62" s="6"/>
      <c r="L62" s="6"/>
      <c r="M62" s="6"/>
      <c r="N62" s="6"/>
      <c r="O62" s="196"/>
      <c r="P62" s="6">
        <v>51</v>
      </c>
      <c r="Q62" s="196">
        <f t="shared" si="1"/>
        <v>0</v>
      </c>
      <c r="R62" s="196">
        <f t="shared" si="2"/>
        <v>51</v>
      </c>
      <c r="S62" s="196">
        <f t="shared" si="3"/>
        <v>0</v>
      </c>
      <c r="T62" s="196">
        <f t="shared" si="4"/>
        <v>0</v>
      </c>
      <c r="U62" s="196">
        <f t="shared" si="5"/>
        <v>0</v>
      </c>
      <c r="V62" s="196">
        <f t="shared" si="6"/>
        <v>0</v>
      </c>
      <c r="W62" s="196">
        <f t="shared" si="7"/>
        <v>0</v>
      </c>
      <c r="X62" s="196">
        <f t="shared" si="8"/>
        <v>0</v>
      </c>
      <c r="Y62" s="196">
        <f t="shared" si="9"/>
        <v>0</v>
      </c>
      <c r="Z62" s="196">
        <f t="shared" si="10"/>
        <v>0</v>
      </c>
      <c r="AA62" s="196">
        <f t="shared" si="11"/>
        <v>0</v>
      </c>
      <c r="AB62" s="196"/>
      <c r="AC62" s="196">
        <f>SUM(Q24:Q62)</f>
        <v>4283.3460999999998</v>
      </c>
      <c r="AD62" s="196">
        <f t="shared" ref="AD62:AM62" si="12">SUM(R24:R62)</f>
        <v>1456.1475999999998</v>
      </c>
      <c r="AE62" s="196">
        <f t="shared" si="12"/>
        <v>4382.9236000000019</v>
      </c>
      <c r="AF62" s="196">
        <f t="shared" si="12"/>
        <v>1488.5814</v>
      </c>
      <c r="AG62" s="196">
        <f t="shared" si="12"/>
        <v>155.27600000000001</v>
      </c>
      <c r="AH62" s="196">
        <f t="shared" si="12"/>
        <v>1.0456000000000001</v>
      </c>
      <c r="AI62" s="196">
        <f t="shared" si="12"/>
        <v>0</v>
      </c>
      <c r="AJ62" s="196">
        <f t="shared" si="12"/>
        <v>20.988199999999999</v>
      </c>
      <c r="AK62" s="196">
        <f t="shared" si="12"/>
        <v>0</v>
      </c>
      <c r="AL62" s="196">
        <f t="shared" si="12"/>
        <v>45.451500000000003</v>
      </c>
      <c r="AM62" s="196">
        <f t="shared" si="12"/>
        <v>45.24</v>
      </c>
      <c r="AN62" s="253">
        <v>11879</v>
      </c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</row>
    <row r="63" spans="1:64" s="246" customFormat="1" ht="24">
      <c r="A63" s="6">
        <v>40</v>
      </c>
      <c r="B63" s="5">
        <v>63020022</v>
      </c>
      <c r="C63" s="129" t="s">
        <v>36</v>
      </c>
      <c r="D63" s="6">
        <v>83.14</v>
      </c>
      <c r="E63" s="6">
        <v>4.66</v>
      </c>
      <c r="F63" s="6">
        <v>12.2</v>
      </c>
      <c r="G63" s="6"/>
      <c r="H63" s="6"/>
      <c r="I63" s="6"/>
      <c r="J63" s="6"/>
      <c r="K63" s="6"/>
      <c r="L63" s="6"/>
      <c r="M63" s="6"/>
      <c r="N63" s="6"/>
      <c r="O63" s="196"/>
      <c r="P63" s="6">
        <v>451</v>
      </c>
      <c r="Q63" s="196">
        <f t="shared" si="1"/>
        <v>374.96139999999997</v>
      </c>
      <c r="R63" s="196">
        <f t="shared" si="2"/>
        <v>21.016599999999997</v>
      </c>
      <c r="S63" s="196">
        <f t="shared" si="3"/>
        <v>55.021999999999998</v>
      </c>
      <c r="T63" s="196">
        <f t="shared" si="4"/>
        <v>0</v>
      </c>
      <c r="U63" s="196">
        <f t="shared" si="5"/>
        <v>0</v>
      </c>
      <c r="V63" s="196">
        <f t="shared" si="6"/>
        <v>0</v>
      </c>
      <c r="W63" s="196">
        <f t="shared" si="7"/>
        <v>0</v>
      </c>
      <c r="X63" s="196">
        <f t="shared" si="8"/>
        <v>0</v>
      </c>
      <c r="Y63" s="196">
        <f t="shared" si="9"/>
        <v>0</v>
      </c>
      <c r="Z63" s="196">
        <f t="shared" si="10"/>
        <v>0</v>
      </c>
      <c r="AA63" s="196">
        <f t="shared" si="11"/>
        <v>0</v>
      </c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</row>
    <row r="64" spans="1:64" ht="24">
      <c r="A64" s="6">
        <v>41</v>
      </c>
      <c r="B64" s="5">
        <v>63020023</v>
      </c>
      <c r="C64" s="129" t="s">
        <v>38</v>
      </c>
      <c r="D64" s="6">
        <v>54.72</v>
      </c>
      <c r="E64" s="6">
        <v>30.81</v>
      </c>
      <c r="F64" s="6">
        <v>14.05</v>
      </c>
      <c r="G64" s="6">
        <v>0.42</v>
      </c>
      <c r="H64" s="6"/>
      <c r="I64" s="6"/>
      <c r="J64" s="6"/>
      <c r="K64" s="6"/>
      <c r="L64" s="6"/>
      <c r="M64" s="6"/>
      <c r="N64" s="6"/>
      <c r="O64" s="196"/>
      <c r="P64" s="6">
        <v>477</v>
      </c>
      <c r="Q64" s="196">
        <f t="shared" si="1"/>
        <v>261.01439999999997</v>
      </c>
      <c r="R64" s="196">
        <f t="shared" si="2"/>
        <v>146.96369999999999</v>
      </c>
      <c r="S64" s="196">
        <f t="shared" si="3"/>
        <v>67.018500000000003</v>
      </c>
      <c r="T64" s="196">
        <f t="shared" si="4"/>
        <v>2.0034000000000001</v>
      </c>
      <c r="U64" s="196">
        <f t="shared" si="5"/>
        <v>0</v>
      </c>
      <c r="V64" s="196">
        <f t="shared" si="6"/>
        <v>0</v>
      </c>
      <c r="W64" s="196">
        <f t="shared" si="7"/>
        <v>0</v>
      </c>
      <c r="X64" s="196">
        <f t="shared" si="8"/>
        <v>0</v>
      </c>
      <c r="Y64" s="196">
        <f t="shared" si="9"/>
        <v>0</v>
      </c>
      <c r="Z64" s="196">
        <f t="shared" si="10"/>
        <v>0</v>
      </c>
      <c r="AA64" s="196">
        <f t="shared" si="11"/>
        <v>0</v>
      </c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</row>
    <row r="65" spans="1:64" ht="24">
      <c r="A65" s="6">
        <v>42</v>
      </c>
      <c r="B65" s="5">
        <v>63020021</v>
      </c>
      <c r="C65" s="129" t="s">
        <v>34</v>
      </c>
      <c r="D65" s="6">
        <v>42.96</v>
      </c>
      <c r="E65" s="6">
        <v>22.08</v>
      </c>
      <c r="F65" s="6">
        <v>33.74</v>
      </c>
      <c r="G65" s="6">
        <v>1.22</v>
      </c>
      <c r="H65" s="6"/>
      <c r="I65" s="6"/>
      <c r="J65" s="6"/>
      <c r="K65" s="6"/>
      <c r="L65" s="6"/>
      <c r="M65" s="6"/>
      <c r="N65" s="6"/>
      <c r="O65" s="196"/>
      <c r="P65" s="6">
        <v>163</v>
      </c>
      <c r="Q65" s="196">
        <f t="shared" si="1"/>
        <v>70.024799999999999</v>
      </c>
      <c r="R65" s="196">
        <f t="shared" si="2"/>
        <v>35.990399999999994</v>
      </c>
      <c r="S65" s="196">
        <f t="shared" si="3"/>
        <v>54.996200000000002</v>
      </c>
      <c r="T65" s="196">
        <f t="shared" si="4"/>
        <v>1.9885999999999999</v>
      </c>
      <c r="U65" s="196">
        <f t="shared" si="5"/>
        <v>0</v>
      </c>
      <c r="V65" s="196">
        <f t="shared" si="6"/>
        <v>0</v>
      </c>
      <c r="W65" s="196">
        <f t="shared" si="7"/>
        <v>0</v>
      </c>
      <c r="X65" s="196">
        <f t="shared" si="8"/>
        <v>0</v>
      </c>
      <c r="Y65" s="196">
        <f t="shared" si="9"/>
        <v>0</v>
      </c>
      <c r="Z65" s="196">
        <f t="shared" si="10"/>
        <v>0</v>
      </c>
      <c r="AA65" s="196">
        <f t="shared" si="11"/>
        <v>0</v>
      </c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</row>
    <row r="66" spans="1:64" ht="24">
      <c r="A66" s="6">
        <v>43</v>
      </c>
      <c r="B66" s="5">
        <v>63020017</v>
      </c>
      <c r="C66" s="129" t="s">
        <v>26</v>
      </c>
      <c r="D66" s="6">
        <v>98</v>
      </c>
      <c r="E66" s="6"/>
      <c r="F66" s="6">
        <v>2</v>
      </c>
      <c r="G66" s="6"/>
      <c r="H66" s="6"/>
      <c r="I66" s="6"/>
      <c r="J66" s="6"/>
      <c r="K66" s="6"/>
      <c r="L66" s="6"/>
      <c r="M66" s="6"/>
      <c r="N66" s="6"/>
      <c r="O66" s="196"/>
      <c r="P66" s="6">
        <v>378</v>
      </c>
      <c r="Q66" s="196">
        <f t="shared" si="1"/>
        <v>370.44</v>
      </c>
      <c r="R66" s="196">
        <f t="shared" si="2"/>
        <v>0</v>
      </c>
      <c r="S66" s="196">
        <f t="shared" si="3"/>
        <v>7.56</v>
      </c>
      <c r="T66" s="196">
        <f t="shared" si="4"/>
        <v>0</v>
      </c>
      <c r="U66" s="196">
        <f t="shared" si="5"/>
        <v>0</v>
      </c>
      <c r="V66" s="196">
        <f t="shared" si="6"/>
        <v>0</v>
      </c>
      <c r="W66" s="196">
        <f t="shared" si="7"/>
        <v>0</v>
      </c>
      <c r="X66" s="196">
        <f t="shared" si="8"/>
        <v>0</v>
      </c>
      <c r="Y66" s="196">
        <f t="shared" si="9"/>
        <v>0</v>
      </c>
      <c r="Z66" s="196">
        <f t="shared" si="10"/>
        <v>0</v>
      </c>
      <c r="AA66" s="196">
        <f t="shared" si="11"/>
        <v>0</v>
      </c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</row>
    <row r="67" spans="1:64" ht="24">
      <c r="A67" s="6">
        <v>44</v>
      </c>
      <c r="B67" s="5">
        <v>63020014</v>
      </c>
      <c r="C67" s="129" t="s">
        <v>22</v>
      </c>
      <c r="D67" s="6">
        <v>64</v>
      </c>
      <c r="E67" s="6">
        <v>13</v>
      </c>
      <c r="F67" s="6">
        <v>23</v>
      </c>
      <c r="G67" s="6"/>
      <c r="H67" s="6"/>
      <c r="I67" s="6"/>
      <c r="J67" s="6"/>
      <c r="K67" s="6"/>
      <c r="L67" s="6"/>
      <c r="M67" s="6"/>
      <c r="N67" s="6"/>
      <c r="O67" s="196"/>
      <c r="P67" s="6">
        <v>223</v>
      </c>
      <c r="Q67" s="196">
        <f t="shared" si="1"/>
        <v>142.72</v>
      </c>
      <c r="R67" s="196">
        <f t="shared" si="2"/>
        <v>28.99</v>
      </c>
      <c r="S67" s="196">
        <f t="shared" si="3"/>
        <v>51.29</v>
      </c>
      <c r="T67" s="196">
        <f t="shared" si="4"/>
        <v>0</v>
      </c>
      <c r="U67" s="196">
        <f t="shared" si="5"/>
        <v>0</v>
      </c>
      <c r="V67" s="196">
        <f t="shared" si="6"/>
        <v>0</v>
      </c>
      <c r="W67" s="196">
        <f t="shared" si="7"/>
        <v>0</v>
      </c>
      <c r="X67" s="196">
        <f t="shared" si="8"/>
        <v>0</v>
      </c>
      <c r="Y67" s="196">
        <f t="shared" si="9"/>
        <v>0</v>
      </c>
      <c r="Z67" s="196">
        <f t="shared" si="10"/>
        <v>0</v>
      </c>
      <c r="AA67" s="196">
        <f t="shared" si="11"/>
        <v>0</v>
      </c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</row>
    <row r="68" spans="1:64" ht="24">
      <c r="A68" s="6">
        <v>45</v>
      </c>
      <c r="B68" s="5">
        <v>63020016</v>
      </c>
      <c r="C68" s="129" t="s">
        <v>24</v>
      </c>
      <c r="D68" s="6">
        <v>40.590000000000003</v>
      </c>
      <c r="E68" s="6">
        <v>49.79</v>
      </c>
      <c r="F68" s="6">
        <v>9.6199999999999992</v>
      </c>
      <c r="G68" s="6"/>
      <c r="H68" s="6"/>
      <c r="I68" s="6"/>
      <c r="J68" s="6"/>
      <c r="K68" s="6"/>
      <c r="L68" s="6"/>
      <c r="M68" s="6"/>
      <c r="N68" s="6"/>
      <c r="O68" s="196"/>
      <c r="P68" s="6">
        <v>239</v>
      </c>
      <c r="Q68" s="196">
        <f t="shared" si="1"/>
        <v>97.010100000000008</v>
      </c>
      <c r="R68" s="196">
        <f t="shared" si="2"/>
        <v>118.99809999999999</v>
      </c>
      <c r="S68" s="196">
        <f t="shared" si="3"/>
        <v>22.991799999999998</v>
      </c>
      <c r="T68" s="196">
        <f t="shared" si="4"/>
        <v>0</v>
      </c>
      <c r="U68" s="196">
        <f t="shared" si="5"/>
        <v>0</v>
      </c>
      <c r="V68" s="196">
        <f t="shared" si="6"/>
        <v>0</v>
      </c>
      <c r="W68" s="196">
        <f t="shared" si="7"/>
        <v>0</v>
      </c>
      <c r="X68" s="196">
        <f t="shared" si="8"/>
        <v>0</v>
      </c>
      <c r="Y68" s="196">
        <f t="shared" si="9"/>
        <v>0</v>
      </c>
      <c r="Z68" s="196">
        <f t="shared" si="10"/>
        <v>0</v>
      </c>
      <c r="AA68" s="196">
        <f t="shared" si="11"/>
        <v>0</v>
      </c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</row>
    <row r="69" spans="1:64" ht="24">
      <c r="A69" s="6">
        <v>46</v>
      </c>
      <c r="B69" s="5">
        <v>63020018</v>
      </c>
      <c r="C69" s="129" t="s">
        <v>28</v>
      </c>
      <c r="D69" s="6">
        <v>96.09</v>
      </c>
      <c r="E69" s="6"/>
      <c r="F69" s="6">
        <v>3.91</v>
      </c>
      <c r="G69" s="6"/>
      <c r="H69" s="6"/>
      <c r="I69" s="6"/>
      <c r="J69" s="6"/>
      <c r="K69" s="6"/>
      <c r="L69" s="6"/>
      <c r="M69" s="6"/>
      <c r="N69" s="6"/>
      <c r="O69" s="196"/>
      <c r="P69" s="6">
        <v>179</v>
      </c>
      <c r="Q69" s="196">
        <f t="shared" si="1"/>
        <v>172.00110000000001</v>
      </c>
      <c r="R69" s="196">
        <f t="shared" si="2"/>
        <v>0</v>
      </c>
      <c r="S69" s="196">
        <f t="shared" si="3"/>
        <v>6.9988999999999999</v>
      </c>
      <c r="T69" s="196">
        <f t="shared" si="4"/>
        <v>0</v>
      </c>
      <c r="U69" s="196">
        <f t="shared" si="5"/>
        <v>0</v>
      </c>
      <c r="V69" s="196">
        <f t="shared" si="6"/>
        <v>0</v>
      </c>
      <c r="W69" s="196">
        <f t="shared" si="7"/>
        <v>0</v>
      </c>
      <c r="X69" s="196">
        <f t="shared" si="8"/>
        <v>0</v>
      </c>
      <c r="Y69" s="196">
        <f t="shared" si="9"/>
        <v>0</v>
      </c>
      <c r="Z69" s="196">
        <f t="shared" si="10"/>
        <v>0</v>
      </c>
      <c r="AA69" s="196">
        <f t="shared" si="11"/>
        <v>0</v>
      </c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</row>
    <row r="70" spans="1:64" ht="24">
      <c r="A70" s="6">
        <v>47</v>
      </c>
      <c r="B70" s="5">
        <v>63020010</v>
      </c>
      <c r="C70" s="129" t="s">
        <v>16</v>
      </c>
      <c r="D70" s="6"/>
      <c r="E70" s="6">
        <v>78</v>
      </c>
      <c r="F70" s="6">
        <v>22</v>
      </c>
      <c r="G70" s="6"/>
      <c r="H70" s="6"/>
      <c r="I70" s="6"/>
      <c r="J70" s="6"/>
      <c r="K70" s="6"/>
      <c r="L70" s="6"/>
      <c r="M70" s="6"/>
      <c r="N70" s="6"/>
      <c r="O70" s="196"/>
      <c r="P70" s="6">
        <v>100</v>
      </c>
      <c r="Q70" s="196">
        <f t="shared" si="1"/>
        <v>0</v>
      </c>
      <c r="R70" s="196">
        <f t="shared" si="2"/>
        <v>78</v>
      </c>
      <c r="S70" s="196">
        <f t="shared" si="3"/>
        <v>22</v>
      </c>
      <c r="T70" s="196">
        <f t="shared" si="4"/>
        <v>0</v>
      </c>
      <c r="U70" s="196">
        <f t="shared" si="5"/>
        <v>0</v>
      </c>
      <c r="V70" s="196">
        <f t="shared" si="6"/>
        <v>0</v>
      </c>
      <c r="W70" s="196">
        <f t="shared" si="7"/>
        <v>0</v>
      </c>
      <c r="X70" s="196">
        <f t="shared" si="8"/>
        <v>0</v>
      </c>
      <c r="Y70" s="196">
        <f t="shared" si="9"/>
        <v>0</v>
      </c>
      <c r="Z70" s="196">
        <f t="shared" si="10"/>
        <v>0</v>
      </c>
      <c r="AA70" s="196">
        <f t="shared" si="11"/>
        <v>0</v>
      </c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</row>
    <row r="71" spans="1:64" ht="24">
      <c r="A71" s="6">
        <v>48</v>
      </c>
      <c r="B71" s="5">
        <v>63020009</v>
      </c>
      <c r="C71" s="129" t="s">
        <v>14</v>
      </c>
      <c r="D71" s="6"/>
      <c r="E71" s="6">
        <v>100</v>
      </c>
      <c r="F71" s="6"/>
      <c r="G71" s="6"/>
      <c r="H71" s="6"/>
      <c r="I71" s="6"/>
      <c r="J71" s="6"/>
      <c r="K71" s="6"/>
      <c r="L71" s="6"/>
      <c r="M71" s="6"/>
      <c r="N71" s="6"/>
      <c r="O71" s="196"/>
      <c r="P71" s="6">
        <v>167</v>
      </c>
      <c r="Q71" s="196">
        <f t="shared" si="1"/>
        <v>0</v>
      </c>
      <c r="R71" s="196">
        <f t="shared" si="2"/>
        <v>167</v>
      </c>
      <c r="S71" s="196">
        <f t="shared" si="3"/>
        <v>0</v>
      </c>
      <c r="T71" s="196">
        <f t="shared" si="4"/>
        <v>0</v>
      </c>
      <c r="U71" s="196">
        <f t="shared" si="5"/>
        <v>0</v>
      </c>
      <c r="V71" s="196">
        <f t="shared" si="6"/>
        <v>0</v>
      </c>
      <c r="W71" s="196">
        <f t="shared" si="7"/>
        <v>0</v>
      </c>
      <c r="X71" s="196">
        <f t="shared" si="8"/>
        <v>0</v>
      </c>
      <c r="Y71" s="196">
        <f t="shared" si="9"/>
        <v>0</v>
      </c>
      <c r="Z71" s="196">
        <f t="shared" si="10"/>
        <v>0</v>
      </c>
      <c r="AA71" s="196">
        <f t="shared" si="11"/>
        <v>0</v>
      </c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</row>
    <row r="72" spans="1:64" ht="24">
      <c r="A72" s="6">
        <v>49</v>
      </c>
      <c r="B72" s="5">
        <v>63020011</v>
      </c>
      <c r="C72" s="129" t="s">
        <v>18</v>
      </c>
      <c r="D72" s="6">
        <v>10.46</v>
      </c>
      <c r="E72" s="6">
        <v>1.74</v>
      </c>
      <c r="F72" s="6">
        <v>87.8</v>
      </c>
      <c r="G72" s="6"/>
      <c r="H72" s="6"/>
      <c r="I72" s="6"/>
      <c r="J72" s="6"/>
      <c r="K72" s="6"/>
      <c r="L72" s="6"/>
      <c r="M72" s="6"/>
      <c r="N72" s="6"/>
      <c r="O72" s="196"/>
      <c r="P72" s="6">
        <v>287</v>
      </c>
      <c r="Q72" s="196">
        <f t="shared" si="1"/>
        <v>30.020200000000003</v>
      </c>
      <c r="R72" s="196">
        <f t="shared" si="2"/>
        <v>4.9938000000000002</v>
      </c>
      <c r="S72" s="196">
        <f t="shared" si="3"/>
        <v>251.98599999999999</v>
      </c>
      <c r="T72" s="196">
        <f t="shared" si="4"/>
        <v>0</v>
      </c>
      <c r="U72" s="196">
        <f t="shared" si="5"/>
        <v>0</v>
      </c>
      <c r="V72" s="196">
        <f t="shared" si="6"/>
        <v>0</v>
      </c>
      <c r="W72" s="196">
        <f t="shared" si="7"/>
        <v>0</v>
      </c>
      <c r="X72" s="196">
        <f t="shared" si="8"/>
        <v>0</v>
      </c>
      <c r="Y72" s="196">
        <f t="shared" si="9"/>
        <v>0</v>
      </c>
      <c r="Z72" s="196">
        <f t="shared" si="10"/>
        <v>0</v>
      </c>
      <c r="AA72" s="196">
        <f t="shared" si="11"/>
        <v>0</v>
      </c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</row>
    <row r="73" spans="1:64" ht="24">
      <c r="A73" s="6">
        <v>50</v>
      </c>
      <c r="B73" s="5">
        <v>63020012</v>
      </c>
      <c r="C73" s="129" t="s">
        <v>20</v>
      </c>
      <c r="D73" s="6">
        <v>47.17</v>
      </c>
      <c r="E73" s="6">
        <v>31.45</v>
      </c>
      <c r="F73" s="6">
        <v>21.38</v>
      </c>
      <c r="G73" s="6"/>
      <c r="H73" s="6"/>
      <c r="I73" s="6"/>
      <c r="J73" s="6"/>
      <c r="K73" s="6"/>
      <c r="L73" s="6"/>
      <c r="M73" s="6"/>
      <c r="N73" s="6"/>
      <c r="O73" s="196"/>
      <c r="P73" s="6">
        <v>159</v>
      </c>
      <c r="Q73" s="196">
        <f t="shared" si="1"/>
        <v>75.00030000000001</v>
      </c>
      <c r="R73" s="196">
        <f t="shared" si="2"/>
        <v>50.005500000000005</v>
      </c>
      <c r="S73" s="196">
        <f t="shared" si="3"/>
        <v>33.994199999999999</v>
      </c>
      <c r="T73" s="196">
        <f t="shared" si="4"/>
        <v>0</v>
      </c>
      <c r="U73" s="196">
        <f t="shared" si="5"/>
        <v>0</v>
      </c>
      <c r="V73" s="196">
        <f t="shared" si="6"/>
        <v>0</v>
      </c>
      <c r="W73" s="196">
        <f t="shared" si="7"/>
        <v>0</v>
      </c>
      <c r="X73" s="196">
        <f t="shared" si="8"/>
        <v>0</v>
      </c>
      <c r="Y73" s="196">
        <f t="shared" si="9"/>
        <v>0</v>
      </c>
      <c r="Z73" s="196">
        <f t="shared" si="10"/>
        <v>0</v>
      </c>
      <c r="AA73" s="196">
        <f t="shared" si="11"/>
        <v>0</v>
      </c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</row>
    <row r="74" spans="1:64" ht="24">
      <c r="A74" s="6">
        <v>51</v>
      </c>
      <c r="B74" s="5">
        <v>63020008</v>
      </c>
      <c r="C74" s="129" t="s">
        <v>12</v>
      </c>
      <c r="D74" s="6"/>
      <c r="E74" s="6">
        <v>88.47</v>
      </c>
      <c r="F74" s="6">
        <v>11.53</v>
      </c>
      <c r="G74" s="6"/>
      <c r="H74" s="6"/>
      <c r="I74" s="6"/>
      <c r="J74" s="6"/>
      <c r="K74" s="6"/>
      <c r="L74" s="6"/>
      <c r="M74" s="6"/>
      <c r="N74" s="6"/>
      <c r="O74" s="196"/>
      <c r="P74" s="6">
        <v>129</v>
      </c>
      <c r="Q74" s="196">
        <f t="shared" si="1"/>
        <v>0</v>
      </c>
      <c r="R74" s="196">
        <f t="shared" si="2"/>
        <v>114.12629999999999</v>
      </c>
      <c r="S74" s="196">
        <f t="shared" si="3"/>
        <v>14.873699999999999</v>
      </c>
      <c r="T74" s="196">
        <f t="shared" si="4"/>
        <v>0</v>
      </c>
      <c r="U74" s="196">
        <f t="shared" si="5"/>
        <v>0</v>
      </c>
      <c r="V74" s="196">
        <f t="shared" si="6"/>
        <v>0</v>
      </c>
      <c r="W74" s="196">
        <f t="shared" si="7"/>
        <v>0</v>
      </c>
      <c r="X74" s="196">
        <f t="shared" si="8"/>
        <v>0</v>
      </c>
      <c r="Y74" s="196">
        <f t="shared" si="9"/>
        <v>0</v>
      </c>
      <c r="Z74" s="196">
        <f t="shared" si="10"/>
        <v>0</v>
      </c>
      <c r="AA74" s="196">
        <f t="shared" si="11"/>
        <v>0</v>
      </c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</row>
    <row r="75" spans="1:64" ht="24">
      <c r="A75" s="6">
        <v>52</v>
      </c>
      <c r="B75" s="5">
        <v>63020001</v>
      </c>
      <c r="C75" s="129" t="s">
        <v>2</v>
      </c>
      <c r="D75" s="6">
        <v>27.73</v>
      </c>
      <c r="E75" s="6">
        <v>64.709999999999994</v>
      </c>
      <c r="F75" s="6">
        <v>7.56</v>
      </c>
      <c r="G75" s="6"/>
      <c r="H75" s="6"/>
      <c r="I75" s="6"/>
      <c r="J75" s="6"/>
      <c r="K75" s="6"/>
      <c r="L75" s="6"/>
      <c r="M75" s="6"/>
      <c r="N75" s="6"/>
      <c r="O75" s="196"/>
      <c r="P75" s="6">
        <v>238</v>
      </c>
      <c r="Q75" s="196">
        <f t="shared" si="1"/>
        <v>65.997399999999999</v>
      </c>
      <c r="R75" s="196">
        <f t="shared" si="2"/>
        <v>154.00979999999998</v>
      </c>
      <c r="S75" s="196">
        <f t="shared" si="3"/>
        <v>17.992799999999999</v>
      </c>
      <c r="T75" s="196">
        <f t="shared" si="4"/>
        <v>0</v>
      </c>
      <c r="U75" s="196">
        <f t="shared" si="5"/>
        <v>0</v>
      </c>
      <c r="V75" s="196">
        <f t="shared" si="6"/>
        <v>0</v>
      </c>
      <c r="W75" s="196">
        <f t="shared" si="7"/>
        <v>0</v>
      </c>
      <c r="X75" s="196">
        <f t="shared" si="8"/>
        <v>0</v>
      </c>
      <c r="Y75" s="196">
        <f t="shared" si="9"/>
        <v>0</v>
      </c>
      <c r="Z75" s="196">
        <f t="shared" si="10"/>
        <v>0</v>
      </c>
      <c r="AA75" s="196">
        <f t="shared" si="11"/>
        <v>0</v>
      </c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</row>
    <row r="76" spans="1:64" ht="24">
      <c r="A76" s="6">
        <v>53</v>
      </c>
      <c r="B76" s="5">
        <v>63020005</v>
      </c>
      <c r="C76" s="129" t="s">
        <v>8</v>
      </c>
      <c r="D76" s="6"/>
      <c r="E76" s="6">
        <v>100</v>
      </c>
      <c r="F76" s="6"/>
      <c r="G76" s="6"/>
      <c r="H76" s="6"/>
      <c r="I76" s="6"/>
      <c r="J76" s="6"/>
      <c r="K76" s="6"/>
      <c r="L76" s="6"/>
      <c r="M76" s="6"/>
      <c r="N76" s="6"/>
      <c r="O76" s="196"/>
      <c r="P76" s="6">
        <v>83</v>
      </c>
      <c r="Q76" s="196">
        <f t="shared" si="1"/>
        <v>0</v>
      </c>
      <c r="R76" s="196">
        <f t="shared" si="2"/>
        <v>83</v>
      </c>
      <c r="S76" s="196">
        <f t="shared" si="3"/>
        <v>0</v>
      </c>
      <c r="T76" s="196">
        <f t="shared" si="4"/>
        <v>0</v>
      </c>
      <c r="U76" s="196">
        <f t="shared" si="5"/>
        <v>0</v>
      </c>
      <c r="V76" s="196">
        <f t="shared" si="6"/>
        <v>0</v>
      </c>
      <c r="W76" s="196">
        <f t="shared" si="7"/>
        <v>0</v>
      </c>
      <c r="X76" s="196">
        <f t="shared" si="8"/>
        <v>0</v>
      </c>
      <c r="Y76" s="196">
        <f t="shared" si="9"/>
        <v>0</v>
      </c>
      <c r="Z76" s="196">
        <f t="shared" si="10"/>
        <v>0</v>
      </c>
      <c r="AA76" s="196">
        <f t="shared" si="11"/>
        <v>0</v>
      </c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</row>
    <row r="77" spans="1:64" ht="24">
      <c r="A77" s="6">
        <v>54</v>
      </c>
      <c r="B77" s="5">
        <v>63020007</v>
      </c>
      <c r="C77" s="129" t="s">
        <v>10</v>
      </c>
      <c r="D77" s="6">
        <v>21.04</v>
      </c>
      <c r="E77" s="6">
        <v>75.08</v>
      </c>
      <c r="F77" s="6">
        <v>3.88</v>
      </c>
      <c r="G77" s="6"/>
      <c r="H77" s="6"/>
      <c r="I77" s="6"/>
      <c r="J77" s="6"/>
      <c r="K77" s="6"/>
      <c r="L77" s="6"/>
      <c r="M77" s="6"/>
      <c r="N77" s="6"/>
      <c r="O77" s="196"/>
      <c r="P77" s="6">
        <v>903</v>
      </c>
      <c r="Q77" s="196">
        <f t="shared" si="1"/>
        <v>189.99119999999999</v>
      </c>
      <c r="R77" s="196">
        <f t="shared" si="2"/>
        <v>677.97240000000011</v>
      </c>
      <c r="S77" s="196">
        <f t="shared" si="3"/>
        <v>35.0364</v>
      </c>
      <c r="T77" s="196">
        <f t="shared" si="4"/>
        <v>0</v>
      </c>
      <c r="U77" s="196">
        <f t="shared" si="5"/>
        <v>0</v>
      </c>
      <c r="V77" s="196">
        <f t="shared" si="6"/>
        <v>0</v>
      </c>
      <c r="W77" s="196">
        <f t="shared" si="7"/>
        <v>0</v>
      </c>
      <c r="X77" s="196">
        <f t="shared" si="8"/>
        <v>0</v>
      </c>
      <c r="Y77" s="196">
        <f t="shared" si="9"/>
        <v>0</v>
      </c>
      <c r="Z77" s="196">
        <f t="shared" si="10"/>
        <v>0</v>
      </c>
      <c r="AA77" s="196">
        <f t="shared" si="11"/>
        <v>0</v>
      </c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</row>
    <row r="78" spans="1:64" ht="24">
      <c r="A78" s="6">
        <v>55</v>
      </c>
      <c r="B78" s="5">
        <v>63020002</v>
      </c>
      <c r="C78" s="129" t="s">
        <v>4</v>
      </c>
      <c r="D78" s="6">
        <v>21.96</v>
      </c>
      <c r="E78" s="6">
        <v>73.64</v>
      </c>
      <c r="F78" s="6">
        <v>3.1</v>
      </c>
      <c r="G78" s="6">
        <v>1.3</v>
      </c>
      <c r="H78" s="6"/>
      <c r="I78" s="6"/>
      <c r="J78" s="6"/>
      <c r="K78" s="6"/>
      <c r="L78" s="6"/>
      <c r="M78" s="6"/>
      <c r="N78" s="6"/>
      <c r="O78" s="196"/>
      <c r="P78" s="6">
        <v>387</v>
      </c>
      <c r="Q78" s="196">
        <f t="shared" si="1"/>
        <v>84.985200000000006</v>
      </c>
      <c r="R78" s="196">
        <f t="shared" si="2"/>
        <v>284.98680000000002</v>
      </c>
      <c r="S78" s="196">
        <f t="shared" si="3"/>
        <v>11.997</v>
      </c>
      <c r="T78" s="196">
        <f t="shared" si="4"/>
        <v>5.0310000000000006</v>
      </c>
      <c r="U78" s="196">
        <f t="shared" si="5"/>
        <v>0</v>
      </c>
      <c r="V78" s="196">
        <f t="shared" si="6"/>
        <v>0</v>
      </c>
      <c r="W78" s="196">
        <f t="shared" si="7"/>
        <v>0</v>
      </c>
      <c r="X78" s="196">
        <f t="shared" si="8"/>
        <v>0</v>
      </c>
      <c r="Y78" s="196">
        <f t="shared" si="9"/>
        <v>0</v>
      </c>
      <c r="Z78" s="196">
        <f t="shared" si="10"/>
        <v>0</v>
      </c>
      <c r="AA78" s="196">
        <f t="shared" si="11"/>
        <v>0</v>
      </c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</row>
    <row r="79" spans="1:64" ht="24">
      <c r="A79" s="6">
        <v>56</v>
      </c>
      <c r="B79" s="5">
        <v>63020003</v>
      </c>
      <c r="C79" s="129" t="s">
        <v>6</v>
      </c>
      <c r="D79" s="6">
        <v>4.55</v>
      </c>
      <c r="E79" s="6">
        <v>95.45</v>
      </c>
      <c r="F79" s="6"/>
      <c r="G79" s="6"/>
      <c r="H79" s="6"/>
      <c r="I79" s="6"/>
      <c r="J79" s="6"/>
      <c r="K79" s="6"/>
      <c r="L79" s="6"/>
      <c r="M79" s="6"/>
      <c r="N79" s="6"/>
      <c r="O79" s="196"/>
      <c r="P79" s="6">
        <v>79</v>
      </c>
      <c r="Q79" s="196">
        <f t="shared" si="1"/>
        <v>3.5945</v>
      </c>
      <c r="R79" s="196">
        <f t="shared" si="2"/>
        <v>75.405500000000004</v>
      </c>
      <c r="S79" s="196">
        <f t="shared" si="3"/>
        <v>0</v>
      </c>
      <c r="T79" s="196">
        <f t="shared" si="4"/>
        <v>0</v>
      </c>
      <c r="U79" s="196">
        <f t="shared" si="5"/>
        <v>0</v>
      </c>
      <c r="V79" s="196">
        <f t="shared" si="6"/>
        <v>0</v>
      </c>
      <c r="W79" s="196">
        <f t="shared" si="7"/>
        <v>0</v>
      </c>
      <c r="X79" s="196">
        <f t="shared" si="8"/>
        <v>0</v>
      </c>
      <c r="Y79" s="196">
        <f t="shared" si="9"/>
        <v>0</v>
      </c>
      <c r="Z79" s="196">
        <f t="shared" si="10"/>
        <v>0</v>
      </c>
      <c r="AA79" s="196">
        <f t="shared" si="11"/>
        <v>0</v>
      </c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</row>
    <row r="80" spans="1:64" ht="24">
      <c r="A80" s="6">
        <v>57</v>
      </c>
      <c r="B80" s="5">
        <v>63020019</v>
      </c>
      <c r="C80" s="129" t="s">
        <v>30</v>
      </c>
      <c r="D80" s="6"/>
      <c r="E80" s="6">
        <v>100</v>
      </c>
      <c r="F80" s="6"/>
      <c r="G80" s="6"/>
      <c r="H80" s="6"/>
      <c r="I80" s="6"/>
      <c r="J80" s="6"/>
      <c r="K80" s="6"/>
      <c r="L80" s="6"/>
      <c r="M80" s="6"/>
      <c r="N80" s="6"/>
      <c r="O80" s="196"/>
      <c r="P80" s="6">
        <v>138</v>
      </c>
      <c r="Q80" s="196">
        <f t="shared" si="1"/>
        <v>0</v>
      </c>
      <c r="R80" s="196">
        <f t="shared" si="2"/>
        <v>138</v>
      </c>
      <c r="S80" s="196">
        <f t="shared" si="3"/>
        <v>0</v>
      </c>
      <c r="T80" s="196">
        <f t="shared" si="4"/>
        <v>0</v>
      </c>
      <c r="U80" s="196">
        <f t="shared" si="5"/>
        <v>0</v>
      </c>
      <c r="V80" s="196">
        <f t="shared" si="6"/>
        <v>0</v>
      </c>
      <c r="W80" s="196">
        <f t="shared" si="7"/>
        <v>0</v>
      </c>
      <c r="X80" s="196">
        <f t="shared" si="8"/>
        <v>0</v>
      </c>
      <c r="Y80" s="196">
        <f t="shared" si="9"/>
        <v>0</v>
      </c>
      <c r="Z80" s="196">
        <f t="shared" si="10"/>
        <v>0</v>
      </c>
      <c r="AA80" s="196">
        <f t="shared" si="11"/>
        <v>0</v>
      </c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</row>
    <row r="81" spans="1:64" ht="24">
      <c r="A81" s="6">
        <v>58</v>
      </c>
      <c r="B81" s="5">
        <v>63020020</v>
      </c>
      <c r="C81" s="129" t="s">
        <v>32</v>
      </c>
      <c r="D81" s="6"/>
      <c r="E81" s="6">
        <v>100</v>
      </c>
      <c r="F81" s="6"/>
      <c r="G81" s="6"/>
      <c r="H81" s="6"/>
      <c r="I81" s="6"/>
      <c r="J81" s="6"/>
      <c r="K81" s="6"/>
      <c r="L81" s="6"/>
      <c r="M81" s="6"/>
      <c r="N81" s="6"/>
      <c r="O81" s="196"/>
      <c r="P81" s="6">
        <v>395</v>
      </c>
      <c r="Q81" s="196">
        <f t="shared" si="1"/>
        <v>0</v>
      </c>
      <c r="R81" s="196">
        <f t="shared" si="2"/>
        <v>395</v>
      </c>
      <c r="S81" s="196">
        <f t="shared" si="3"/>
        <v>0</v>
      </c>
      <c r="T81" s="196">
        <f t="shared" si="4"/>
        <v>0</v>
      </c>
      <c r="U81" s="196">
        <f t="shared" si="5"/>
        <v>0</v>
      </c>
      <c r="V81" s="196">
        <f t="shared" si="6"/>
        <v>0</v>
      </c>
      <c r="W81" s="196">
        <f t="shared" si="7"/>
        <v>0</v>
      </c>
      <c r="X81" s="196">
        <f t="shared" si="8"/>
        <v>0</v>
      </c>
      <c r="Y81" s="196">
        <f t="shared" si="9"/>
        <v>0</v>
      </c>
      <c r="Z81" s="196">
        <f t="shared" si="10"/>
        <v>0</v>
      </c>
      <c r="AA81" s="196">
        <f t="shared" si="11"/>
        <v>0</v>
      </c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</row>
    <row r="82" spans="1:64" ht="24">
      <c r="A82" s="6">
        <v>59</v>
      </c>
      <c r="B82" s="5">
        <v>63020025</v>
      </c>
      <c r="C82" s="129" t="s">
        <v>42</v>
      </c>
      <c r="D82" s="6"/>
      <c r="E82" s="6">
        <v>97.48</v>
      </c>
      <c r="F82" s="6">
        <v>2.52</v>
      </c>
      <c r="G82" s="6"/>
      <c r="H82" s="6"/>
      <c r="I82" s="6"/>
      <c r="J82" s="6"/>
      <c r="K82" s="6"/>
      <c r="L82" s="6"/>
      <c r="M82" s="6"/>
      <c r="N82" s="6"/>
      <c r="O82" s="196"/>
      <c r="P82" s="6">
        <v>238</v>
      </c>
      <c r="Q82" s="196">
        <f t="shared" si="1"/>
        <v>0</v>
      </c>
      <c r="R82" s="196">
        <f t="shared" si="2"/>
        <v>232.00240000000002</v>
      </c>
      <c r="S82" s="196">
        <f t="shared" si="3"/>
        <v>5.9976000000000003</v>
      </c>
      <c r="T82" s="196">
        <f t="shared" si="4"/>
        <v>0</v>
      </c>
      <c r="U82" s="196">
        <f t="shared" si="5"/>
        <v>0</v>
      </c>
      <c r="V82" s="196">
        <f t="shared" si="6"/>
        <v>0</v>
      </c>
      <c r="W82" s="196">
        <f t="shared" si="7"/>
        <v>0</v>
      </c>
      <c r="X82" s="196">
        <f t="shared" si="8"/>
        <v>0</v>
      </c>
      <c r="Y82" s="196">
        <f t="shared" si="9"/>
        <v>0</v>
      </c>
      <c r="Z82" s="196">
        <f t="shared" si="10"/>
        <v>0</v>
      </c>
      <c r="AA82" s="196">
        <f t="shared" si="11"/>
        <v>0</v>
      </c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</row>
    <row r="83" spans="1:64" ht="24">
      <c r="A83" s="6">
        <v>60</v>
      </c>
      <c r="B83" s="5">
        <v>63020024</v>
      </c>
      <c r="C83" s="129" t="s">
        <v>40</v>
      </c>
      <c r="D83" s="6"/>
      <c r="E83" s="6">
        <v>100</v>
      </c>
      <c r="F83" s="6"/>
      <c r="G83" s="6"/>
      <c r="H83" s="6"/>
      <c r="I83" s="6"/>
      <c r="J83" s="6"/>
      <c r="K83" s="6"/>
      <c r="L83" s="6"/>
      <c r="M83" s="6"/>
      <c r="N83" s="6"/>
      <c r="O83" s="196"/>
      <c r="P83" s="6">
        <v>283</v>
      </c>
      <c r="Q83" s="196">
        <f t="shared" si="1"/>
        <v>0</v>
      </c>
      <c r="R83" s="196">
        <f t="shared" si="2"/>
        <v>283</v>
      </c>
      <c r="S83" s="196">
        <f t="shared" si="3"/>
        <v>0</v>
      </c>
      <c r="T83" s="196">
        <f t="shared" si="4"/>
        <v>0</v>
      </c>
      <c r="U83" s="196">
        <f t="shared" si="5"/>
        <v>0</v>
      </c>
      <c r="V83" s="196">
        <f t="shared" si="6"/>
        <v>0</v>
      </c>
      <c r="W83" s="196">
        <f t="shared" si="7"/>
        <v>0</v>
      </c>
      <c r="X83" s="196">
        <f t="shared" si="8"/>
        <v>0</v>
      </c>
      <c r="Y83" s="196">
        <f t="shared" si="9"/>
        <v>0</v>
      </c>
      <c r="Z83" s="196">
        <f t="shared" si="10"/>
        <v>0</v>
      </c>
      <c r="AA83" s="196">
        <f t="shared" si="11"/>
        <v>0</v>
      </c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</row>
    <row r="84" spans="1:64" ht="24">
      <c r="A84" s="6">
        <v>61</v>
      </c>
      <c r="B84" s="5">
        <v>63020026</v>
      </c>
      <c r="C84" s="129" t="s">
        <v>881</v>
      </c>
      <c r="D84" s="6"/>
      <c r="E84" s="6">
        <v>100</v>
      </c>
      <c r="F84" s="6"/>
      <c r="G84" s="6"/>
      <c r="H84" s="6"/>
      <c r="I84" s="6"/>
      <c r="J84" s="6"/>
      <c r="K84" s="6"/>
      <c r="L84" s="6"/>
      <c r="M84" s="6"/>
      <c r="N84" s="6"/>
      <c r="O84" s="196"/>
      <c r="P84" s="6">
        <v>510</v>
      </c>
      <c r="Q84" s="196">
        <f t="shared" si="1"/>
        <v>0</v>
      </c>
      <c r="R84" s="196">
        <f t="shared" si="2"/>
        <v>510</v>
      </c>
      <c r="S84" s="196">
        <f t="shared" si="3"/>
        <v>0</v>
      </c>
      <c r="T84" s="196">
        <f t="shared" si="4"/>
        <v>0</v>
      </c>
      <c r="U84" s="196">
        <f t="shared" si="5"/>
        <v>0</v>
      </c>
      <c r="V84" s="196">
        <f t="shared" si="6"/>
        <v>0</v>
      </c>
      <c r="W84" s="196">
        <f t="shared" si="7"/>
        <v>0</v>
      </c>
      <c r="X84" s="196">
        <f t="shared" si="8"/>
        <v>0</v>
      </c>
      <c r="Y84" s="196">
        <f t="shared" si="9"/>
        <v>0</v>
      </c>
      <c r="Z84" s="196">
        <f t="shared" si="10"/>
        <v>0</v>
      </c>
      <c r="AA84" s="196">
        <f t="shared" si="11"/>
        <v>0</v>
      </c>
      <c r="AB84" s="196"/>
      <c r="AC84" s="196">
        <f>SUM(Q63:Q84)</f>
        <v>1937.7605999999996</v>
      </c>
      <c r="AD84" s="196">
        <f t="shared" ref="AD84:AM84" si="13">SUM(R63:R84)</f>
        <v>3599.4613000000004</v>
      </c>
      <c r="AE84" s="196">
        <f t="shared" si="13"/>
        <v>659.75509999999986</v>
      </c>
      <c r="AF84" s="196">
        <f t="shared" si="13"/>
        <v>9.0229999999999997</v>
      </c>
      <c r="AG84" s="196">
        <f t="shared" si="13"/>
        <v>0</v>
      </c>
      <c r="AH84" s="196">
        <f t="shared" si="13"/>
        <v>0</v>
      </c>
      <c r="AI84" s="196">
        <f t="shared" si="13"/>
        <v>0</v>
      </c>
      <c r="AJ84" s="196">
        <f t="shared" si="13"/>
        <v>0</v>
      </c>
      <c r="AK84" s="196">
        <f t="shared" si="13"/>
        <v>0</v>
      </c>
      <c r="AL84" s="196">
        <f t="shared" si="13"/>
        <v>0</v>
      </c>
      <c r="AM84" s="196">
        <f t="shared" si="13"/>
        <v>0</v>
      </c>
      <c r="AN84" s="254">
        <v>6206</v>
      </c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</row>
    <row r="85" spans="1:64" s="246" customFormat="1" ht="24">
      <c r="A85" s="6">
        <v>62</v>
      </c>
      <c r="B85" s="5">
        <v>63020032</v>
      </c>
      <c r="C85" s="129" t="s">
        <v>56</v>
      </c>
      <c r="D85" s="6">
        <v>85.22</v>
      </c>
      <c r="E85" s="6">
        <v>11.76</v>
      </c>
      <c r="F85" s="6">
        <v>3.02</v>
      </c>
      <c r="G85" s="6"/>
      <c r="H85" s="6"/>
      <c r="I85" s="6"/>
      <c r="J85" s="6"/>
      <c r="K85" s="6"/>
      <c r="L85" s="6"/>
      <c r="M85" s="6"/>
      <c r="N85" s="6"/>
      <c r="O85" s="196"/>
      <c r="P85" s="6">
        <v>595</v>
      </c>
      <c r="Q85" s="196">
        <f t="shared" si="1"/>
        <v>507.05900000000003</v>
      </c>
      <c r="R85" s="196">
        <f t="shared" si="2"/>
        <v>69.971999999999994</v>
      </c>
      <c r="S85" s="196">
        <f t="shared" si="3"/>
        <v>17.969000000000001</v>
      </c>
      <c r="T85" s="196">
        <f t="shared" si="4"/>
        <v>0</v>
      </c>
      <c r="U85" s="196">
        <f t="shared" si="5"/>
        <v>0</v>
      </c>
      <c r="V85" s="196">
        <f t="shared" si="6"/>
        <v>0</v>
      </c>
      <c r="W85" s="196">
        <f t="shared" si="7"/>
        <v>0</v>
      </c>
      <c r="X85" s="196">
        <f t="shared" si="8"/>
        <v>0</v>
      </c>
      <c r="Y85" s="196">
        <f t="shared" si="9"/>
        <v>0</v>
      </c>
      <c r="Z85" s="196">
        <f t="shared" si="10"/>
        <v>0</v>
      </c>
      <c r="AA85" s="196">
        <f t="shared" si="11"/>
        <v>0</v>
      </c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</row>
    <row r="86" spans="1:64" ht="24">
      <c r="A86" s="6">
        <v>63</v>
      </c>
      <c r="B86" s="5">
        <v>63020033</v>
      </c>
      <c r="C86" s="129" t="s">
        <v>58</v>
      </c>
      <c r="D86" s="6"/>
      <c r="E86" s="6">
        <v>100</v>
      </c>
      <c r="F86" s="6"/>
      <c r="G86" s="6"/>
      <c r="H86" s="6"/>
      <c r="I86" s="6"/>
      <c r="J86" s="6"/>
      <c r="K86" s="6"/>
      <c r="L86" s="6"/>
      <c r="M86" s="6"/>
      <c r="N86" s="6"/>
      <c r="O86" s="196"/>
      <c r="P86" s="6">
        <v>160</v>
      </c>
      <c r="Q86" s="196">
        <f t="shared" si="1"/>
        <v>0</v>
      </c>
      <c r="R86" s="196">
        <f t="shared" si="2"/>
        <v>160</v>
      </c>
      <c r="S86" s="196">
        <f t="shared" si="3"/>
        <v>0</v>
      </c>
      <c r="T86" s="196">
        <f t="shared" si="4"/>
        <v>0</v>
      </c>
      <c r="U86" s="196">
        <f t="shared" si="5"/>
        <v>0</v>
      </c>
      <c r="V86" s="196">
        <f t="shared" si="6"/>
        <v>0</v>
      </c>
      <c r="W86" s="196">
        <f t="shared" si="7"/>
        <v>0</v>
      </c>
      <c r="X86" s="196">
        <f t="shared" si="8"/>
        <v>0</v>
      </c>
      <c r="Y86" s="196">
        <f t="shared" si="9"/>
        <v>0</v>
      </c>
      <c r="Z86" s="196">
        <f t="shared" si="10"/>
        <v>0</v>
      </c>
      <c r="AA86" s="196">
        <f t="shared" si="11"/>
        <v>0</v>
      </c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</row>
    <row r="87" spans="1:64" ht="24">
      <c r="A87" s="6">
        <v>64</v>
      </c>
      <c r="B87" s="5">
        <v>63020030</v>
      </c>
      <c r="C87" s="129" t="s">
        <v>52</v>
      </c>
      <c r="D87" s="6"/>
      <c r="E87" s="6">
        <v>100</v>
      </c>
      <c r="F87" s="6"/>
      <c r="G87" s="6"/>
      <c r="H87" s="6"/>
      <c r="I87" s="6"/>
      <c r="J87" s="6"/>
      <c r="K87" s="6"/>
      <c r="L87" s="6"/>
      <c r="M87" s="6"/>
      <c r="N87" s="6"/>
      <c r="O87" s="196"/>
      <c r="P87" s="6">
        <v>146</v>
      </c>
      <c r="Q87" s="196">
        <f t="shared" si="1"/>
        <v>0</v>
      </c>
      <c r="R87" s="196">
        <f t="shared" si="2"/>
        <v>146</v>
      </c>
      <c r="S87" s="196">
        <f t="shared" si="3"/>
        <v>0</v>
      </c>
      <c r="T87" s="196">
        <f t="shared" si="4"/>
        <v>0</v>
      </c>
      <c r="U87" s="196">
        <f t="shared" si="5"/>
        <v>0</v>
      </c>
      <c r="V87" s="196">
        <f t="shared" si="6"/>
        <v>0</v>
      </c>
      <c r="W87" s="196">
        <f t="shared" si="7"/>
        <v>0</v>
      </c>
      <c r="X87" s="196">
        <f t="shared" si="8"/>
        <v>0</v>
      </c>
      <c r="Y87" s="196">
        <f t="shared" si="9"/>
        <v>0</v>
      </c>
      <c r="Z87" s="196">
        <f t="shared" si="10"/>
        <v>0</v>
      </c>
      <c r="AA87" s="196">
        <f t="shared" si="11"/>
        <v>0</v>
      </c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</row>
    <row r="88" spans="1:64" ht="24">
      <c r="A88" s="6">
        <v>65</v>
      </c>
      <c r="B88" s="5">
        <v>63020031</v>
      </c>
      <c r="C88" s="129" t="s">
        <v>54</v>
      </c>
      <c r="D88" s="6">
        <v>49.8</v>
      </c>
      <c r="E88" s="6">
        <v>48.7</v>
      </c>
      <c r="F88" s="6">
        <v>1.5</v>
      </c>
      <c r="G88" s="6"/>
      <c r="H88" s="6"/>
      <c r="I88" s="6"/>
      <c r="J88" s="6"/>
      <c r="K88" s="6"/>
      <c r="L88" s="6"/>
      <c r="M88" s="6"/>
      <c r="N88" s="6"/>
      <c r="O88" s="196"/>
      <c r="P88" s="6">
        <v>334</v>
      </c>
      <c r="Q88" s="196">
        <f t="shared" si="1"/>
        <v>166.33199999999999</v>
      </c>
      <c r="R88" s="196">
        <f t="shared" si="2"/>
        <v>162.65800000000002</v>
      </c>
      <c r="S88" s="196">
        <f t="shared" si="3"/>
        <v>5.01</v>
      </c>
      <c r="T88" s="196">
        <f t="shared" si="4"/>
        <v>0</v>
      </c>
      <c r="U88" s="196">
        <f t="shared" si="5"/>
        <v>0</v>
      </c>
      <c r="V88" s="196">
        <f t="shared" si="6"/>
        <v>0</v>
      </c>
      <c r="W88" s="196">
        <f t="shared" si="7"/>
        <v>0</v>
      </c>
      <c r="X88" s="196">
        <f t="shared" si="8"/>
        <v>0</v>
      </c>
      <c r="Y88" s="196">
        <f t="shared" si="9"/>
        <v>0</v>
      </c>
      <c r="Z88" s="196">
        <f t="shared" si="10"/>
        <v>0</v>
      </c>
      <c r="AA88" s="196">
        <f t="shared" si="11"/>
        <v>0</v>
      </c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</row>
    <row r="89" spans="1:64" ht="24">
      <c r="A89" s="6">
        <v>66</v>
      </c>
      <c r="B89" s="5">
        <v>63020029</v>
      </c>
      <c r="C89" s="129" t="s">
        <v>50</v>
      </c>
      <c r="D89" s="6"/>
      <c r="E89" s="6">
        <v>100</v>
      </c>
      <c r="F89" s="6"/>
      <c r="G89" s="6"/>
      <c r="H89" s="6"/>
      <c r="I89" s="6"/>
      <c r="J89" s="6"/>
      <c r="K89" s="6"/>
      <c r="L89" s="6"/>
      <c r="M89" s="6"/>
      <c r="N89" s="6"/>
      <c r="O89" s="196"/>
      <c r="P89" s="6">
        <v>442</v>
      </c>
      <c r="Q89" s="196">
        <f t="shared" ref="Q89:Q144" si="14">$P89*D89/100</f>
        <v>0</v>
      </c>
      <c r="R89" s="196">
        <f t="shared" ref="R89:R144" si="15">$P89*E89/100</f>
        <v>442</v>
      </c>
      <c r="S89" s="196">
        <f t="shared" ref="S89:S144" si="16">$P89*F89/100</f>
        <v>0</v>
      </c>
      <c r="T89" s="196">
        <f t="shared" ref="T89:T144" si="17">$P89*G89/100</f>
        <v>0</v>
      </c>
      <c r="U89" s="196">
        <f t="shared" ref="U89:U144" si="18">$P89*H89/100</f>
        <v>0</v>
      </c>
      <c r="V89" s="196">
        <f t="shared" ref="V89:V144" si="19">$P89*I89/100</f>
        <v>0</v>
      </c>
      <c r="W89" s="196">
        <f t="shared" ref="W89:W144" si="20">$P89*J89/100</f>
        <v>0</v>
      </c>
      <c r="X89" s="196">
        <f t="shared" ref="X89:X144" si="21">$P89*K89/100</f>
        <v>0</v>
      </c>
      <c r="Y89" s="196">
        <f t="shared" ref="Y89:Y144" si="22">$P89*L89/100</f>
        <v>0</v>
      </c>
      <c r="Z89" s="196">
        <f t="shared" ref="Z89:Z144" si="23">$P89*M89/100</f>
        <v>0</v>
      </c>
      <c r="AA89" s="196">
        <f t="shared" ref="AA89:AA144" si="24">$P89*N89/100</f>
        <v>0</v>
      </c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</row>
    <row r="90" spans="1:64" ht="24">
      <c r="A90" s="6">
        <v>67</v>
      </c>
      <c r="B90" s="5">
        <v>63020041</v>
      </c>
      <c r="C90" s="129" t="s">
        <v>74</v>
      </c>
      <c r="D90" s="6">
        <v>31.22</v>
      </c>
      <c r="E90" s="6">
        <v>46.66</v>
      </c>
      <c r="F90" s="6">
        <v>22.12</v>
      </c>
      <c r="G90" s="6"/>
      <c r="H90" s="6"/>
      <c r="I90" s="6"/>
      <c r="J90" s="6"/>
      <c r="K90" s="6"/>
      <c r="L90" s="6"/>
      <c r="M90" s="6"/>
      <c r="N90" s="6"/>
      <c r="O90" s="196"/>
      <c r="P90" s="6">
        <v>292</v>
      </c>
      <c r="Q90" s="196">
        <f t="shared" si="14"/>
        <v>91.162399999999991</v>
      </c>
      <c r="R90" s="196">
        <f t="shared" si="15"/>
        <v>136.24719999999999</v>
      </c>
      <c r="S90" s="196">
        <f t="shared" si="16"/>
        <v>64.590400000000002</v>
      </c>
      <c r="T90" s="196">
        <f t="shared" si="17"/>
        <v>0</v>
      </c>
      <c r="U90" s="196">
        <f t="shared" si="18"/>
        <v>0</v>
      </c>
      <c r="V90" s="196">
        <f t="shared" si="19"/>
        <v>0</v>
      </c>
      <c r="W90" s="196">
        <f t="shared" si="20"/>
        <v>0</v>
      </c>
      <c r="X90" s="196">
        <f t="shared" si="21"/>
        <v>0</v>
      </c>
      <c r="Y90" s="196">
        <f t="shared" si="22"/>
        <v>0</v>
      </c>
      <c r="Z90" s="196">
        <f t="shared" si="23"/>
        <v>0</v>
      </c>
      <c r="AA90" s="196">
        <f t="shared" si="24"/>
        <v>0</v>
      </c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</row>
    <row r="91" spans="1:64" ht="24">
      <c r="A91" s="6">
        <v>68</v>
      </c>
      <c r="B91" s="5">
        <v>63020039</v>
      </c>
      <c r="C91" s="129" t="s">
        <v>70</v>
      </c>
      <c r="D91" s="6"/>
      <c r="E91" s="6">
        <v>100</v>
      </c>
      <c r="F91" s="6"/>
      <c r="G91" s="6"/>
      <c r="H91" s="6"/>
      <c r="I91" s="6"/>
      <c r="J91" s="6"/>
      <c r="K91" s="6"/>
      <c r="L91" s="6"/>
      <c r="M91" s="6"/>
      <c r="N91" s="6"/>
      <c r="O91" s="196"/>
      <c r="P91" s="6">
        <v>320</v>
      </c>
      <c r="Q91" s="196">
        <f t="shared" si="14"/>
        <v>0</v>
      </c>
      <c r="R91" s="196">
        <f t="shared" si="15"/>
        <v>320</v>
      </c>
      <c r="S91" s="196">
        <f t="shared" si="16"/>
        <v>0</v>
      </c>
      <c r="T91" s="196">
        <f t="shared" si="17"/>
        <v>0</v>
      </c>
      <c r="U91" s="196">
        <f t="shared" si="18"/>
        <v>0</v>
      </c>
      <c r="V91" s="196">
        <f t="shared" si="19"/>
        <v>0</v>
      </c>
      <c r="W91" s="196">
        <f t="shared" si="20"/>
        <v>0</v>
      </c>
      <c r="X91" s="196">
        <f t="shared" si="21"/>
        <v>0</v>
      </c>
      <c r="Y91" s="196">
        <f t="shared" si="22"/>
        <v>0</v>
      </c>
      <c r="Z91" s="196">
        <f t="shared" si="23"/>
        <v>0</v>
      </c>
      <c r="AA91" s="196">
        <f t="shared" si="24"/>
        <v>0</v>
      </c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</row>
    <row r="92" spans="1:64" ht="24">
      <c r="A92" s="6">
        <v>69</v>
      </c>
      <c r="B92" s="5">
        <v>63020040</v>
      </c>
      <c r="C92" s="129" t="s">
        <v>72</v>
      </c>
      <c r="D92" s="6">
        <v>87.26</v>
      </c>
      <c r="E92" s="6">
        <v>12.74</v>
      </c>
      <c r="F92" s="6"/>
      <c r="G92" s="6"/>
      <c r="H92" s="6"/>
      <c r="I92" s="6"/>
      <c r="J92" s="6"/>
      <c r="K92" s="6"/>
      <c r="L92" s="6"/>
      <c r="M92" s="6"/>
      <c r="N92" s="6"/>
      <c r="O92" s="196"/>
      <c r="P92" s="6">
        <v>204</v>
      </c>
      <c r="Q92" s="196">
        <f t="shared" si="14"/>
        <v>178.0104</v>
      </c>
      <c r="R92" s="196">
        <f t="shared" si="15"/>
        <v>25.989599999999999</v>
      </c>
      <c r="S92" s="196">
        <f t="shared" si="16"/>
        <v>0</v>
      </c>
      <c r="T92" s="196">
        <f t="shared" si="17"/>
        <v>0</v>
      </c>
      <c r="U92" s="196">
        <f t="shared" si="18"/>
        <v>0</v>
      </c>
      <c r="V92" s="196">
        <f t="shared" si="19"/>
        <v>0</v>
      </c>
      <c r="W92" s="196">
        <f t="shared" si="20"/>
        <v>0</v>
      </c>
      <c r="X92" s="196">
        <f t="shared" si="21"/>
        <v>0</v>
      </c>
      <c r="Y92" s="196">
        <f t="shared" si="22"/>
        <v>0</v>
      </c>
      <c r="Z92" s="196">
        <f t="shared" si="23"/>
        <v>0</v>
      </c>
      <c r="AA92" s="196">
        <f t="shared" si="24"/>
        <v>0</v>
      </c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</row>
    <row r="93" spans="1:64" ht="24">
      <c r="A93" s="6">
        <v>70</v>
      </c>
      <c r="B93" s="5">
        <v>63020043</v>
      </c>
      <c r="C93" s="129" t="s">
        <v>78</v>
      </c>
      <c r="D93" s="6"/>
      <c r="E93" s="6">
        <v>89.14</v>
      </c>
      <c r="F93" s="6">
        <v>10.86</v>
      </c>
      <c r="G93" s="6"/>
      <c r="H93" s="6"/>
      <c r="I93" s="6"/>
      <c r="J93" s="6"/>
      <c r="K93" s="6"/>
      <c r="L93" s="6"/>
      <c r="M93" s="6"/>
      <c r="N93" s="6"/>
      <c r="O93" s="196"/>
      <c r="P93" s="6">
        <v>856</v>
      </c>
      <c r="Q93" s="196">
        <f t="shared" si="14"/>
        <v>0</v>
      </c>
      <c r="R93" s="196">
        <f t="shared" si="15"/>
        <v>763.03839999999991</v>
      </c>
      <c r="S93" s="196">
        <f t="shared" si="16"/>
        <v>92.961600000000004</v>
      </c>
      <c r="T93" s="196">
        <f t="shared" si="17"/>
        <v>0</v>
      </c>
      <c r="U93" s="196">
        <f t="shared" si="18"/>
        <v>0</v>
      </c>
      <c r="V93" s="196">
        <f t="shared" si="19"/>
        <v>0</v>
      </c>
      <c r="W93" s="196">
        <f t="shared" si="20"/>
        <v>0</v>
      </c>
      <c r="X93" s="196">
        <f t="shared" si="21"/>
        <v>0</v>
      </c>
      <c r="Y93" s="196">
        <f t="shared" si="22"/>
        <v>0</v>
      </c>
      <c r="Z93" s="196">
        <f t="shared" si="23"/>
        <v>0</v>
      </c>
      <c r="AA93" s="196">
        <f t="shared" si="24"/>
        <v>0</v>
      </c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</row>
    <row r="94" spans="1:64" ht="24">
      <c r="A94" s="6">
        <v>71</v>
      </c>
      <c r="B94" s="5">
        <v>63020042</v>
      </c>
      <c r="C94" s="129" t="s">
        <v>458</v>
      </c>
      <c r="D94" s="6"/>
      <c r="E94" s="6">
        <v>100</v>
      </c>
      <c r="F94" s="6"/>
      <c r="G94" s="6"/>
      <c r="H94" s="6"/>
      <c r="I94" s="6"/>
      <c r="J94" s="6"/>
      <c r="K94" s="6"/>
      <c r="L94" s="6"/>
      <c r="M94" s="6"/>
      <c r="N94" s="6"/>
      <c r="O94" s="196"/>
      <c r="P94" s="6">
        <v>121</v>
      </c>
      <c r="Q94" s="196">
        <f t="shared" si="14"/>
        <v>0</v>
      </c>
      <c r="R94" s="196">
        <f t="shared" si="15"/>
        <v>121</v>
      </c>
      <c r="S94" s="196">
        <f t="shared" si="16"/>
        <v>0</v>
      </c>
      <c r="T94" s="196">
        <f t="shared" si="17"/>
        <v>0</v>
      </c>
      <c r="U94" s="196">
        <f t="shared" si="18"/>
        <v>0</v>
      </c>
      <c r="V94" s="196">
        <f t="shared" si="19"/>
        <v>0</v>
      </c>
      <c r="W94" s="196">
        <f t="shared" si="20"/>
        <v>0</v>
      </c>
      <c r="X94" s="196">
        <f t="shared" si="21"/>
        <v>0</v>
      </c>
      <c r="Y94" s="196">
        <f t="shared" si="22"/>
        <v>0</v>
      </c>
      <c r="Z94" s="196">
        <f t="shared" si="23"/>
        <v>0</v>
      </c>
      <c r="AA94" s="196">
        <f t="shared" si="24"/>
        <v>0</v>
      </c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</row>
    <row r="95" spans="1:64" ht="24">
      <c r="A95" s="6">
        <v>72</v>
      </c>
      <c r="B95" s="5">
        <v>63020044</v>
      </c>
      <c r="C95" s="129" t="s">
        <v>80</v>
      </c>
      <c r="D95" s="6">
        <v>8.7200000000000006</v>
      </c>
      <c r="E95" s="6">
        <v>81.94</v>
      </c>
      <c r="F95" s="6">
        <v>9.34</v>
      </c>
      <c r="G95" s="6"/>
      <c r="H95" s="6"/>
      <c r="I95" s="6"/>
      <c r="J95" s="6"/>
      <c r="K95" s="6"/>
      <c r="L95" s="6"/>
      <c r="M95" s="6"/>
      <c r="N95" s="6"/>
      <c r="O95" s="196"/>
      <c r="P95" s="6">
        <v>1503</v>
      </c>
      <c r="Q95" s="196">
        <f t="shared" si="14"/>
        <v>131.06160000000003</v>
      </c>
      <c r="R95" s="196">
        <f t="shared" si="15"/>
        <v>1231.5581999999999</v>
      </c>
      <c r="S95" s="196">
        <f t="shared" si="16"/>
        <v>140.3802</v>
      </c>
      <c r="T95" s="196">
        <f t="shared" si="17"/>
        <v>0</v>
      </c>
      <c r="U95" s="196">
        <f t="shared" si="18"/>
        <v>0</v>
      </c>
      <c r="V95" s="196">
        <f t="shared" si="19"/>
        <v>0</v>
      </c>
      <c r="W95" s="196">
        <f t="shared" si="20"/>
        <v>0</v>
      </c>
      <c r="X95" s="196">
        <f t="shared" si="21"/>
        <v>0</v>
      </c>
      <c r="Y95" s="196">
        <f t="shared" si="22"/>
        <v>0</v>
      </c>
      <c r="Z95" s="196">
        <f t="shared" si="23"/>
        <v>0</v>
      </c>
      <c r="AA95" s="196">
        <f t="shared" si="24"/>
        <v>0</v>
      </c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196"/>
      <c r="BK95" s="196"/>
      <c r="BL95" s="196"/>
    </row>
    <row r="96" spans="1:64" ht="24">
      <c r="A96" s="6">
        <v>73</v>
      </c>
      <c r="B96" s="5">
        <v>63020045</v>
      </c>
      <c r="C96" s="129" t="s">
        <v>82</v>
      </c>
      <c r="D96" s="6">
        <v>69.069999999999993</v>
      </c>
      <c r="E96" s="6">
        <v>30.93</v>
      </c>
      <c r="F96" s="6"/>
      <c r="G96" s="6"/>
      <c r="H96" s="6"/>
      <c r="I96" s="6"/>
      <c r="J96" s="6"/>
      <c r="K96" s="6"/>
      <c r="L96" s="6"/>
      <c r="M96" s="6"/>
      <c r="N96" s="6"/>
      <c r="O96" s="196"/>
      <c r="P96" s="6">
        <v>1276</v>
      </c>
      <c r="Q96" s="196">
        <f t="shared" si="14"/>
        <v>881.33319999999992</v>
      </c>
      <c r="R96" s="196">
        <f t="shared" si="15"/>
        <v>394.66680000000002</v>
      </c>
      <c r="S96" s="196">
        <f t="shared" si="16"/>
        <v>0</v>
      </c>
      <c r="T96" s="196">
        <f t="shared" si="17"/>
        <v>0</v>
      </c>
      <c r="U96" s="196">
        <f t="shared" si="18"/>
        <v>0</v>
      </c>
      <c r="V96" s="196">
        <f t="shared" si="19"/>
        <v>0</v>
      </c>
      <c r="W96" s="196">
        <f t="shared" si="20"/>
        <v>0</v>
      </c>
      <c r="X96" s="196">
        <f t="shared" si="21"/>
        <v>0</v>
      </c>
      <c r="Y96" s="196">
        <f t="shared" si="22"/>
        <v>0</v>
      </c>
      <c r="Z96" s="196">
        <f t="shared" si="23"/>
        <v>0</v>
      </c>
      <c r="AA96" s="196">
        <f t="shared" si="24"/>
        <v>0</v>
      </c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</row>
    <row r="97" spans="1:64" ht="24">
      <c r="A97" s="6">
        <v>74</v>
      </c>
      <c r="B97" s="5">
        <v>63020046</v>
      </c>
      <c r="C97" s="129" t="s">
        <v>84</v>
      </c>
      <c r="D97" s="6"/>
      <c r="E97" s="6">
        <v>100</v>
      </c>
      <c r="F97" s="6"/>
      <c r="G97" s="6"/>
      <c r="H97" s="6"/>
      <c r="I97" s="6"/>
      <c r="J97" s="6"/>
      <c r="K97" s="6"/>
      <c r="L97" s="6"/>
      <c r="M97" s="6"/>
      <c r="N97" s="6"/>
      <c r="O97" s="196"/>
      <c r="P97" s="6">
        <v>724</v>
      </c>
      <c r="Q97" s="196">
        <f t="shared" si="14"/>
        <v>0</v>
      </c>
      <c r="R97" s="196">
        <f t="shared" si="15"/>
        <v>724</v>
      </c>
      <c r="S97" s="196">
        <f t="shared" si="16"/>
        <v>0</v>
      </c>
      <c r="T97" s="196">
        <f t="shared" si="17"/>
        <v>0</v>
      </c>
      <c r="U97" s="196">
        <f t="shared" si="18"/>
        <v>0</v>
      </c>
      <c r="V97" s="196">
        <f t="shared" si="19"/>
        <v>0</v>
      </c>
      <c r="W97" s="196">
        <f t="shared" si="20"/>
        <v>0</v>
      </c>
      <c r="X97" s="196">
        <f t="shared" si="21"/>
        <v>0</v>
      </c>
      <c r="Y97" s="196">
        <f t="shared" si="22"/>
        <v>0</v>
      </c>
      <c r="Z97" s="196">
        <f t="shared" si="23"/>
        <v>0</v>
      </c>
      <c r="AA97" s="196">
        <f t="shared" si="24"/>
        <v>0</v>
      </c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</row>
    <row r="98" spans="1:64" ht="24">
      <c r="A98" s="6">
        <v>75</v>
      </c>
      <c r="B98" s="5">
        <v>63020036</v>
      </c>
      <c r="C98" s="129" t="s">
        <v>64</v>
      </c>
      <c r="D98" s="6">
        <v>0.11</v>
      </c>
      <c r="E98" s="6">
        <v>99.89</v>
      </c>
      <c r="F98" s="6"/>
      <c r="G98" s="6"/>
      <c r="H98" s="6"/>
      <c r="I98" s="6"/>
      <c r="J98" s="6"/>
      <c r="K98" s="6"/>
      <c r="L98" s="6"/>
      <c r="M98" s="6"/>
      <c r="N98" s="6"/>
      <c r="O98" s="196"/>
      <c r="P98" s="6">
        <v>2660</v>
      </c>
      <c r="Q98" s="196">
        <f t="shared" si="14"/>
        <v>2.9260000000000002</v>
      </c>
      <c r="R98" s="196">
        <f t="shared" si="15"/>
        <v>2657.0740000000001</v>
      </c>
      <c r="S98" s="196">
        <f t="shared" si="16"/>
        <v>0</v>
      </c>
      <c r="T98" s="196">
        <f t="shared" si="17"/>
        <v>0</v>
      </c>
      <c r="U98" s="196">
        <f t="shared" si="18"/>
        <v>0</v>
      </c>
      <c r="V98" s="196">
        <f t="shared" si="19"/>
        <v>0</v>
      </c>
      <c r="W98" s="196">
        <f t="shared" si="20"/>
        <v>0</v>
      </c>
      <c r="X98" s="196">
        <f t="shared" si="21"/>
        <v>0</v>
      </c>
      <c r="Y98" s="196">
        <f t="shared" si="22"/>
        <v>0</v>
      </c>
      <c r="Z98" s="196">
        <f t="shared" si="23"/>
        <v>0</v>
      </c>
      <c r="AA98" s="196">
        <f t="shared" si="24"/>
        <v>0</v>
      </c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</row>
    <row r="99" spans="1:64" ht="24">
      <c r="A99" s="6">
        <v>76</v>
      </c>
      <c r="B99" s="5">
        <v>63020037</v>
      </c>
      <c r="C99" s="129" t="s">
        <v>66</v>
      </c>
      <c r="D99" s="6"/>
      <c r="E99" s="6">
        <v>100</v>
      </c>
      <c r="F99" s="6"/>
      <c r="G99" s="6"/>
      <c r="H99" s="6"/>
      <c r="I99" s="6"/>
      <c r="J99" s="6"/>
      <c r="K99" s="6"/>
      <c r="L99" s="6"/>
      <c r="M99" s="6"/>
      <c r="N99" s="6"/>
      <c r="O99" s="196"/>
      <c r="P99" s="6">
        <v>1351</v>
      </c>
      <c r="Q99" s="196">
        <f t="shared" si="14"/>
        <v>0</v>
      </c>
      <c r="R99" s="196">
        <f t="shared" si="15"/>
        <v>1351</v>
      </c>
      <c r="S99" s="196">
        <f t="shared" si="16"/>
        <v>0</v>
      </c>
      <c r="T99" s="196">
        <f t="shared" si="17"/>
        <v>0</v>
      </c>
      <c r="U99" s="196">
        <f t="shared" si="18"/>
        <v>0</v>
      </c>
      <c r="V99" s="196">
        <f t="shared" si="19"/>
        <v>0</v>
      </c>
      <c r="W99" s="196">
        <f t="shared" si="20"/>
        <v>0</v>
      </c>
      <c r="X99" s="196">
        <f t="shared" si="21"/>
        <v>0</v>
      </c>
      <c r="Y99" s="196">
        <f t="shared" si="22"/>
        <v>0</v>
      </c>
      <c r="Z99" s="196">
        <f t="shared" si="23"/>
        <v>0</v>
      </c>
      <c r="AA99" s="196">
        <f t="shared" si="24"/>
        <v>0</v>
      </c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</row>
    <row r="100" spans="1:64" ht="24">
      <c r="A100" s="6">
        <v>77</v>
      </c>
      <c r="B100" s="5">
        <v>63020038</v>
      </c>
      <c r="C100" s="129" t="s">
        <v>457</v>
      </c>
      <c r="D100" s="6"/>
      <c r="E100" s="6">
        <v>100</v>
      </c>
      <c r="F100" s="6"/>
      <c r="G100" s="6"/>
      <c r="H100" s="6"/>
      <c r="I100" s="6"/>
      <c r="J100" s="6"/>
      <c r="K100" s="6"/>
      <c r="L100" s="6"/>
      <c r="M100" s="6"/>
      <c r="N100" s="6"/>
      <c r="O100" s="196"/>
      <c r="P100" s="6">
        <v>77</v>
      </c>
      <c r="Q100" s="196">
        <f t="shared" si="14"/>
        <v>0</v>
      </c>
      <c r="R100" s="196">
        <f t="shared" si="15"/>
        <v>77</v>
      </c>
      <c r="S100" s="196">
        <f t="shared" si="16"/>
        <v>0</v>
      </c>
      <c r="T100" s="196">
        <f t="shared" si="17"/>
        <v>0</v>
      </c>
      <c r="U100" s="196">
        <f t="shared" si="18"/>
        <v>0</v>
      </c>
      <c r="V100" s="196">
        <f t="shared" si="19"/>
        <v>0</v>
      </c>
      <c r="W100" s="196">
        <f t="shared" si="20"/>
        <v>0</v>
      </c>
      <c r="X100" s="196">
        <f t="shared" si="21"/>
        <v>0</v>
      </c>
      <c r="Y100" s="196">
        <f t="shared" si="22"/>
        <v>0</v>
      </c>
      <c r="Z100" s="196">
        <f t="shared" si="23"/>
        <v>0</v>
      </c>
      <c r="AA100" s="196">
        <f t="shared" si="24"/>
        <v>0</v>
      </c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6"/>
      <c r="BI100" s="196"/>
      <c r="BJ100" s="196"/>
      <c r="BK100" s="196"/>
      <c r="BL100" s="196"/>
    </row>
    <row r="101" spans="1:64" ht="24">
      <c r="A101" s="6">
        <v>78</v>
      </c>
      <c r="B101" s="5">
        <v>63020028</v>
      </c>
      <c r="C101" s="129" t="s">
        <v>48</v>
      </c>
      <c r="D101" s="6"/>
      <c r="E101" s="6">
        <v>100</v>
      </c>
      <c r="F101" s="6"/>
      <c r="G101" s="6"/>
      <c r="H101" s="6"/>
      <c r="I101" s="6"/>
      <c r="J101" s="6"/>
      <c r="K101" s="6"/>
      <c r="L101" s="6"/>
      <c r="M101" s="6"/>
      <c r="N101" s="6"/>
      <c r="O101" s="196"/>
      <c r="P101" s="6">
        <v>507</v>
      </c>
      <c r="Q101" s="196">
        <f t="shared" si="14"/>
        <v>0</v>
      </c>
      <c r="R101" s="196">
        <f t="shared" si="15"/>
        <v>507</v>
      </c>
      <c r="S101" s="196">
        <f t="shared" si="16"/>
        <v>0</v>
      </c>
      <c r="T101" s="196">
        <f t="shared" si="17"/>
        <v>0</v>
      </c>
      <c r="U101" s="196">
        <f t="shared" si="18"/>
        <v>0</v>
      </c>
      <c r="V101" s="196">
        <f t="shared" si="19"/>
        <v>0</v>
      </c>
      <c r="W101" s="196">
        <f t="shared" si="20"/>
        <v>0</v>
      </c>
      <c r="X101" s="196">
        <f t="shared" si="21"/>
        <v>0</v>
      </c>
      <c r="Y101" s="196">
        <f t="shared" si="22"/>
        <v>0</v>
      </c>
      <c r="Z101" s="196">
        <f t="shared" si="23"/>
        <v>0</v>
      </c>
      <c r="AA101" s="196">
        <f t="shared" si="24"/>
        <v>0</v>
      </c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</row>
    <row r="102" spans="1:64" ht="24">
      <c r="A102" s="6">
        <v>79</v>
      </c>
      <c r="B102" s="5">
        <v>63020129</v>
      </c>
      <c r="C102" s="129" t="s">
        <v>239</v>
      </c>
      <c r="D102" s="6">
        <v>45</v>
      </c>
      <c r="E102" s="6">
        <v>55</v>
      </c>
      <c r="F102" s="6"/>
      <c r="G102" s="6"/>
      <c r="H102" s="6"/>
      <c r="I102" s="6"/>
      <c r="J102" s="6"/>
      <c r="K102" s="6"/>
      <c r="L102" s="6"/>
      <c r="M102" s="6"/>
      <c r="N102" s="6"/>
      <c r="O102" s="196"/>
      <c r="P102" s="6">
        <v>342</v>
      </c>
      <c r="Q102" s="196">
        <f t="shared" si="14"/>
        <v>153.9</v>
      </c>
      <c r="R102" s="196">
        <f t="shared" si="15"/>
        <v>188.1</v>
      </c>
      <c r="S102" s="196">
        <f t="shared" si="16"/>
        <v>0</v>
      </c>
      <c r="T102" s="196">
        <f t="shared" si="17"/>
        <v>0</v>
      </c>
      <c r="U102" s="196">
        <f t="shared" si="18"/>
        <v>0</v>
      </c>
      <c r="V102" s="196">
        <f t="shared" si="19"/>
        <v>0</v>
      </c>
      <c r="W102" s="196">
        <f t="shared" si="20"/>
        <v>0</v>
      </c>
      <c r="X102" s="196">
        <f t="shared" si="21"/>
        <v>0</v>
      </c>
      <c r="Y102" s="196">
        <f t="shared" si="22"/>
        <v>0</v>
      </c>
      <c r="Z102" s="196">
        <f t="shared" si="23"/>
        <v>0</v>
      </c>
      <c r="AA102" s="196">
        <f t="shared" si="24"/>
        <v>0</v>
      </c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</row>
    <row r="103" spans="1:64" ht="24">
      <c r="A103" s="6">
        <v>80</v>
      </c>
      <c r="B103" s="5">
        <v>63020027</v>
      </c>
      <c r="C103" s="129" t="s">
        <v>46</v>
      </c>
      <c r="D103" s="6">
        <v>78.22</v>
      </c>
      <c r="E103" s="6">
        <v>21.78</v>
      </c>
      <c r="F103" s="6"/>
      <c r="G103" s="6"/>
      <c r="H103" s="6"/>
      <c r="I103" s="6"/>
      <c r="J103" s="6"/>
      <c r="K103" s="6"/>
      <c r="L103" s="6"/>
      <c r="M103" s="6"/>
      <c r="N103" s="6"/>
      <c r="O103" s="196"/>
      <c r="P103" s="6">
        <v>1270</v>
      </c>
      <c r="Q103" s="196">
        <f t="shared" si="14"/>
        <v>993.39399999999989</v>
      </c>
      <c r="R103" s="196">
        <f t="shared" si="15"/>
        <v>276.60599999999999</v>
      </c>
      <c r="S103" s="196">
        <f t="shared" si="16"/>
        <v>0</v>
      </c>
      <c r="T103" s="196">
        <f t="shared" si="17"/>
        <v>0</v>
      </c>
      <c r="U103" s="196">
        <f t="shared" si="18"/>
        <v>0</v>
      </c>
      <c r="V103" s="196">
        <f t="shared" si="19"/>
        <v>0</v>
      </c>
      <c r="W103" s="196">
        <f t="shared" si="20"/>
        <v>0</v>
      </c>
      <c r="X103" s="196">
        <f t="shared" si="21"/>
        <v>0</v>
      </c>
      <c r="Y103" s="196">
        <f t="shared" si="22"/>
        <v>0</v>
      </c>
      <c r="Z103" s="196">
        <f t="shared" si="23"/>
        <v>0</v>
      </c>
      <c r="AA103" s="196">
        <f t="shared" si="24"/>
        <v>0</v>
      </c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  <c r="BC103" s="196"/>
      <c r="BD103" s="196"/>
      <c r="BE103" s="196"/>
      <c r="BF103" s="196"/>
      <c r="BG103" s="196"/>
      <c r="BH103" s="196"/>
      <c r="BI103" s="196"/>
      <c r="BJ103" s="196"/>
      <c r="BK103" s="196"/>
      <c r="BL103" s="196"/>
    </row>
    <row r="104" spans="1:64" ht="24">
      <c r="A104" s="6">
        <v>81</v>
      </c>
      <c r="B104" s="5">
        <v>63020034</v>
      </c>
      <c r="C104" s="129" t="s">
        <v>60</v>
      </c>
      <c r="D104" s="6">
        <v>1.02</v>
      </c>
      <c r="E104" s="6">
        <v>90.54</v>
      </c>
      <c r="F104" s="6"/>
      <c r="G104" s="6"/>
      <c r="H104" s="6"/>
      <c r="I104" s="6"/>
      <c r="J104" s="6"/>
      <c r="K104" s="6"/>
      <c r="L104" s="6"/>
      <c r="M104" s="6"/>
      <c r="N104" s="6">
        <v>8.44</v>
      </c>
      <c r="O104" s="196"/>
      <c r="P104" s="6">
        <v>293</v>
      </c>
      <c r="Q104" s="196">
        <f t="shared" si="14"/>
        <v>2.9885999999999999</v>
      </c>
      <c r="R104" s="196">
        <f t="shared" si="15"/>
        <v>265.28219999999999</v>
      </c>
      <c r="S104" s="196">
        <f t="shared" si="16"/>
        <v>0</v>
      </c>
      <c r="T104" s="196">
        <f t="shared" si="17"/>
        <v>0</v>
      </c>
      <c r="U104" s="196">
        <f t="shared" si="18"/>
        <v>0</v>
      </c>
      <c r="V104" s="196">
        <f t="shared" si="19"/>
        <v>0</v>
      </c>
      <c r="W104" s="196">
        <f t="shared" si="20"/>
        <v>0</v>
      </c>
      <c r="X104" s="196">
        <f t="shared" si="21"/>
        <v>0</v>
      </c>
      <c r="Y104" s="196">
        <f t="shared" si="22"/>
        <v>0</v>
      </c>
      <c r="Z104" s="196">
        <f t="shared" si="23"/>
        <v>0</v>
      </c>
      <c r="AA104" s="196">
        <f t="shared" si="24"/>
        <v>24.729200000000002</v>
      </c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196"/>
      <c r="BL104" s="196"/>
    </row>
    <row r="105" spans="1:64" ht="24">
      <c r="A105" s="6">
        <v>82</v>
      </c>
      <c r="B105" s="5">
        <v>63020035</v>
      </c>
      <c r="C105" s="129" t="s">
        <v>62</v>
      </c>
      <c r="D105" s="6"/>
      <c r="E105" s="6">
        <v>95</v>
      </c>
      <c r="F105" s="6">
        <v>5</v>
      </c>
      <c r="G105" s="6"/>
      <c r="H105" s="6"/>
      <c r="I105" s="6"/>
      <c r="J105" s="6"/>
      <c r="K105" s="6"/>
      <c r="L105" s="6"/>
      <c r="M105" s="6"/>
      <c r="N105" s="6"/>
      <c r="O105" s="196"/>
      <c r="P105" s="6">
        <v>976</v>
      </c>
      <c r="Q105" s="196">
        <f t="shared" si="14"/>
        <v>0</v>
      </c>
      <c r="R105" s="196">
        <f t="shared" si="15"/>
        <v>927.2</v>
      </c>
      <c r="S105" s="196">
        <f t="shared" si="16"/>
        <v>48.8</v>
      </c>
      <c r="T105" s="196">
        <f t="shared" si="17"/>
        <v>0</v>
      </c>
      <c r="U105" s="196">
        <f t="shared" si="18"/>
        <v>0</v>
      </c>
      <c r="V105" s="196">
        <f t="shared" si="19"/>
        <v>0</v>
      </c>
      <c r="W105" s="196">
        <f t="shared" si="20"/>
        <v>0</v>
      </c>
      <c r="X105" s="196">
        <f t="shared" si="21"/>
        <v>0</v>
      </c>
      <c r="Y105" s="196">
        <f t="shared" si="22"/>
        <v>0</v>
      </c>
      <c r="Z105" s="196">
        <f t="shared" si="23"/>
        <v>0</v>
      </c>
      <c r="AA105" s="196">
        <f t="shared" si="24"/>
        <v>0</v>
      </c>
      <c r="AB105" s="196"/>
      <c r="AC105" s="196">
        <f>SUM(Q85:Q105)</f>
        <v>3108.1671999999999</v>
      </c>
      <c r="AD105" s="196">
        <f t="shared" ref="AD105:AM105" si="25">SUM(R85:R105)</f>
        <v>10946.392400000001</v>
      </c>
      <c r="AE105" s="196">
        <f t="shared" si="25"/>
        <v>369.71120000000002</v>
      </c>
      <c r="AF105" s="196">
        <f t="shared" si="25"/>
        <v>0</v>
      </c>
      <c r="AG105" s="196">
        <f t="shared" si="25"/>
        <v>0</v>
      </c>
      <c r="AH105" s="196">
        <f t="shared" si="25"/>
        <v>0</v>
      </c>
      <c r="AI105" s="196">
        <f t="shared" si="25"/>
        <v>0</v>
      </c>
      <c r="AJ105" s="196">
        <f t="shared" si="25"/>
        <v>0</v>
      </c>
      <c r="AK105" s="196">
        <f t="shared" si="25"/>
        <v>0</v>
      </c>
      <c r="AL105" s="196">
        <f t="shared" si="25"/>
        <v>0</v>
      </c>
      <c r="AM105" s="196">
        <f t="shared" si="25"/>
        <v>24.729200000000002</v>
      </c>
      <c r="AN105" s="254">
        <v>14449</v>
      </c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</row>
    <row r="106" spans="1:64" s="246" customFormat="1" ht="24">
      <c r="A106" s="6">
        <v>83</v>
      </c>
      <c r="B106" s="5">
        <v>63020097</v>
      </c>
      <c r="C106" s="129" t="s">
        <v>182</v>
      </c>
      <c r="D106" s="6">
        <v>58</v>
      </c>
      <c r="E106" s="6">
        <v>5</v>
      </c>
      <c r="F106" s="6">
        <v>1</v>
      </c>
      <c r="G106" s="6">
        <v>36</v>
      </c>
      <c r="H106" s="6"/>
      <c r="I106" s="6"/>
      <c r="J106" s="6"/>
      <c r="K106" s="6"/>
      <c r="L106" s="6"/>
      <c r="M106" s="6"/>
      <c r="N106" s="6"/>
      <c r="O106" s="196"/>
      <c r="P106" s="6">
        <v>1403</v>
      </c>
      <c r="Q106" s="196">
        <f t="shared" si="14"/>
        <v>813.74</v>
      </c>
      <c r="R106" s="196">
        <f t="shared" si="15"/>
        <v>70.150000000000006</v>
      </c>
      <c r="S106" s="196">
        <f t="shared" si="16"/>
        <v>14.03</v>
      </c>
      <c r="T106" s="196">
        <f t="shared" si="17"/>
        <v>505.08</v>
      </c>
      <c r="U106" s="196">
        <f t="shared" si="18"/>
        <v>0</v>
      </c>
      <c r="V106" s="196">
        <f t="shared" si="19"/>
        <v>0</v>
      </c>
      <c r="W106" s="196">
        <f t="shared" si="20"/>
        <v>0</v>
      </c>
      <c r="X106" s="196">
        <f t="shared" si="21"/>
        <v>0</v>
      </c>
      <c r="Y106" s="196">
        <f t="shared" si="22"/>
        <v>0</v>
      </c>
      <c r="Z106" s="196">
        <f t="shared" si="23"/>
        <v>0</v>
      </c>
      <c r="AA106" s="196">
        <f t="shared" si="24"/>
        <v>0</v>
      </c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96"/>
      <c r="BI106" s="196"/>
      <c r="BJ106" s="196"/>
      <c r="BK106" s="196"/>
      <c r="BL106" s="196"/>
    </row>
    <row r="107" spans="1:64" ht="24">
      <c r="A107" s="6">
        <v>84</v>
      </c>
      <c r="B107" s="5">
        <v>63020099</v>
      </c>
      <c r="C107" s="129" t="s">
        <v>186</v>
      </c>
      <c r="D107" s="6">
        <v>75.84</v>
      </c>
      <c r="E107" s="6">
        <v>15.36</v>
      </c>
      <c r="F107" s="6">
        <v>8.8000000000000007</v>
      </c>
      <c r="G107" s="6"/>
      <c r="H107" s="6"/>
      <c r="I107" s="6"/>
      <c r="J107" s="6"/>
      <c r="K107" s="6"/>
      <c r="L107" s="6"/>
      <c r="M107" s="6"/>
      <c r="N107" s="6"/>
      <c r="O107" s="196"/>
      <c r="P107" s="6">
        <v>625</v>
      </c>
      <c r="Q107" s="196">
        <f t="shared" si="14"/>
        <v>474</v>
      </c>
      <c r="R107" s="196">
        <f t="shared" si="15"/>
        <v>96</v>
      </c>
      <c r="S107" s="196">
        <f t="shared" si="16"/>
        <v>55</v>
      </c>
      <c r="T107" s="196">
        <f t="shared" si="17"/>
        <v>0</v>
      </c>
      <c r="U107" s="196">
        <f t="shared" si="18"/>
        <v>0</v>
      </c>
      <c r="V107" s="196">
        <f t="shared" si="19"/>
        <v>0</v>
      </c>
      <c r="W107" s="196">
        <f t="shared" si="20"/>
        <v>0</v>
      </c>
      <c r="X107" s="196">
        <f t="shared" si="21"/>
        <v>0</v>
      </c>
      <c r="Y107" s="196">
        <f t="shared" si="22"/>
        <v>0</v>
      </c>
      <c r="Z107" s="196">
        <f t="shared" si="23"/>
        <v>0</v>
      </c>
      <c r="AA107" s="196">
        <f t="shared" si="24"/>
        <v>0</v>
      </c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</row>
    <row r="108" spans="1:64" ht="24">
      <c r="A108" s="6">
        <v>85</v>
      </c>
      <c r="B108" s="5">
        <v>63020098</v>
      </c>
      <c r="C108" s="129" t="s">
        <v>184</v>
      </c>
      <c r="D108" s="6"/>
      <c r="E108" s="6">
        <v>100</v>
      </c>
      <c r="F108" s="6"/>
      <c r="G108" s="6"/>
      <c r="H108" s="6"/>
      <c r="I108" s="6"/>
      <c r="J108" s="6"/>
      <c r="K108" s="6"/>
      <c r="L108" s="6"/>
      <c r="M108" s="6"/>
      <c r="N108" s="6"/>
      <c r="O108" s="196"/>
      <c r="P108" s="6">
        <v>412</v>
      </c>
      <c r="Q108" s="196">
        <f t="shared" si="14"/>
        <v>0</v>
      </c>
      <c r="R108" s="196">
        <f t="shared" si="15"/>
        <v>412</v>
      </c>
      <c r="S108" s="196">
        <f t="shared" si="16"/>
        <v>0</v>
      </c>
      <c r="T108" s="196">
        <f t="shared" si="17"/>
        <v>0</v>
      </c>
      <c r="U108" s="196">
        <f t="shared" si="18"/>
        <v>0</v>
      </c>
      <c r="V108" s="196">
        <f t="shared" si="19"/>
        <v>0</v>
      </c>
      <c r="W108" s="196">
        <f t="shared" si="20"/>
        <v>0</v>
      </c>
      <c r="X108" s="196">
        <f t="shared" si="21"/>
        <v>0</v>
      </c>
      <c r="Y108" s="196">
        <f t="shared" si="22"/>
        <v>0</v>
      </c>
      <c r="Z108" s="196">
        <f t="shared" si="23"/>
        <v>0</v>
      </c>
      <c r="AA108" s="196">
        <f t="shared" si="24"/>
        <v>0</v>
      </c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</row>
    <row r="109" spans="1:64" ht="24">
      <c r="A109" s="6">
        <v>86</v>
      </c>
      <c r="B109" s="5">
        <v>63020100</v>
      </c>
      <c r="C109" s="129" t="s">
        <v>188</v>
      </c>
      <c r="D109" s="6">
        <v>2</v>
      </c>
      <c r="E109" s="6"/>
      <c r="F109" s="6">
        <v>1</v>
      </c>
      <c r="G109" s="6">
        <v>97</v>
      </c>
      <c r="H109" s="6"/>
      <c r="I109" s="6"/>
      <c r="J109" s="6"/>
      <c r="K109" s="6"/>
      <c r="L109" s="6"/>
      <c r="M109" s="6"/>
      <c r="N109" s="6"/>
      <c r="O109" s="196"/>
      <c r="P109" s="6">
        <v>779</v>
      </c>
      <c r="Q109" s="196">
        <f t="shared" si="14"/>
        <v>15.58</v>
      </c>
      <c r="R109" s="196">
        <f t="shared" si="15"/>
        <v>0</v>
      </c>
      <c r="S109" s="196">
        <f t="shared" si="16"/>
        <v>7.79</v>
      </c>
      <c r="T109" s="196">
        <f t="shared" si="17"/>
        <v>755.63</v>
      </c>
      <c r="U109" s="196">
        <f t="shared" si="18"/>
        <v>0</v>
      </c>
      <c r="V109" s="196">
        <f t="shared" si="19"/>
        <v>0</v>
      </c>
      <c r="W109" s="196">
        <f t="shared" si="20"/>
        <v>0</v>
      </c>
      <c r="X109" s="196">
        <f t="shared" si="21"/>
        <v>0</v>
      </c>
      <c r="Y109" s="196">
        <f t="shared" si="22"/>
        <v>0</v>
      </c>
      <c r="Z109" s="196">
        <f t="shared" si="23"/>
        <v>0</v>
      </c>
      <c r="AA109" s="196">
        <f t="shared" si="24"/>
        <v>0</v>
      </c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</row>
    <row r="110" spans="1:64" ht="24">
      <c r="A110" s="6">
        <v>87</v>
      </c>
      <c r="B110" s="5">
        <v>63020101</v>
      </c>
      <c r="C110" s="129" t="s">
        <v>190</v>
      </c>
      <c r="D110" s="6">
        <v>0.81</v>
      </c>
      <c r="E110" s="6"/>
      <c r="F110" s="6">
        <v>1</v>
      </c>
      <c r="G110" s="6">
        <v>98.19</v>
      </c>
      <c r="H110" s="6"/>
      <c r="I110" s="6"/>
      <c r="J110" s="6"/>
      <c r="K110" s="6"/>
      <c r="L110" s="6"/>
      <c r="M110" s="6"/>
      <c r="N110" s="6"/>
      <c r="O110" s="196"/>
      <c r="P110" s="6">
        <v>996</v>
      </c>
      <c r="Q110" s="196">
        <f t="shared" si="14"/>
        <v>8.0676000000000005</v>
      </c>
      <c r="R110" s="196">
        <f t="shared" si="15"/>
        <v>0</v>
      </c>
      <c r="S110" s="196">
        <f t="shared" si="16"/>
        <v>9.9600000000000009</v>
      </c>
      <c r="T110" s="196">
        <f t="shared" si="17"/>
        <v>977.97239999999988</v>
      </c>
      <c r="U110" s="196">
        <f t="shared" si="18"/>
        <v>0</v>
      </c>
      <c r="V110" s="196">
        <f t="shared" si="19"/>
        <v>0</v>
      </c>
      <c r="W110" s="196">
        <f t="shared" si="20"/>
        <v>0</v>
      </c>
      <c r="X110" s="196">
        <f t="shared" si="21"/>
        <v>0</v>
      </c>
      <c r="Y110" s="196">
        <f t="shared" si="22"/>
        <v>0</v>
      </c>
      <c r="Z110" s="196">
        <f t="shared" si="23"/>
        <v>0</v>
      </c>
      <c r="AA110" s="196">
        <f t="shared" si="24"/>
        <v>0</v>
      </c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</row>
    <row r="111" spans="1:64" ht="24">
      <c r="A111" s="6">
        <v>88</v>
      </c>
      <c r="B111" s="5">
        <v>63020102</v>
      </c>
      <c r="C111" s="129" t="s">
        <v>192</v>
      </c>
      <c r="D111" s="6">
        <v>5.09</v>
      </c>
      <c r="E111" s="6">
        <v>7.28</v>
      </c>
      <c r="F111" s="6">
        <v>7.53</v>
      </c>
      <c r="G111" s="6">
        <v>80.099999999999994</v>
      </c>
      <c r="H111" s="6"/>
      <c r="I111" s="6"/>
      <c r="J111" s="6"/>
      <c r="K111" s="6"/>
      <c r="L111" s="6"/>
      <c r="M111" s="6"/>
      <c r="N111" s="6"/>
      <c r="O111" s="196"/>
      <c r="P111" s="6">
        <v>424</v>
      </c>
      <c r="Q111" s="196">
        <f t="shared" si="14"/>
        <v>21.581599999999998</v>
      </c>
      <c r="R111" s="196">
        <f t="shared" si="15"/>
        <v>30.867200000000004</v>
      </c>
      <c r="S111" s="196">
        <f t="shared" si="16"/>
        <v>31.927200000000003</v>
      </c>
      <c r="T111" s="196">
        <f t="shared" si="17"/>
        <v>339.62399999999997</v>
      </c>
      <c r="U111" s="196">
        <f t="shared" si="18"/>
        <v>0</v>
      </c>
      <c r="V111" s="196">
        <f t="shared" si="19"/>
        <v>0</v>
      </c>
      <c r="W111" s="196">
        <f t="shared" si="20"/>
        <v>0</v>
      </c>
      <c r="X111" s="196">
        <f t="shared" si="21"/>
        <v>0</v>
      </c>
      <c r="Y111" s="196">
        <f t="shared" si="22"/>
        <v>0</v>
      </c>
      <c r="Z111" s="196">
        <f t="shared" si="23"/>
        <v>0</v>
      </c>
      <c r="AA111" s="196">
        <f t="shared" si="24"/>
        <v>0</v>
      </c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</row>
    <row r="112" spans="1:64" ht="24">
      <c r="A112" s="6">
        <v>89</v>
      </c>
      <c r="B112" s="5">
        <v>63020124</v>
      </c>
      <c r="C112" s="129" t="s">
        <v>454</v>
      </c>
      <c r="D112" s="6">
        <v>70.06</v>
      </c>
      <c r="E112" s="6">
        <v>15.74</v>
      </c>
      <c r="F112" s="6">
        <v>13.2</v>
      </c>
      <c r="G112" s="6"/>
      <c r="H112" s="6"/>
      <c r="I112" s="6"/>
      <c r="J112" s="6"/>
      <c r="K112" s="6"/>
      <c r="L112" s="6"/>
      <c r="M112" s="6">
        <v>1</v>
      </c>
      <c r="N112" s="6"/>
      <c r="O112" s="196"/>
      <c r="P112" s="6">
        <v>195</v>
      </c>
      <c r="Q112" s="196">
        <f t="shared" si="14"/>
        <v>136.61700000000002</v>
      </c>
      <c r="R112" s="196">
        <f t="shared" si="15"/>
        <v>30.693000000000001</v>
      </c>
      <c r="S112" s="196">
        <f t="shared" si="16"/>
        <v>25.74</v>
      </c>
      <c r="T112" s="196">
        <f t="shared" si="17"/>
        <v>0</v>
      </c>
      <c r="U112" s="196">
        <f t="shared" si="18"/>
        <v>0</v>
      </c>
      <c r="V112" s="196">
        <f t="shared" si="19"/>
        <v>0</v>
      </c>
      <c r="W112" s="196">
        <f t="shared" si="20"/>
        <v>0</v>
      </c>
      <c r="X112" s="196">
        <f t="shared" si="21"/>
        <v>0</v>
      </c>
      <c r="Y112" s="196">
        <f t="shared" si="22"/>
        <v>0</v>
      </c>
      <c r="Z112" s="196">
        <f t="shared" si="23"/>
        <v>1.95</v>
      </c>
      <c r="AA112" s="196">
        <f t="shared" si="24"/>
        <v>0</v>
      </c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</row>
    <row r="113" spans="1:64" ht="24">
      <c r="A113" s="6">
        <v>90</v>
      </c>
      <c r="B113" s="5">
        <v>63020103</v>
      </c>
      <c r="C113" s="129" t="s">
        <v>194</v>
      </c>
      <c r="D113" s="6">
        <v>2.21</v>
      </c>
      <c r="E113" s="6">
        <v>2.58</v>
      </c>
      <c r="F113" s="6">
        <v>4.2300000000000004</v>
      </c>
      <c r="G113" s="6">
        <v>90.98</v>
      </c>
      <c r="H113" s="6"/>
      <c r="I113" s="6"/>
      <c r="J113" s="6"/>
      <c r="K113" s="6"/>
      <c r="L113" s="6"/>
      <c r="M113" s="6"/>
      <c r="N113" s="6"/>
      <c r="O113" s="196"/>
      <c r="P113" s="6">
        <v>539</v>
      </c>
      <c r="Q113" s="196">
        <f t="shared" si="14"/>
        <v>11.911900000000001</v>
      </c>
      <c r="R113" s="196">
        <f t="shared" si="15"/>
        <v>13.906200000000002</v>
      </c>
      <c r="S113" s="196">
        <f t="shared" si="16"/>
        <v>22.799700000000001</v>
      </c>
      <c r="T113" s="196">
        <f t="shared" si="17"/>
        <v>490.38220000000001</v>
      </c>
      <c r="U113" s="196">
        <f t="shared" si="18"/>
        <v>0</v>
      </c>
      <c r="V113" s="196">
        <f t="shared" si="19"/>
        <v>0</v>
      </c>
      <c r="W113" s="196">
        <f t="shared" si="20"/>
        <v>0</v>
      </c>
      <c r="X113" s="196">
        <f t="shared" si="21"/>
        <v>0</v>
      </c>
      <c r="Y113" s="196">
        <f t="shared" si="22"/>
        <v>0</v>
      </c>
      <c r="Z113" s="196">
        <f t="shared" si="23"/>
        <v>0</v>
      </c>
      <c r="AA113" s="196">
        <f t="shared" si="24"/>
        <v>0</v>
      </c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</row>
    <row r="114" spans="1:64" ht="24">
      <c r="A114" s="6">
        <v>91</v>
      </c>
      <c r="B114" s="5">
        <v>63020105</v>
      </c>
      <c r="C114" s="129" t="s">
        <v>198</v>
      </c>
      <c r="D114" s="6">
        <v>24.44</v>
      </c>
      <c r="E114" s="6">
        <v>39.11</v>
      </c>
      <c r="F114" s="6">
        <v>35.56</v>
      </c>
      <c r="G114" s="6"/>
      <c r="H114" s="6"/>
      <c r="I114" s="6"/>
      <c r="J114" s="6"/>
      <c r="K114" s="6"/>
      <c r="L114" s="6"/>
      <c r="M114" s="6">
        <v>0.89</v>
      </c>
      <c r="N114" s="6"/>
      <c r="O114" s="196"/>
      <c r="P114" s="6">
        <v>225</v>
      </c>
      <c r="Q114" s="196">
        <f t="shared" si="14"/>
        <v>54.99</v>
      </c>
      <c r="R114" s="196">
        <f t="shared" si="15"/>
        <v>87.997500000000002</v>
      </c>
      <c r="S114" s="196">
        <f t="shared" si="16"/>
        <v>80.010000000000005</v>
      </c>
      <c r="T114" s="196">
        <f t="shared" si="17"/>
        <v>0</v>
      </c>
      <c r="U114" s="196">
        <f t="shared" si="18"/>
        <v>0</v>
      </c>
      <c r="V114" s="196">
        <f t="shared" si="19"/>
        <v>0</v>
      </c>
      <c r="W114" s="196">
        <f t="shared" si="20"/>
        <v>0</v>
      </c>
      <c r="X114" s="196">
        <f t="shared" si="21"/>
        <v>0</v>
      </c>
      <c r="Y114" s="196">
        <f t="shared" si="22"/>
        <v>0</v>
      </c>
      <c r="Z114" s="196">
        <f t="shared" si="23"/>
        <v>2.0024999999999999</v>
      </c>
      <c r="AA114" s="196">
        <f t="shared" si="24"/>
        <v>0</v>
      </c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6"/>
      <c r="BC114" s="196"/>
      <c r="BD114" s="196"/>
      <c r="BE114" s="196"/>
      <c r="BF114" s="196"/>
      <c r="BG114" s="196"/>
      <c r="BH114" s="196"/>
      <c r="BI114" s="196"/>
      <c r="BJ114" s="196"/>
      <c r="BK114" s="196"/>
      <c r="BL114" s="196"/>
    </row>
    <row r="115" spans="1:64" ht="24">
      <c r="A115" s="6">
        <v>92</v>
      </c>
      <c r="B115" s="5">
        <v>63020104</v>
      </c>
      <c r="C115" s="129" t="s">
        <v>196</v>
      </c>
      <c r="D115" s="6">
        <v>42.51</v>
      </c>
      <c r="E115" s="6">
        <v>34.64</v>
      </c>
      <c r="F115" s="6">
        <v>22.85</v>
      </c>
      <c r="G115" s="6"/>
      <c r="H115" s="6"/>
      <c r="I115" s="6"/>
      <c r="J115" s="6"/>
      <c r="K115" s="6"/>
      <c r="L115" s="6"/>
      <c r="M115" s="6"/>
      <c r="N115" s="6"/>
      <c r="O115" s="196"/>
      <c r="P115" s="6">
        <v>277</v>
      </c>
      <c r="Q115" s="196">
        <f t="shared" si="14"/>
        <v>117.75269999999999</v>
      </c>
      <c r="R115" s="196">
        <f t="shared" si="15"/>
        <v>95.952800000000011</v>
      </c>
      <c r="S115" s="196">
        <f t="shared" si="16"/>
        <v>63.294500000000006</v>
      </c>
      <c r="T115" s="196">
        <f t="shared" si="17"/>
        <v>0</v>
      </c>
      <c r="U115" s="196">
        <f t="shared" si="18"/>
        <v>0</v>
      </c>
      <c r="V115" s="196">
        <f t="shared" si="19"/>
        <v>0</v>
      </c>
      <c r="W115" s="196">
        <f t="shared" si="20"/>
        <v>0</v>
      </c>
      <c r="X115" s="196">
        <f t="shared" si="21"/>
        <v>0</v>
      </c>
      <c r="Y115" s="196">
        <f t="shared" si="22"/>
        <v>0</v>
      </c>
      <c r="Z115" s="196">
        <f t="shared" si="23"/>
        <v>0</v>
      </c>
      <c r="AA115" s="196">
        <f t="shared" si="24"/>
        <v>0</v>
      </c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  <c r="BB115" s="196"/>
      <c r="BC115" s="196"/>
      <c r="BD115" s="196"/>
      <c r="BE115" s="196"/>
      <c r="BF115" s="196"/>
      <c r="BG115" s="196"/>
      <c r="BH115" s="196"/>
      <c r="BI115" s="196"/>
      <c r="BJ115" s="196"/>
      <c r="BK115" s="196"/>
      <c r="BL115" s="196"/>
    </row>
    <row r="116" spans="1:64" ht="24">
      <c r="A116" s="6">
        <v>93</v>
      </c>
      <c r="B116" s="5">
        <v>63020106</v>
      </c>
      <c r="C116" s="129" t="s">
        <v>884</v>
      </c>
      <c r="D116" s="6"/>
      <c r="E116" s="6">
        <v>100</v>
      </c>
      <c r="F116" s="6"/>
      <c r="G116" s="6"/>
      <c r="H116" s="6"/>
      <c r="I116" s="6"/>
      <c r="J116" s="6"/>
      <c r="K116" s="6"/>
      <c r="L116" s="6"/>
      <c r="M116" s="6"/>
      <c r="N116" s="6"/>
      <c r="O116" s="196"/>
      <c r="P116" s="6">
        <v>473</v>
      </c>
      <c r="Q116" s="196">
        <f t="shared" si="14"/>
        <v>0</v>
      </c>
      <c r="R116" s="196">
        <f t="shared" si="15"/>
        <v>473</v>
      </c>
      <c r="S116" s="196">
        <f t="shared" si="16"/>
        <v>0</v>
      </c>
      <c r="T116" s="196">
        <f t="shared" si="17"/>
        <v>0</v>
      </c>
      <c r="U116" s="196">
        <f t="shared" si="18"/>
        <v>0</v>
      </c>
      <c r="V116" s="196">
        <f t="shared" si="19"/>
        <v>0</v>
      </c>
      <c r="W116" s="196">
        <f t="shared" si="20"/>
        <v>0</v>
      </c>
      <c r="X116" s="196">
        <f t="shared" si="21"/>
        <v>0</v>
      </c>
      <c r="Y116" s="196">
        <f t="shared" si="22"/>
        <v>0</v>
      </c>
      <c r="Z116" s="196">
        <f t="shared" si="23"/>
        <v>0</v>
      </c>
      <c r="AA116" s="196">
        <f t="shared" si="24"/>
        <v>0</v>
      </c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6"/>
      <c r="BE116" s="196"/>
      <c r="BF116" s="196"/>
      <c r="BG116" s="196"/>
      <c r="BH116" s="196"/>
      <c r="BI116" s="196"/>
      <c r="BJ116" s="196"/>
      <c r="BK116" s="196"/>
      <c r="BL116" s="196"/>
    </row>
    <row r="117" spans="1:64" ht="24">
      <c r="A117" s="6">
        <v>94</v>
      </c>
      <c r="B117" s="5">
        <v>63020107</v>
      </c>
      <c r="C117" s="129" t="s">
        <v>202</v>
      </c>
      <c r="D117" s="6"/>
      <c r="E117" s="6">
        <v>80</v>
      </c>
      <c r="F117" s="6">
        <v>20</v>
      </c>
      <c r="G117" s="6"/>
      <c r="H117" s="6"/>
      <c r="I117" s="6"/>
      <c r="J117" s="6"/>
      <c r="K117" s="6"/>
      <c r="L117" s="6"/>
      <c r="M117" s="6"/>
      <c r="N117" s="6"/>
      <c r="O117" s="196"/>
      <c r="P117" s="6">
        <v>440</v>
      </c>
      <c r="Q117" s="196">
        <f t="shared" si="14"/>
        <v>0</v>
      </c>
      <c r="R117" s="196">
        <f t="shared" si="15"/>
        <v>352</v>
      </c>
      <c r="S117" s="196">
        <f t="shared" si="16"/>
        <v>88</v>
      </c>
      <c r="T117" s="196">
        <f t="shared" si="17"/>
        <v>0</v>
      </c>
      <c r="U117" s="196">
        <f t="shared" si="18"/>
        <v>0</v>
      </c>
      <c r="V117" s="196">
        <f t="shared" si="19"/>
        <v>0</v>
      </c>
      <c r="W117" s="196">
        <f t="shared" si="20"/>
        <v>0</v>
      </c>
      <c r="X117" s="196">
        <f t="shared" si="21"/>
        <v>0</v>
      </c>
      <c r="Y117" s="196">
        <f t="shared" si="22"/>
        <v>0</v>
      </c>
      <c r="Z117" s="196">
        <f t="shared" si="23"/>
        <v>0</v>
      </c>
      <c r="AA117" s="196">
        <f t="shared" si="24"/>
        <v>0</v>
      </c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6"/>
      <c r="AZ117" s="196"/>
      <c r="BA117" s="196"/>
      <c r="BB117" s="196"/>
      <c r="BC117" s="196"/>
      <c r="BD117" s="196"/>
      <c r="BE117" s="196"/>
      <c r="BF117" s="196"/>
      <c r="BG117" s="196"/>
      <c r="BH117" s="196"/>
      <c r="BI117" s="196"/>
      <c r="BJ117" s="196"/>
      <c r="BK117" s="196"/>
      <c r="BL117" s="196"/>
    </row>
    <row r="118" spans="1:64" ht="24">
      <c r="A118" s="6">
        <v>95</v>
      </c>
      <c r="B118" s="5">
        <v>63020094</v>
      </c>
      <c r="C118" s="129" t="s">
        <v>176</v>
      </c>
      <c r="D118" s="6">
        <v>78</v>
      </c>
      <c r="E118" s="6">
        <v>2</v>
      </c>
      <c r="F118" s="6">
        <v>18</v>
      </c>
      <c r="G118" s="6"/>
      <c r="H118" s="6"/>
      <c r="I118" s="6"/>
      <c r="J118" s="6"/>
      <c r="K118" s="6"/>
      <c r="L118" s="6"/>
      <c r="M118" s="6">
        <v>2</v>
      </c>
      <c r="N118" s="6"/>
      <c r="O118" s="196"/>
      <c r="P118" s="6">
        <v>203</v>
      </c>
      <c r="Q118" s="196">
        <f t="shared" si="14"/>
        <v>158.34</v>
      </c>
      <c r="R118" s="196">
        <f t="shared" si="15"/>
        <v>4.0599999999999996</v>
      </c>
      <c r="S118" s="196">
        <f t="shared" si="16"/>
        <v>36.54</v>
      </c>
      <c r="T118" s="196">
        <f t="shared" si="17"/>
        <v>0</v>
      </c>
      <c r="U118" s="196">
        <f t="shared" si="18"/>
        <v>0</v>
      </c>
      <c r="V118" s="196">
        <f t="shared" si="19"/>
        <v>0</v>
      </c>
      <c r="W118" s="196">
        <f t="shared" si="20"/>
        <v>0</v>
      </c>
      <c r="X118" s="196">
        <f t="shared" si="21"/>
        <v>0</v>
      </c>
      <c r="Y118" s="196">
        <f t="shared" si="22"/>
        <v>0</v>
      </c>
      <c r="Z118" s="196">
        <f t="shared" si="23"/>
        <v>4.0599999999999996</v>
      </c>
      <c r="AA118" s="196">
        <f t="shared" si="24"/>
        <v>0</v>
      </c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  <c r="BE118" s="196"/>
      <c r="BF118" s="196"/>
      <c r="BG118" s="196"/>
      <c r="BH118" s="196"/>
      <c r="BI118" s="196"/>
      <c r="BJ118" s="196"/>
      <c r="BK118" s="196"/>
      <c r="BL118" s="196"/>
    </row>
    <row r="119" spans="1:64" ht="24">
      <c r="A119" s="6">
        <v>96</v>
      </c>
      <c r="B119" s="5">
        <v>63020093</v>
      </c>
      <c r="C119" s="129" t="s">
        <v>174</v>
      </c>
      <c r="D119" s="6">
        <v>26</v>
      </c>
      <c r="E119" s="6">
        <v>42</v>
      </c>
      <c r="F119" s="6">
        <v>20</v>
      </c>
      <c r="G119" s="6">
        <v>12</v>
      </c>
      <c r="H119" s="6"/>
      <c r="I119" s="6"/>
      <c r="J119" s="6"/>
      <c r="K119" s="6"/>
      <c r="L119" s="6"/>
      <c r="M119" s="6"/>
      <c r="N119" s="6"/>
      <c r="O119" s="196"/>
      <c r="P119" s="6">
        <v>649</v>
      </c>
      <c r="Q119" s="196">
        <f t="shared" si="14"/>
        <v>168.74</v>
      </c>
      <c r="R119" s="196">
        <f t="shared" si="15"/>
        <v>272.58</v>
      </c>
      <c r="S119" s="196">
        <f t="shared" si="16"/>
        <v>129.80000000000001</v>
      </c>
      <c r="T119" s="196">
        <f t="shared" si="17"/>
        <v>77.88</v>
      </c>
      <c r="U119" s="196">
        <f t="shared" si="18"/>
        <v>0</v>
      </c>
      <c r="V119" s="196">
        <f t="shared" si="19"/>
        <v>0</v>
      </c>
      <c r="W119" s="196">
        <f t="shared" si="20"/>
        <v>0</v>
      </c>
      <c r="X119" s="196">
        <f t="shared" si="21"/>
        <v>0</v>
      </c>
      <c r="Y119" s="196">
        <f t="shared" si="22"/>
        <v>0</v>
      </c>
      <c r="Z119" s="196">
        <f t="shared" si="23"/>
        <v>0</v>
      </c>
      <c r="AA119" s="196">
        <f t="shared" si="24"/>
        <v>0</v>
      </c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</row>
    <row r="120" spans="1:64" ht="24">
      <c r="A120" s="6">
        <v>97</v>
      </c>
      <c r="B120" s="5">
        <v>63020095</v>
      </c>
      <c r="C120" s="129" t="s">
        <v>178</v>
      </c>
      <c r="D120" s="6"/>
      <c r="E120" s="6">
        <v>88.97</v>
      </c>
      <c r="F120" s="6">
        <v>11.03</v>
      </c>
      <c r="G120" s="6"/>
      <c r="H120" s="6"/>
      <c r="I120" s="6"/>
      <c r="J120" s="6"/>
      <c r="K120" s="6"/>
      <c r="L120" s="6"/>
      <c r="M120" s="6"/>
      <c r="N120" s="6"/>
      <c r="O120" s="196"/>
      <c r="P120" s="6">
        <v>145</v>
      </c>
      <c r="Q120" s="196">
        <f t="shared" si="14"/>
        <v>0</v>
      </c>
      <c r="R120" s="196">
        <f t="shared" si="15"/>
        <v>129.00649999999999</v>
      </c>
      <c r="S120" s="196">
        <f t="shared" si="16"/>
        <v>15.993499999999999</v>
      </c>
      <c r="T120" s="196">
        <f t="shared" si="17"/>
        <v>0</v>
      </c>
      <c r="U120" s="196">
        <f t="shared" si="18"/>
        <v>0</v>
      </c>
      <c r="V120" s="196">
        <f t="shared" si="19"/>
        <v>0</v>
      </c>
      <c r="W120" s="196">
        <f t="shared" si="20"/>
        <v>0</v>
      </c>
      <c r="X120" s="196">
        <f t="shared" si="21"/>
        <v>0</v>
      </c>
      <c r="Y120" s="196">
        <f t="shared" si="22"/>
        <v>0</v>
      </c>
      <c r="Z120" s="196">
        <f t="shared" si="23"/>
        <v>0</v>
      </c>
      <c r="AA120" s="196">
        <f t="shared" si="24"/>
        <v>0</v>
      </c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</row>
    <row r="121" spans="1:64" ht="24">
      <c r="A121" s="6">
        <v>98</v>
      </c>
      <c r="B121" s="5">
        <v>63020096</v>
      </c>
      <c r="C121" s="129" t="s">
        <v>180</v>
      </c>
      <c r="D121" s="6">
        <v>6.09</v>
      </c>
      <c r="E121" s="6">
        <v>22.29</v>
      </c>
      <c r="F121" s="6">
        <v>71.62</v>
      </c>
      <c r="G121" s="6"/>
      <c r="H121" s="6"/>
      <c r="I121" s="6"/>
      <c r="J121" s="6"/>
      <c r="K121" s="6"/>
      <c r="L121" s="6"/>
      <c r="M121" s="6"/>
      <c r="N121" s="6"/>
      <c r="O121" s="196"/>
      <c r="P121" s="6">
        <v>148</v>
      </c>
      <c r="Q121" s="196">
        <f t="shared" si="14"/>
        <v>9.0131999999999994</v>
      </c>
      <c r="R121" s="196">
        <f t="shared" si="15"/>
        <v>32.989200000000004</v>
      </c>
      <c r="S121" s="196">
        <f t="shared" si="16"/>
        <v>105.99760000000001</v>
      </c>
      <c r="T121" s="196">
        <f t="shared" si="17"/>
        <v>0</v>
      </c>
      <c r="U121" s="196">
        <f t="shared" si="18"/>
        <v>0</v>
      </c>
      <c r="V121" s="196">
        <f t="shared" si="19"/>
        <v>0</v>
      </c>
      <c r="W121" s="196">
        <f t="shared" si="20"/>
        <v>0</v>
      </c>
      <c r="X121" s="196">
        <f t="shared" si="21"/>
        <v>0</v>
      </c>
      <c r="Y121" s="196">
        <f t="shared" si="22"/>
        <v>0</v>
      </c>
      <c r="Z121" s="196">
        <f t="shared" si="23"/>
        <v>0</v>
      </c>
      <c r="AA121" s="196">
        <f t="shared" si="24"/>
        <v>0</v>
      </c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  <c r="BC121" s="196"/>
      <c r="BD121" s="196"/>
      <c r="BE121" s="196"/>
      <c r="BF121" s="196"/>
      <c r="BG121" s="196"/>
      <c r="BH121" s="196"/>
      <c r="BI121" s="196"/>
      <c r="BJ121" s="196"/>
      <c r="BK121" s="196"/>
      <c r="BL121" s="196"/>
    </row>
    <row r="122" spans="1:64" ht="24">
      <c r="A122" s="6">
        <v>99</v>
      </c>
      <c r="B122" s="5">
        <v>63020091</v>
      </c>
      <c r="C122" s="129" t="s">
        <v>170</v>
      </c>
      <c r="D122" s="6">
        <v>5.56</v>
      </c>
      <c r="E122" s="6">
        <v>3.9</v>
      </c>
      <c r="F122" s="6">
        <v>24.47</v>
      </c>
      <c r="G122" s="6">
        <v>65.319999999999993</v>
      </c>
      <c r="H122" s="6"/>
      <c r="I122" s="6"/>
      <c r="J122" s="6"/>
      <c r="K122" s="6">
        <v>0.45</v>
      </c>
      <c r="L122" s="6"/>
      <c r="M122" s="6">
        <v>0.3</v>
      </c>
      <c r="N122" s="6"/>
      <c r="O122" s="196"/>
      <c r="P122" s="6">
        <v>666</v>
      </c>
      <c r="Q122" s="196">
        <f t="shared" si="14"/>
        <v>37.029599999999995</v>
      </c>
      <c r="R122" s="196">
        <f t="shared" si="15"/>
        <v>25.974</v>
      </c>
      <c r="S122" s="196">
        <f t="shared" si="16"/>
        <v>162.97019999999998</v>
      </c>
      <c r="T122" s="196">
        <f t="shared" si="17"/>
        <v>435.03119999999996</v>
      </c>
      <c r="U122" s="196">
        <f t="shared" si="18"/>
        <v>0</v>
      </c>
      <c r="V122" s="196">
        <f t="shared" si="19"/>
        <v>0</v>
      </c>
      <c r="W122" s="196">
        <f t="shared" si="20"/>
        <v>0</v>
      </c>
      <c r="X122" s="196">
        <f t="shared" si="21"/>
        <v>2.9969999999999999</v>
      </c>
      <c r="Y122" s="196">
        <f t="shared" si="22"/>
        <v>0</v>
      </c>
      <c r="Z122" s="196">
        <f t="shared" si="23"/>
        <v>1.9979999999999998</v>
      </c>
      <c r="AA122" s="196">
        <f t="shared" si="24"/>
        <v>0</v>
      </c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</row>
    <row r="123" spans="1:64" ht="24">
      <c r="A123" s="6">
        <v>100</v>
      </c>
      <c r="B123" s="5">
        <v>63020126</v>
      </c>
      <c r="C123" s="129" t="s">
        <v>456</v>
      </c>
      <c r="D123" s="6"/>
      <c r="E123" s="6"/>
      <c r="F123" s="6">
        <v>28.93</v>
      </c>
      <c r="G123" s="6">
        <v>71.069999999999993</v>
      </c>
      <c r="H123" s="6"/>
      <c r="I123" s="6"/>
      <c r="J123" s="6"/>
      <c r="K123" s="6"/>
      <c r="L123" s="6"/>
      <c r="M123" s="6"/>
      <c r="N123" s="6"/>
      <c r="O123" s="196"/>
      <c r="P123" s="6">
        <v>242</v>
      </c>
      <c r="Q123" s="196">
        <f t="shared" si="14"/>
        <v>0</v>
      </c>
      <c r="R123" s="196">
        <f t="shared" si="15"/>
        <v>0</v>
      </c>
      <c r="S123" s="196">
        <f t="shared" si="16"/>
        <v>70.010599999999997</v>
      </c>
      <c r="T123" s="196">
        <f t="shared" si="17"/>
        <v>171.98939999999999</v>
      </c>
      <c r="U123" s="196">
        <f t="shared" si="18"/>
        <v>0</v>
      </c>
      <c r="V123" s="196">
        <f t="shared" si="19"/>
        <v>0</v>
      </c>
      <c r="W123" s="196">
        <f t="shared" si="20"/>
        <v>0</v>
      </c>
      <c r="X123" s="196">
        <f t="shared" si="21"/>
        <v>0</v>
      </c>
      <c r="Y123" s="196">
        <f t="shared" si="22"/>
        <v>0</v>
      </c>
      <c r="Z123" s="196">
        <f t="shared" si="23"/>
        <v>0</v>
      </c>
      <c r="AA123" s="196">
        <f t="shared" si="24"/>
        <v>0</v>
      </c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6"/>
      <c r="AZ123" s="196"/>
      <c r="BA123" s="196"/>
      <c r="BB123" s="196"/>
      <c r="BC123" s="196"/>
      <c r="BD123" s="196"/>
      <c r="BE123" s="196"/>
      <c r="BF123" s="196"/>
      <c r="BG123" s="196"/>
      <c r="BH123" s="196"/>
      <c r="BI123" s="196"/>
      <c r="BJ123" s="196"/>
      <c r="BK123" s="196"/>
      <c r="BL123" s="196"/>
    </row>
    <row r="124" spans="1:64" ht="24">
      <c r="A124" s="6">
        <v>101</v>
      </c>
      <c r="B124" s="5">
        <v>63020092</v>
      </c>
      <c r="C124" s="129" t="s">
        <v>172</v>
      </c>
      <c r="D124" s="6">
        <v>10.53</v>
      </c>
      <c r="E124" s="6">
        <v>24.3</v>
      </c>
      <c r="F124" s="6">
        <v>28.34</v>
      </c>
      <c r="G124" s="6">
        <v>21.56</v>
      </c>
      <c r="H124" s="6">
        <v>14.87</v>
      </c>
      <c r="I124" s="6"/>
      <c r="J124" s="6"/>
      <c r="K124" s="6">
        <v>0.4</v>
      </c>
      <c r="L124" s="6"/>
      <c r="M124" s="6"/>
      <c r="N124" s="6"/>
      <c r="O124" s="196"/>
      <c r="P124" s="6">
        <v>266</v>
      </c>
      <c r="Q124" s="196">
        <f t="shared" si="14"/>
        <v>28.009799999999998</v>
      </c>
      <c r="R124" s="196">
        <f t="shared" si="15"/>
        <v>64.638000000000005</v>
      </c>
      <c r="S124" s="196">
        <f t="shared" si="16"/>
        <v>75.384399999999999</v>
      </c>
      <c r="T124" s="196">
        <f t="shared" si="17"/>
        <v>57.349600000000002</v>
      </c>
      <c r="U124" s="196">
        <f t="shared" si="18"/>
        <v>39.554199999999994</v>
      </c>
      <c r="V124" s="196">
        <f t="shared" si="19"/>
        <v>0</v>
      </c>
      <c r="W124" s="196">
        <f t="shared" si="20"/>
        <v>0</v>
      </c>
      <c r="X124" s="196">
        <f t="shared" si="21"/>
        <v>1.0640000000000001</v>
      </c>
      <c r="Y124" s="196">
        <f t="shared" si="22"/>
        <v>0</v>
      </c>
      <c r="Z124" s="196">
        <f t="shared" si="23"/>
        <v>0</v>
      </c>
      <c r="AA124" s="196">
        <f t="shared" si="24"/>
        <v>0</v>
      </c>
      <c r="AB124" s="196"/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96"/>
      <c r="AM124" s="196"/>
      <c r="AN124" s="196"/>
      <c r="AO124" s="196"/>
      <c r="AP124" s="196"/>
      <c r="AQ124" s="196"/>
      <c r="AR124" s="196"/>
      <c r="AS124" s="196"/>
      <c r="AT124" s="196"/>
      <c r="AU124" s="196"/>
      <c r="AV124" s="196"/>
      <c r="AW124" s="196"/>
      <c r="AX124" s="196"/>
      <c r="AY124" s="196"/>
      <c r="AZ124" s="196"/>
      <c r="BA124" s="196"/>
      <c r="BB124" s="196"/>
      <c r="BC124" s="196"/>
      <c r="BD124" s="196"/>
      <c r="BE124" s="196"/>
      <c r="BF124" s="196"/>
      <c r="BG124" s="196"/>
      <c r="BH124" s="196"/>
      <c r="BI124" s="196"/>
      <c r="BJ124" s="196"/>
      <c r="BK124" s="196"/>
      <c r="BL124" s="196"/>
    </row>
    <row r="125" spans="1:64" ht="24">
      <c r="A125" s="6">
        <v>102</v>
      </c>
      <c r="B125" s="5">
        <v>63020085</v>
      </c>
      <c r="C125" s="129" t="s">
        <v>158</v>
      </c>
      <c r="D125" s="6">
        <v>4.3499999999999996</v>
      </c>
      <c r="E125" s="6">
        <v>1.05</v>
      </c>
      <c r="F125" s="6">
        <v>1.1499999999999999</v>
      </c>
      <c r="G125" s="6">
        <v>84.64</v>
      </c>
      <c r="H125" s="6">
        <v>1.05</v>
      </c>
      <c r="I125" s="6">
        <v>2.15</v>
      </c>
      <c r="J125" s="6">
        <v>1.31</v>
      </c>
      <c r="K125" s="6"/>
      <c r="L125" s="6">
        <v>3.3</v>
      </c>
      <c r="M125" s="6">
        <v>0.11</v>
      </c>
      <c r="N125" s="6">
        <v>0.89</v>
      </c>
      <c r="O125" s="196"/>
      <c r="P125" s="6">
        <v>1908</v>
      </c>
      <c r="Q125" s="196">
        <f t="shared" si="14"/>
        <v>82.99799999999999</v>
      </c>
      <c r="R125" s="196">
        <f t="shared" si="15"/>
        <v>20.034000000000002</v>
      </c>
      <c r="S125" s="196">
        <f t="shared" si="16"/>
        <v>21.941999999999997</v>
      </c>
      <c r="T125" s="196">
        <f t="shared" si="17"/>
        <v>1614.9312</v>
      </c>
      <c r="U125" s="196">
        <f t="shared" si="18"/>
        <v>20.034000000000002</v>
      </c>
      <c r="V125" s="196">
        <f t="shared" si="19"/>
        <v>41.021999999999998</v>
      </c>
      <c r="W125" s="196">
        <f t="shared" si="20"/>
        <v>24.994800000000001</v>
      </c>
      <c r="X125" s="196">
        <f t="shared" si="21"/>
        <v>0</v>
      </c>
      <c r="Y125" s="196">
        <f t="shared" si="22"/>
        <v>62.963999999999999</v>
      </c>
      <c r="Z125" s="196">
        <f t="shared" si="23"/>
        <v>2.0987999999999998</v>
      </c>
      <c r="AA125" s="196">
        <f t="shared" si="24"/>
        <v>16.981200000000001</v>
      </c>
      <c r="AB125" s="196"/>
      <c r="AC125" s="196"/>
      <c r="AD125" s="196"/>
      <c r="AE125" s="196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6"/>
      <c r="BD125" s="196"/>
      <c r="BE125" s="196"/>
      <c r="BF125" s="196"/>
      <c r="BG125" s="196"/>
      <c r="BH125" s="196"/>
      <c r="BI125" s="196"/>
      <c r="BJ125" s="196"/>
      <c r="BK125" s="196"/>
      <c r="BL125" s="196"/>
    </row>
    <row r="126" spans="1:64" ht="24">
      <c r="A126" s="6">
        <v>103</v>
      </c>
      <c r="B126" s="5">
        <v>63020086</v>
      </c>
      <c r="C126" s="129" t="s">
        <v>160</v>
      </c>
      <c r="D126" s="6">
        <v>3.14</v>
      </c>
      <c r="E126" s="6">
        <v>2.36</v>
      </c>
      <c r="F126" s="6">
        <v>18.18</v>
      </c>
      <c r="G126" s="6">
        <v>17.96</v>
      </c>
      <c r="H126" s="6">
        <v>25.7</v>
      </c>
      <c r="I126" s="6">
        <v>5.39</v>
      </c>
      <c r="J126" s="6">
        <v>12.79</v>
      </c>
      <c r="K126" s="6">
        <v>0.22</v>
      </c>
      <c r="L126" s="6"/>
      <c r="M126" s="6">
        <v>14.26</v>
      </c>
      <c r="N126" s="6"/>
      <c r="O126" s="196"/>
      <c r="P126" s="6">
        <v>889</v>
      </c>
      <c r="Q126" s="196">
        <f t="shared" si="14"/>
        <v>27.9146</v>
      </c>
      <c r="R126" s="196">
        <f t="shared" si="15"/>
        <v>20.980399999999999</v>
      </c>
      <c r="S126" s="196">
        <f t="shared" si="16"/>
        <v>161.62020000000001</v>
      </c>
      <c r="T126" s="196">
        <f t="shared" si="17"/>
        <v>159.6644</v>
      </c>
      <c r="U126" s="196">
        <f t="shared" si="18"/>
        <v>228.47299999999998</v>
      </c>
      <c r="V126" s="196">
        <f t="shared" si="19"/>
        <v>47.917099999999998</v>
      </c>
      <c r="W126" s="196">
        <f t="shared" si="20"/>
        <v>113.70309999999999</v>
      </c>
      <c r="X126" s="196">
        <f t="shared" si="21"/>
        <v>1.9558000000000002</v>
      </c>
      <c r="Y126" s="196">
        <f t="shared" si="22"/>
        <v>0</v>
      </c>
      <c r="Z126" s="196">
        <f t="shared" si="23"/>
        <v>126.7714</v>
      </c>
      <c r="AA126" s="196">
        <f t="shared" si="24"/>
        <v>0</v>
      </c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6"/>
      <c r="BD126" s="196"/>
      <c r="BE126" s="196"/>
      <c r="BF126" s="196"/>
      <c r="BG126" s="196"/>
      <c r="BH126" s="196"/>
      <c r="BI126" s="196"/>
      <c r="BJ126" s="196"/>
      <c r="BK126" s="196"/>
      <c r="BL126" s="196"/>
    </row>
    <row r="127" spans="1:64" ht="24">
      <c r="A127" s="6">
        <v>104</v>
      </c>
      <c r="B127" s="5">
        <v>63020087</v>
      </c>
      <c r="C127" s="129" t="s">
        <v>162</v>
      </c>
      <c r="D127" s="6">
        <v>0.27</v>
      </c>
      <c r="E127" s="6"/>
      <c r="F127" s="6">
        <v>8.51</v>
      </c>
      <c r="G127" s="6">
        <v>91.22</v>
      </c>
      <c r="H127" s="6"/>
      <c r="I127" s="6"/>
      <c r="J127" s="6"/>
      <c r="K127" s="6"/>
      <c r="L127" s="6"/>
      <c r="M127" s="6"/>
      <c r="N127" s="6"/>
      <c r="O127" s="196"/>
      <c r="P127" s="6">
        <v>369</v>
      </c>
      <c r="Q127" s="196">
        <f t="shared" si="14"/>
        <v>0.99630000000000007</v>
      </c>
      <c r="R127" s="196">
        <f t="shared" si="15"/>
        <v>0</v>
      </c>
      <c r="S127" s="196">
        <f t="shared" si="16"/>
        <v>31.401900000000001</v>
      </c>
      <c r="T127" s="196">
        <f t="shared" si="17"/>
        <v>336.60180000000003</v>
      </c>
      <c r="U127" s="196">
        <f t="shared" si="18"/>
        <v>0</v>
      </c>
      <c r="V127" s="196">
        <f t="shared" si="19"/>
        <v>0</v>
      </c>
      <c r="W127" s="196">
        <f t="shared" si="20"/>
        <v>0</v>
      </c>
      <c r="X127" s="196">
        <f t="shared" si="21"/>
        <v>0</v>
      </c>
      <c r="Y127" s="196">
        <f t="shared" si="22"/>
        <v>0</v>
      </c>
      <c r="Z127" s="196">
        <f t="shared" si="23"/>
        <v>0</v>
      </c>
      <c r="AA127" s="196">
        <f t="shared" si="24"/>
        <v>0</v>
      </c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  <c r="BI127" s="196"/>
      <c r="BJ127" s="196"/>
      <c r="BK127" s="196"/>
      <c r="BL127" s="196"/>
    </row>
    <row r="128" spans="1:64" ht="24">
      <c r="A128" s="6">
        <v>105</v>
      </c>
      <c r="B128" s="5">
        <v>63020088</v>
      </c>
      <c r="C128" s="129" t="s">
        <v>164</v>
      </c>
      <c r="D128" s="6"/>
      <c r="E128" s="6">
        <v>13.74</v>
      </c>
      <c r="F128" s="6">
        <v>30.53</v>
      </c>
      <c r="G128" s="6">
        <v>53.6</v>
      </c>
      <c r="H128" s="6"/>
      <c r="I128" s="6"/>
      <c r="J128" s="6"/>
      <c r="K128" s="6"/>
      <c r="L128" s="6"/>
      <c r="M128" s="6">
        <v>1.37</v>
      </c>
      <c r="N128" s="6">
        <v>0.76</v>
      </c>
      <c r="O128" s="196"/>
      <c r="P128" s="6">
        <v>641</v>
      </c>
      <c r="Q128" s="196">
        <f t="shared" si="14"/>
        <v>0</v>
      </c>
      <c r="R128" s="196">
        <f t="shared" si="15"/>
        <v>88.073400000000007</v>
      </c>
      <c r="S128" s="196">
        <f t="shared" si="16"/>
        <v>195.69729999999998</v>
      </c>
      <c r="T128" s="196">
        <f t="shared" si="17"/>
        <v>343.57599999999996</v>
      </c>
      <c r="U128" s="196">
        <f t="shared" si="18"/>
        <v>0</v>
      </c>
      <c r="V128" s="196">
        <f t="shared" si="19"/>
        <v>0</v>
      </c>
      <c r="W128" s="196">
        <f t="shared" si="20"/>
        <v>0</v>
      </c>
      <c r="X128" s="196">
        <f t="shared" si="21"/>
        <v>0</v>
      </c>
      <c r="Y128" s="196">
        <f t="shared" si="22"/>
        <v>0</v>
      </c>
      <c r="Z128" s="196">
        <f t="shared" si="23"/>
        <v>8.7817000000000007</v>
      </c>
      <c r="AA128" s="196">
        <f t="shared" si="24"/>
        <v>4.8715999999999999</v>
      </c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6"/>
      <c r="BG128" s="196"/>
      <c r="BH128" s="196"/>
      <c r="BI128" s="196"/>
      <c r="BJ128" s="196"/>
      <c r="BK128" s="196"/>
      <c r="BL128" s="196"/>
    </row>
    <row r="129" spans="1:64" ht="24">
      <c r="A129" s="6">
        <v>106</v>
      </c>
      <c r="B129" s="5">
        <v>63020089</v>
      </c>
      <c r="C129" s="129" t="s">
        <v>166</v>
      </c>
      <c r="D129" s="6"/>
      <c r="E129" s="6"/>
      <c r="F129" s="6">
        <v>3.38</v>
      </c>
      <c r="G129" s="6">
        <v>96.62</v>
      </c>
      <c r="H129" s="6"/>
      <c r="I129" s="6"/>
      <c r="J129" s="6"/>
      <c r="K129" s="6"/>
      <c r="L129" s="6"/>
      <c r="M129" s="6"/>
      <c r="N129" s="6"/>
      <c r="O129" s="196"/>
      <c r="P129" s="6">
        <v>591</v>
      </c>
      <c r="Q129" s="196">
        <f t="shared" si="14"/>
        <v>0</v>
      </c>
      <c r="R129" s="196">
        <f t="shared" si="15"/>
        <v>0</v>
      </c>
      <c r="S129" s="196">
        <f t="shared" si="16"/>
        <v>19.9758</v>
      </c>
      <c r="T129" s="196">
        <f t="shared" si="17"/>
        <v>571.02420000000006</v>
      </c>
      <c r="U129" s="196">
        <f t="shared" si="18"/>
        <v>0</v>
      </c>
      <c r="V129" s="196">
        <f t="shared" si="19"/>
        <v>0</v>
      </c>
      <c r="W129" s="196">
        <f t="shared" si="20"/>
        <v>0</v>
      </c>
      <c r="X129" s="196">
        <f t="shared" si="21"/>
        <v>0</v>
      </c>
      <c r="Y129" s="196">
        <f t="shared" si="22"/>
        <v>0</v>
      </c>
      <c r="Z129" s="196">
        <f t="shared" si="23"/>
        <v>0</v>
      </c>
      <c r="AA129" s="196">
        <f t="shared" si="24"/>
        <v>0</v>
      </c>
      <c r="AB129" s="196"/>
      <c r="AC129" s="196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196"/>
      <c r="AV129" s="196"/>
      <c r="AW129" s="196"/>
      <c r="AX129" s="196"/>
      <c r="AY129" s="196"/>
      <c r="AZ129" s="196"/>
      <c r="BA129" s="196"/>
      <c r="BB129" s="196"/>
      <c r="BC129" s="196"/>
      <c r="BD129" s="196"/>
      <c r="BE129" s="196"/>
      <c r="BF129" s="196"/>
      <c r="BG129" s="196"/>
      <c r="BH129" s="196"/>
      <c r="BI129" s="196"/>
      <c r="BJ129" s="196"/>
      <c r="BK129" s="196"/>
      <c r="BL129" s="196"/>
    </row>
    <row r="130" spans="1:64" ht="24">
      <c r="A130" s="6">
        <v>107</v>
      </c>
      <c r="B130" s="5">
        <v>63020090</v>
      </c>
      <c r="C130" s="129" t="s">
        <v>168</v>
      </c>
      <c r="D130" s="6"/>
      <c r="E130" s="6"/>
      <c r="F130" s="6"/>
      <c r="G130" s="6">
        <v>100</v>
      </c>
      <c r="H130" s="6"/>
      <c r="I130" s="6"/>
      <c r="J130" s="6"/>
      <c r="K130" s="6"/>
      <c r="L130" s="6"/>
      <c r="M130" s="6"/>
      <c r="N130" s="6"/>
      <c r="O130" s="196"/>
      <c r="P130" s="6">
        <v>653</v>
      </c>
      <c r="Q130" s="196">
        <f t="shared" si="14"/>
        <v>0</v>
      </c>
      <c r="R130" s="196">
        <f t="shared" si="15"/>
        <v>0</v>
      </c>
      <c r="S130" s="196">
        <f t="shared" si="16"/>
        <v>0</v>
      </c>
      <c r="T130" s="196">
        <f t="shared" si="17"/>
        <v>653</v>
      </c>
      <c r="U130" s="196">
        <f t="shared" si="18"/>
        <v>0</v>
      </c>
      <c r="V130" s="196">
        <f t="shared" si="19"/>
        <v>0</v>
      </c>
      <c r="W130" s="196">
        <f t="shared" si="20"/>
        <v>0</v>
      </c>
      <c r="X130" s="196">
        <f t="shared" si="21"/>
        <v>0</v>
      </c>
      <c r="Y130" s="196">
        <f t="shared" si="22"/>
        <v>0</v>
      </c>
      <c r="Z130" s="196">
        <f t="shared" si="23"/>
        <v>0</v>
      </c>
      <c r="AA130" s="196">
        <f t="shared" si="24"/>
        <v>0</v>
      </c>
      <c r="AB130" s="196"/>
      <c r="AC130" s="196">
        <f>SUM(Q106:Q130)</f>
        <v>2167.2822999999999</v>
      </c>
      <c r="AD130" s="196">
        <f t="shared" ref="AD130:AM130" si="26">SUM(R106:R130)</f>
        <v>2320.9022000000004</v>
      </c>
      <c r="AE130" s="196">
        <f t="shared" si="26"/>
        <v>1425.8849000000002</v>
      </c>
      <c r="AF130" s="196">
        <f t="shared" si="26"/>
        <v>7489.7363999999989</v>
      </c>
      <c r="AG130" s="196">
        <f t="shared" si="26"/>
        <v>288.06119999999999</v>
      </c>
      <c r="AH130" s="196">
        <f t="shared" si="26"/>
        <v>88.939099999999996</v>
      </c>
      <c r="AI130" s="196">
        <f t="shared" si="26"/>
        <v>138.6979</v>
      </c>
      <c r="AJ130" s="196">
        <f t="shared" si="26"/>
        <v>6.0167999999999999</v>
      </c>
      <c r="AK130" s="196">
        <f t="shared" si="26"/>
        <v>62.963999999999999</v>
      </c>
      <c r="AL130" s="196">
        <f t="shared" si="26"/>
        <v>147.66239999999999</v>
      </c>
      <c r="AM130" s="196">
        <f t="shared" si="26"/>
        <v>21.852800000000002</v>
      </c>
      <c r="AN130" s="254">
        <v>14158</v>
      </c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  <c r="BE130" s="196"/>
      <c r="BF130" s="196"/>
      <c r="BG130" s="196"/>
      <c r="BH130" s="196"/>
      <c r="BI130" s="196"/>
      <c r="BJ130" s="196"/>
      <c r="BK130" s="196"/>
      <c r="BL130" s="196"/>
    </row>
    <row r="131" spans="1:64" s="246" customFormat="1" ht="24">
      <c r="A131" s="6">
        <v>108</v>
      </c>
      <c r="B131" s="5">
        <v>63020121</v>
      </c>
      <c r="C131" s="129" t="s">
        <v>228</v>
      </c>
      <c r="D131" s="6">
        <v>85.26</v>
      </c>
      <c r="E131" s="6">
        <v>13.85</v>
      </c>
      <c r="F131" s="6">
        <v>0.89</v>
      </c>
      <c r="G131" s="6"/>
      <c r="H131" s="6"/>
      <c r="I131" s="6"/>
      <c r="J131" s="6"/>
      <c r="K131" s="6"/>
      <c r="L131" s="6"/>
      <c r="M131" s="6"/>
      <c r="N131" s="6"/>
      <c r="O131" s="196"/>
      <c r="P131" s="6">
        <v>563</v>
      </c>
      <c r="Q131" s="196">
        <f t="shared" si="14"/>
        <v>480.01380000000006</v>
      </c>
      <c r="R131" s="196">
        <f t="shared" si="15"/>
        <v>77.975499999999997</v>
      </c>
      <c r="S131" s="196">
        <f t="shared" si="16"/>
        <v>5.0106999999999999</v>
      </c>
      <c r="T131" s="196">
        <f t="shared" si="17"/>
        <v>0</v>
      </c>
      <c r="U131" s="196">
        <f t="shared" si="18"/>
        <v>0</v>
      </c>
      <c r="V131" s="196">
        <f t="shared" si="19"/>
        <v>0</v>
      </c>
      <c r="W131" s="196">
        <f t="shared" si="20"/>
        <v>0</v>
      </c>
      <c r="X131" s="196">
        <f t="shared" si="21"/>
        <v>0</v>
      </c>
      <c r="Y131" s="196">
        <f t="shared" si="22"/>
        <v>0</v>
      </c>
      <c r="Z131" s="196">
        <f t="shared" si="23"/>
        <v>0</v>
      </c>
      <c r="AA131" s="196">
        <f t="shared" si="24"/>
        <v>0</v>
      </c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 s="196"/>
      <c r="BL131" s="196"/>
    </row>
    <row r="132" spans="1:64" ht="24">
      <c r="A132" s="6">
        <v>109</v>
      </c>
      <c r="B132" s="5">
        <v>63020122</v>
      </c>
      <c r="C132" s="129" t="s">
        <v>230</v>
      </c>
      <c r="D132" s="6">
        <v>76.22</v>
      </c>
      <c r="E132" s="6">
        <v>22.15</v>
      </c>
      <c r="F132" s="6">
        <v>1.63</v>
      </c>
      <c r="G132" s="6"/>
      <c r="H132" s="6"/>
      <c r="I132" s="6"/>
      <c r="J132" s="6"/>
      <c r="K132" s="6"/>
      <c r="L132" s="6"/>
      <c r="M132" s="6"/>
      <c r="N132" s="6"/>
      <c r="O132" s="196"/>
      <c r="P132" s="6">
        <v>295</v>
      </c>
      <c r="Q132" s="196">
        <f t="shared" si="14"/>
        <v>224.84900000000002</v>
      </c>
      <c r="R132" s="196">
        <f t="shared" si="15"/>
        <v>65.342500000000001</v>
      </c>
      <c r="S132" s="196">
        <f t="shared" si="16"/>
        <v>4.8084999999999996</v>
      </c>
      <c r="T132" s="196">
        <f t="shared" si="17"/>
        <v>0</v>
      </c>
      <c r="U132" s="196">
        <f t="shared" si="18"/>
        <v>0</v>
      </c>
      <c r="V132" s="196">
        <f t="shared" si="19"/>
        <v>0</v>
      </c>
      <c r="W132" s="196">
        <f t="shared" si="20"/>
        <v>0</v>
      </c>
      <c r="X132" s="196">
        <f t="shared" si="21"/>
        <v>0</v>
      </c>
      <c r="Y132" s="196">
        <f t="shared" si="22"/>
        <v>0</v>
      </c>
      <c r="Z132" s="196">
        <f t="shared" si="23"/>
        <v>0</v>
      </c>
      <c r="AA132" s="196">
        <f t="shared" si="24"/>
        <v>0</v>
      </c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196"/>
      <c r="BG132" s="196"/>
      <c r="BH132" s="196"/>
      <c r="BI132" s="196"/>
      <c r="BJ132" s="196"/>
      <c r="BK132" s="196"/>
      <c r="BL132" s="196"/>
    </row>
    <row r="133" spans="1:64" ht="24">
      <c r="A133" s="6">
        <v>110</v>
      </c>
      <c r="B133" s="5">
        <v>63020114</v>
      </c>
      <c r="C133" s="129" t="s">
        <v>216</v>
      </c>
      <c r="D133" s="6">
        <v>22.91</v>
      </c>
      <c r="E133" s="6">
        <v>73.459999999999994</v>
      </c>
      <c r="F133" s="6">
        <v>3.07</v>
      </c>
      <c r="G133" s="6">
        <v>0.56000000000000005</v>
      </c>
      <c r="H133" s="6"/>
      <c r="I133" s="6"/>
      <c r="J133" s="6"/>
      <c r="K133" s="6"/>
      <c r="L133" s="6"/>
      <c r="M133" s="6"/>
      <c r="N133" s="6"/>
      <c r="O133" s="196"/>
      <c r="P133" s="6">
        <v>358</v>
      </c>
      <c r="Q133" s="196">
        <f t="shared" si="14"/>
        <v>82.017800000000008</v>
      </c>
      <c r="R133" s="196">
        <f t="shared" si="15"/>
        <v>262.98679999999996</v>
      </c>
      <c r="S133" s="196">
        <f t="shared" si="16"/>
        <v>10.990599999999999</v>
      </c>
      <c r="T133" s="196">
        <f t="shared" si="17"/>
        <v>2.0048000000000004</v>
      </c>
      <c r="U133" s="196">
        <f t="shared" si="18"/>
        <v>0</v>
      </c>
      <c r="V133" s="196">
        <f t="shared" si="19"/>
        <v>0</v>
      </c>
      <c r="W133" s="196">
        <f t="shared" si="20"/>
        <v>0</v>
      </c>
      <c r="X133" s="196">
        <f t="shared" si="21"/>
        <v>0</v>
      </c>
      <c r="Y133" s="196">
        <f t="shared" si="22"/>
        <v>0</v>
      </c>
      <c r="Z133" s="196">
        <f t="shared" si="23"/>
        <v>0</v>
      </c>
      <c r="AA133" s="196">
        <f t="shared" si="24"/>
        <v>0</v>
      </c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  <c r="BI133" s="196"/>
      <c r="BJ133" s="196"/>
      <c r="BK133" s="196"/>
      <c r="BL133" s="196"/>
    </row>
    <row r="134" spans="1:64" ht="24">
      <c r="A134" s="6">
        <v>111</v>
      </c>
      <c r="B134" s="5">
        <v>63020115</v>
      </c>
      <c r="C134" s="129" t="s">
        <v>218</v>
      </c>
      <c r="D134" s="6">
        <v>58.77</v>
      </c>
      <c r="E134" s="6">
        <v>41.23</v>
      </c>
      <c r="F134" s="6"/>
      <c r="G134" s="6"/>
      <c r="H134" s="6"/>
      <c r="I134" s="6"/>
      <c r="J134" s="6"/>
      <c r="K134" s="6"/>
      <c r="L134" s="6"/>
      <c r="M134" s="6"/>
      <c r="N134" s="6"/>
      <c r="O134" s="196"/>
      <c r="P134" s="6">
        <v>231</v>
      </c>
      <c r="Q134" s="196">
        <f t="shared" si="14"/>
        <v>135.7587</v>
      </c>
      <c r="R134" s="196">
        <f t="shared" si="15"/>
        <v>95.241299999999995</v>
      </c>
      <c r="S134" s="196">
        <f t="shared" si="16"/>
        <v>0</v>
      </c>
      <c r="T134" s="196">
        <f t="shared" si="17"/>
        <v>0</v>
      </c>
      <c r="U134" s="196">
        <f t="shared" si="18"/>
        <v>0</v>
      </c>
      <c r="V134" s="196">
        <f t="shared" si="19"/>
        <v>0</v>
      </c>
      <c r="W134" s="196">
        <f t="shared" si="20"/>
        <v>0</v>
      </c>
      <c r="X134" s="196">
        <f t="shared" si="21"/>
        <v>0</v>
      </c>
      <c r="Y134" s="196">
        <f t="shared" si="22"/>
        <v>0</v>
      </c>
      <c r="Z134" s="196">
        <f t="shared" si="23"/>
        <v>0</v>
      </c>
      <c r="AA134" s="196">
        <f t="shared" si="24"/>
        <v>0</v>
      </c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</row>
    <row r="135" spans="1:64" ht="24">
      <c r="A135" s="6">
        <v>112</v>
      </c>
      <c r="B135" s="5">
        <v>63020116</v>
      </c>
      <c r="C135" s="129" t="s">
        <v>220</v>
      </c>
      <c r="D135" s="6"/>
      <c r="E135" s="6"/>
      <c r="F135" s="6">
        <v>12.31</v>
      </c>
      <c r="G135" s="6">
        <v>87.69</v>
      </c>
      <c r="H135" s="6"/>
      <c r="I135" s="6"/>
      <c r="J135" s="6"/>
      <c r="K135" s="6"/>
      <c r="L135" s="6"/>
      <c r="M135" s="6"/>
      <c r="N135" s="6"/>
      <c r="O135" s="196"/>
      <c r="P135" s="6">
        <v>130</v>
      </c>
      <c r="Q135" s="196">
        <f t="shared" si="14"/>
        <v>0</v>
      </c>
      <c r="R135" s="196">
        <f t="shared" si="15"/>
        <v>0</v>
      </c>
      <c r="S135" s="196">
        <f t="shared" si="16"/>
        <v>16.003</v>
      </c>
      <c r="T135" s="196">
        <f t="shared" si="17"/>
        <v>113.99699999999999</v>
      </c>
      <c r="U135" s="196">
        <f t="shared" si="18"/>
        <v>0</v>
      </c>
      <c r="V135" s="196">
        <f t="shared" si="19"/>
        <v>0</v>
      </c>
      <c r="W135" s="196">
        <f t="shared" si="20"/>
        <v>0</v>
      </c>
      <c r="X135" s="196">
        <f t="shared" si="21"/>
        <v>0</v>
      </c>
      <c r="Y135" s="196">
        <f t="shared" si="22"/>
        <v>0</v>
      </c>
      <c r="Z135" s="196">
        <f t="shared" si="23"/>
        <v>0</v>
      </c>
      <c r="AA135" s="196">
        <f t="shared" si="24"/>
        <v>0</v>
      </c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6"/>
      <c r="BH135" s="196"/>
      <c r="BI135" s="196"/>
      <c r="BJ135" s="196"/>
      <c r="BK135" s="196"/>
      <c r="BL135" s="196"/>
    </row>
    <row r="136" spans="1:64" ht="24">
      <c r="A136" s="6">
        <v>113</v>
      </c>
      <c r="B136" s="5">
        <v>63020108</v>
      </c>
      <c r="C136" s="129" t="s">
        <v>204</v>
      </c>
      <c r="D136" s="6">
        <v>66.67</v>
      </c>
      <c r="E136" s="6">
        <v>22.34</v>
      </c>
      <c r="F136" s="6">
        <v>6.03</v>
      </c>
      <c r="G136" s="6"/>
      <c r="H136" s="6"/>
      <c r="I136" s="6"/>
      <c r="J136" s="6"/>
      <c r="K136" s="6"/>
      <c r="L136" s="6"/>
      <c r="M136" s="6">
        <v>4.96</v>
      </c>
      <c r="N136" s="6"/>
      <c r="O136" s="196"/>
      <c r="P136" s="6">
        <v>281</v>
      </c>
      <c r="Q136" s="196">
        <f t="shared" si="14"/>
        <v>187.34270000000001</v>
      </c>
      <c r="R136" s="196">
        <f t="shared" si="15"/>
        <v>62.775399999999998</v>
      </c>
      <c r="S136" s="196">
        <f t="shared" si="16"/>
        <v>16.944300000000002</v>
      </c>
      <c r="T136" s="196">
        <f t="shared" si="17"/>
        <v>0</v>
      </c>
      <c r="U136" s="196">
        <f t="shared" si="18"/>
        <v>0</v>
      </c>
      <c r="V136" s="196">
        <f t="shared" si="19"/>
        <v>0</v>
      </c>
      <c r="W136" s="196">
        <f t="shared" si="20"/>
        <v>0</v>
      </c>
      <c r="X136" s="196">
        <f t="shared" si="21"/>
        <v>0</v>
      </c>
      <c r="Y136" s="196">
        <f t="shared" si="22"/>
        <v>0</v>
      </c>
      <c r="Z136" s="196">
        <f t="shared" si="23"/>
        <v>13.9376</v>
      </c>
      <c r="AA136" s="196">
        <f t="shared" si="24"/>
        <v>0</v>
      </c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6"/>
      <c r="BD136" s="196"/>
      <c r="BE136" s="196"/>
      <c r="BF136" s="196"/>
      <c r="BG136" s="196"/>
      <c r="BH136" s="196"/>
      <c r="BI136" s="196"/>
      <c r="BJ136" s="196"/>
      <c r="BK136" s="196"/>
      <c r="BL136" s="196"/>
    </row>
    <row r="137" spans="1:64" ht="24">
      <c r="A137" s="6">
        <v>114</v>
      </c>
      <c r="B137" s="5">
        <v>63020109</v>
      </c>
      <c r="C137" s="129" t="s">
        <v>206</v>
      </c>
      <c r="D137" s="6">
        <v>51.24</v>
      </c>
      <c r="E137" s="6">
        <v>18.18</v>
      </c>
      <c r="F137" s="6">
        <v>28.1</v>
      </c>
      <c r="G137" s="6"/>
      <c r="H137" s="6"/>
      <c r="I137" s="6"/>
      <c r="J137" s="6"/>
      <c r="K137" s="6"/>
      <c r="L137" s="6"/>
      <c r="M137" s="6">
        <v>2.48</v>
      </c>
      <c r="N137" s="6"/>
      <c r="O137" s="196"/>
      <c r="P137" s="6">
        <v>121</v>
      </c>
      <c r="Q137" s="196">
        <f t="shared" si="14"/>
        <v>62.000399999999999</v>
      </c>
      <c r="R137" s="196">
        <f t="shared" si="15"/>
        <v>21.997799999999998</v>
      </c>
      <c r="S137" s="196">
        <f t="shared" si="16"/>
        <v>34.001000000000005</v>
      </c>
      <c r="T137" s="196">
        <f t="shared" si="17"/>
        <v>0</v>
      </c>
      <c r="U137" s="196">
        <f t="shared" si="18"/>
        <v>0</v>
      </c>
      <c r="V137" s="196">
        <f t="shared" si="19"/>
        <v>0</v>
      </c>
      <c r="W137" s="196">
        <f t="shared" si="20"/>
        <v>0</v>
      </c>
      <c r="X137" s="196">
        <f t="shared" si="21"/>
        <v>0</v>
      </c>
      <c r="Y137" s="196">
        <f t="shared" si="22"/>
        <v>0</v>
      </c>
      <c r="Z137" s="196">
        <f t="shared" si="23"/>
        <v>3.0007999999999999</v>
      </c>
      <c r="AA137" s="196">
        <f t="shared" si="24"/>
        <v>0</v>
      </c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  <c r="BF137" s="196"/>
      <c r="BG137" s="196"/>
      <c r="BH137" s="196"/>
      <c r="BI137" s="196"/>
      <c r="BJ137" s="196"/>
      <c r="BK137" s="196"/>
      <c r="BL137" s="196"/>
    </row>
    <row r="138" spans="1:64" ht="24">
      <c r="A138" s="6">
        <v>115</v>
      </c>
      <c r="B138" s="5">
        <v>63020111</v>
      </c>
      <c r="C138" s="129" t="s">
        <v>210</v>
      </c>
      <c r="D138" s="6">
        <v>72.91</v>
      </c>
      <c r="E138" s="6">
        <v>27.09</v>
      </c>
      <c r="F138" s="6"/>
      <c r="G138" s="6"/>
      <c r="H138" s="6"/>
      <c r="I138" s="6"/>
      <c r="J138" s="6"/>
      <c r="K138" s="6"/>
      <c r="L138" s="6"/>
      <c r="M138" s="6"/>
      <c r="N138" s="6"/>
      <c r="O138" s="196"/>
      <c r="P138" s="6">
        <v>471</v>
      </c>
      <c r="Q138" s="196">
        <f t="shared" si="14"/>
        <v>343.40609999999998</v>
      </c>
      <c r="R138" s="196">
        <f t="shared" si="15"/>
        <v>127.59389999999999</v>
      </c>
      <c r="S138" s="196">
        <f t="shared" si="16"/>
        <v>0</v>
      </c>
      <c r="T138" s="196">
        <f t="shared" si="17"/>
        <v>0</v>
      </c>
      <c r="U138" s="196">
        <f t="shared" si="18"/>
        <v>0</v>
      </c>
      <c r="V138" s="196">
        <f t="shared" si="19"/>
        <v>0</v>
      </c>
      <c r="W138" s="196">
        <f t="shared" si="20"/>
        <v>0</v>
      </c>
      <c r="X138" s="196">
        <f t="shared" si="21"/>
        <v>0</v>
      </c>
      <c r="Y138" s="196">
        <f t="shared" si="22"/>
        <v>0</v>
      </c>
      <c r="Z138" s="196">
        <f t="shared" si="23"/>
        <v>0</v>
      </c>
      <c r="AA138" s="196">
        <f t="shared" si="24"/>
        <v>0</v>
      </c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96"/>
      <c r="AT138" s="196"/>
      <c r="AU138" s="196"/>
      <c r="AV138" s="196"/>
      <c r="AW138" s="196"/>
      <c r="AX138" s="196"/>
      <c r="AY138" s="196"/>
      <c r="AZ138" s="196"/>
      <c r="BA138" s="196"/>
      <c r="BB138" s="196"/>
      <c r="BC138" s="196"/>
      <c r="BD138" s="196"/>
      <c r="BE138" s="196"/>
      <c r="BF138" s="196"/>
      <c r="BG138" s="196"/>
      <c r="BH138" s="196"/>
      <c r="BI138" s="196"/>
      <c r="BJ138" s="196"/>
      <c r="BK138" s="196"/>
      <c r="BL138" s="196"/>
    </row>
    <row r="139" spans="1:64" ht="24">
      <c r="A139" s="6">
        <v>116</v>
      </c>
      <c r="B139" s="5">
        <v>63020110</v>
      </c>
      <c r="C139" s="129" t="s">
        <v>208</v>
      </c>
      <c r="D139" s="6">
        <v>1.4</v>
      </c>
      <c r="E139" s="6">
        <v>96.3</v>
      </c>
      <c r="F139" s="6">
        <v>2.2999999999999998</v>
      </c>
      <c r="G139" s="6"/>
      <c r="H139" s="6"/>
      <c r="I139" s="6"/>
      <c r="J139" s="6"/>
      <c r="K139" s="6"/>
      <c r="L139" s="6"/>
      <c r="M139" s="6"/>
      <c r="N139" s="6"/>
      <c r="O139" s="196"/>
      <c r="P139" s="6">
        <v>1088</v>
      </c>
      <c r="Q139" s="196">
        <f t="shared" si="14"/>
        <v>15.231999999999998</v>
      </c>
      <c r="R139" s="196">
        <f t="shared" si="15"/>
        <v>1047.7439999999999</v>
      </c>
      <c r="S139" s="196">
        <f t="shared" si="16"/>
        <v>25.023999999999997</v>
      </c>
      <c r="T139" s="196">
        <f t="shared" si="17"/>
        <v>0</v>
      </c>
      <c r="U139" s="196">
        <f t="shared" si="18"/>
        <v>0</v>
      </c>
      <c r="V139" s="196">
        <f t="shared" si="19"/>
        <v>0</v>
      </c>
      <c r="W139" s="196">
        <f t="shared" si="20"/>
        <v>0</v>
      </c>
      <c r="X139" s="196">
        <f t="shared" si="21"/>
        <v>0</v>
      </c>
      <c r="Y139" s="196">
        <f t="shared" si="22"/>
        <v>0</v>
      </c>
      <c r="Z139" s="196">
        <f t="shared" si="23"/>
        <v>0</v>
      </c>
      <c r="AA139" s="196">
        <f t="shared" si="24"/>
        <v>0</v>
      </c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  <c r="BC139" s="196"/>
      <c r="BD139" s="196"/>
      <c r="BE139" s="196"/>
      <c r="BF139" s="196"/>
      <c r="BG139" s="196"/>
      <c r="BH139" s="196"/>
      <c r="BI139" s="196"/>
      <c r="BJ139" s="196"/>
      <c r="BK139" s="196"/>
      <c r="BL139" s="196"/>
    </row>
    <row r="140" spans="1:64" ht="24">
      <c r="A140" s="6">
        <v>117</v>
      </c>
      <c r="B140" s="5">
        <v>63020112</v>
      </c>
      <c r="C140" s="129" t="s">
        <v>848</v>
      </c>
      <c r="D140" s="6">
        <v>89.12</v>
      </c>
      <c r="E140" s="6">
        <v>10.88</v>
      </c>
      <c r="F140" s="6"/>
      <c r="G140" s="6"/>
      <c r="H140" s="6"/>
      <c r="I140" s="6"/>
      <c r="J140" s="6"/>
      <c r="K140" s="6"/>
      <c r="L140" s="6"/>
      <c r="M140" s="6"/>
      <c r="N140" s="6"/>
      <c r="O140" s="196"/>
      <c r="P140" s="6">
        <v>1027</v>
      </c>
      <c r="Q140" s="196">
        <f t="shared" si="14"/>
        <v>915.26240000000007</v>
      </c>
      <c r="R140" s="196">
        <f t="shared" si="15"/>
        <v>111.7376</v>
      </c>
      <c r="S140" s="196">
        <f t="shared" si="16"/>
        <v>0</v>
      </c>
      <c r="T140" s="196">
        <f t="shared" si="17"/>
        <v>0</v>
      </c>
      <c r="U140" s="196">
        <f t="shared" si="18"/>
        <v>0</v>
      </c>
      <c r="V140" s="196">
        <f t="shared" si="19"/>
        <v>0</v>
      </c>
      <c r="W140" s="196">
        <f t="shared" si="20"/>
        <v>0</v>
      </c>
      <c r="X140" s="196">
        <f t="shared" si="21"/>
        <v>0</v>
      </c>
      <c r="Y140" s="196">
        <f t="shared" si="22"/>
        <v>0</v>
      </c>
      <c r="Z140" s="196">
        <f t="shared" si="23"/>
        <v>0</v>
      </c>
      <c r="AA140" s="196">
        <f t="shared" si="24"/>
        <v>0</v>
      </c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  <c r="BC140" s="196"/>
      <c r="BD140" s="196"/>
      <c r="BE140" s="196"/>
      <c r="BF140" s="196"/>
      <c r="BG140" s="196"/>
      <c r="BH140" s="196"/>
      <c r="BI140" s="196"/>
      <c r="BJ140" s="196"/>
      <c r="BK140" s="196"/>
      <c r="BL140" s="196"/>
    </row>
    <row r="141" spans="1:64" ht="24">
      <c r="A141" s="6">
        <v>118</v>
      </c>
      <c r="B141" s="5">
        <v>63020113</v>
      </c>
      <c r="C141" s="129" t="s">
        <v>214</v>
      </c>
      <c r="D141" s="6"/>
      <c r="E141" s="6">
        <v>99.64</v>
      </c>
      <c r="F141" s="6">
        <v>0.36</v>
      </c>
      <c r="G141" s="6"/>
      <c r="H141" s="6"/>
      <c r="I141" s="6"/>
      <c r="J141" s="6"/>
      <c r="K141" s="6"/>
      <c r="L141" s="6"/>
      <c r="M141" s="6"/>
      <c r="N141" s="6"/>
      <c r="O141" s="196"/>
      <c r="P141" s="6">
        <v>275</v>
      </c>
      <c r="Q141" s="196">
        <f t="shared" si="14"/>
        <v>0</v>
      </c>
      <c r="R141" s="196">
        <f t="shared" si="15"/>
        <v>274.01</v>
      </c>
      <c r="S141" s="196">
        <f t="shared" si="16"/>
        <v>0.99</v>
      </c>
      <c r="T141" s="196">
        <f t="shared" si="17"/>
        <v>0</v>
      </c>
      <c r="U141" s="196">
        <f t="shared" si="18"/>
        <v>0</v>
      </c>
      <c r="V141" s="196">
        <f t="shared" si="19"/>
        <v>0</v>
      </c>
      <c r="W141" s="196">
        <f t="shared" si="20"/>
        <v>0</v>
      </c>
      <c r="X141" s="196">
        <f t="shared" si="21"/>
        <v>0</v>
      </c>
      <c r="Y141" s="196">
        <f t="shared" si="22"/>
        <v>0</v>
      </c>
      <c r="Z141" s="196">
        <f t="shared" si="23"/>
        <v>0</v>
      </c>
      <c r="AA141" s="196">
        <f t="shared" si="24"/>
        <v>0</v>
      </c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196"/>
      <c r="AT141" s="196"/>
      <c r="AU141" s="196"/>
      <c r="AV141" s="196"/>
      <c r="AW141" s="196"/>
      <c r="AX141" s="196"/>
      <c r="AY141" s="196"/>
      <c r="AZ141" s="196"/>
      <c r="BA141" s="196"/>
      <c r="BB141" s="196"/>
      <c r="BC141" s="196"/>
      <c r="BD141" s="196"/>
      <c r="BE141" s="196"/>
      <c r="BF141" s="196"/>
      <c r="BG141" s="196"/>
      <c r="BH141" s="196"/>
      <c r="BI141" s="196"/>
      <c r="BJ141" s="196"/>
      <c r="BK141" s="196"/>
      <c r="BL141" s="196"/>
    </row>
    <row r="142" spans="1:64" ht="24">
      <c r="A142" s="6">
        <v>119</v>
      </c>
      <c r="B142" s="5">
        <v>63020118</v>
      </c>
      <c r="C142" s="129" t="s">
        <v>224</v>
      </c>
      <c r="D142" s="6">
        <v>86</v>
      </c>
      <c r="E142" s="6">
        <v>14</v>
      </c>
      <c r="F142" s="6"/>
      <c r="G142" s="6"/>
      <c r="H142" s="6"/>
      <c r="I142" s="6"/>
      <c r="J142" s="6"/>
      <c r="K142" s="6"/>
      <c r="L142" s="6"/>
      <c r="M142" s="6"/>
      <c r="N142" s="6"/>
      <c r="O142" s="196"/>
      <c r="P142" s="6">
        <v>250</v>
      </c>
      <c r="Q142" s="196">
        <f t="shared" si="14"/>
        <v>215</v>
      </c>
      <c r="R142" s="196">
        <f t="shared" si="15"/>
        <v>35</v>
      </c>
      <c r="S142" s="196">
        <f t="shared" si="16"/>
        <v>0</v>
      </c>
      <c r="T142" s="196">
        <f t="shared" si="17"/>
        <v>0</v>
      </c>
      <c r="U142" s="196">
        <f t="shared" si="18"/>
        <v>0</v>
      </c>
      <c r="V142" s="196">
        <f t="shared" si="19"/>
        <v>0</v>
      </c>
      <c r="W142" s="196">
        <f t="shared" si="20"/>
        <v>0</v>
      </c>
      <c r="X142" s="196">
        <f t="shared" si="21"/>
        <v>0</v>
      </c>
      <c r="Y142" s="196">
        <f t="shared" si="22"/>
        <v>0</v>
      </c>
      <c r="Z142" s="196">
        <f t="shared" si="23"/>
        <v>0</v>
      </c>
      <c r="AA142" s="196">
        <f t="shared" si="24"/>
        <v>0</v>
      </c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96"/>
      <c r="BD142" s="196"/>
      <c r="BE142" s="196"/>
      <c r="BF142" s="196"/>
      <c r="BG142" s="196"/>
      <c r="BH142" s="196"/>
      <c r="BI142" s="196"/>
      <c r="BJ142" s="196"/>
      <c r="BK142" s="196"/>
      <c r="BL142" s="196"/>
    </row>
    <row r="143" spans="1:64" ht="24">
      <c r="A143" s="6">
        <v>120</v>
      </c>
      <c r="B143" s="5">
        <v>63020119</v>
      </c>
      <c r="C143" s="129" t="s">
        <v>226</v>
      </c>
      <c r="D143" s="6">
        <v>32.67</v>
      </c>
      <c r="E143" s="6">
        <v>56.44</v>
      </c>
      <c r="F143" s="6">
        <v>8.91</v>
      </c>
      <c r="G143" s="6">
        <v>1.98</v>
      </c>
      <c r="H143" s="6"/>
      <c r="I143" s="6"/>
      <c r="J143" s="6"/>
      <c r="K143" s="6"/>
      <c r="L143" s="6"/>
      <c r="M143" s="6"/>
      <c r="N143" s="6"/>
      <c r="O143" s="196"/>
      <c r="P143" s="6">
        <v>201</v>
      </c>
      <c r="Q143" s="196">
        <f t="shared" si="14"/>
        <v>65.666700000000006</v>
      </c>
      <c r="R143" s="196">
        <f t="shared" si="15"/>
        <v>113.44439999999999</v>
      </c>
      <c r="S143" s="196">
        <f t="shared" si="16"/>
        <v>17.909100000000002</v>
      </c>
      <c r="T143" s="196">
        <f t="shared" si="17"/>
        <v>3.9798</v>
      </c>
      <c r="U143" s="196">
        <f t="shared" si="18"/>
        <v>0</v>
      </c>
      <c r="V143" s="196">
        <f t="shared" si="19"/>
        <v>0</v>
      </c>
      <c r="W143" s="196">
        <f t="shared" si="20"/>
        <v>0</v>
      </c>
      <c r="X143" s="196">
        <f t="shared" si="21"/>
        <v>0</v>
      </c>
      <c r="Y143" s="196">
        <f t="shared" si="22"/>
        <v>0</v>
      </c>
      <c r="Z143" s="196">
        <f t="shared" si="23"/>
        <v>0</v>
      </c>
      <c r="AA143" s="196">
        <f t="shared" si="24"/>
        <v>0</v>
      </c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6"/>
      <c r="BH143" s="196"/>
      <c r="BI143" s="196"/>
      <c r="BJ143" s="196"/>
      <c r="BK143" s="196"/>
      <c r="BL143" s="196"/>
    </row>
    <row r="144" spans="1:64" ht="22.5" thickBot="1">
      <c r="A144" s="260">
        <v>121</v>
      </c>
      <c r="B144" s="261">
        <v>63020117</v>
      </c>
      <c r="C144" s="262" t="s">
        <v>222</v>
      </c>
      <c r="D144" s="260">
        <v>4.63</v>
      </c>
      <c r="E144" s="260">
        <v>88.42</v>
      </c>
      <c r="F144" s="260">
        <v>6.02</v>
      </c>
      <c r="G144" s="260">
        <v>0.93</v>
      </c>
      <c r="H144" s="260"/>
      <c r="I144" s="260"/>
      <c r="J144" s="260"/>
      <c r="K144" s="260"/>
      <c r="L144" s="260"/>
      <c r="M144" s="260"/>
      <c r="N144" s="260"/>
      <c r="O144" s="196"/>
      <c r="P144" s="20">
        <v>216</v>
      </c>
      <c r="Q144" s="196">
        <f t="shared" si="14"/>
        <v>10.0008</v>
      </c>
      <c r="R144" s="196">
        <f t="shared" si="15"/>
        <v>190.9872</v>
      </c>
      <c r="S144" s="196">
        <f t="shared" si="16"/>
        <v>13.0032</v>
      </c>
      <c r="T144" s="196">
        <f t="shared" si="17"/>
        <v>2.0088000000000004</v>
      </c>
      <c r="U144" s="196">
        <f t="shared" si="18"/>
        <v>0</v>
      </c>
      <c r="V144" s="196">
        <f t="shared" si="19"/>
        <v>0</v>
      </c>
      <c r="W144" s="196">
        <f t="shared" si="20"/>
        <v>0</v>
      </c>
      <c r="X144" s="196">
        <f t="shared" si="21"/>
        <v>0</v>
      </c>
      <c r="Y144" s="196">
        <f t="shared" si="22"/>
        <v>0</v>
      </c>
      <c r="Z144" s="196">
        <f t="shared" si="23"/>
        <v>0</v>
      </c>
      <c r="AA144" s="196">
        <f t="shared" si="24"/>
        <v>0</v>
      </c>
      <c r="AB144" s="196"/>
      <c r="AC144" s="196">
        <f>SUM(Q131:Q144)</f>
        <v>2736.5503999999996</v>
      </c>
      <c r="AD144" s="196">
        <f t="shared" ref="AD144:AM144" si="27">SUM(R131:R144)</f>
        <v>2486.8363999999992</v>
      </c>
      <c r="AE144" s="196">
        <f t="shared" si="27"/>
        <v>144.68439999999998</v>
      </c>
      <c r="AF144" s="196">
        <f t="shared" si="27"/>
        <v>121.99039999999998</v>
      </c>
      <c r="AG144" s="196">
        <f t="shared" si="27"/>
        <v>0</v>
      </c>
      <c r="AH144" s="196">
        <f t="shared" si="27"/>
        <v>0</v>
      </c>
      <c r="AI144" s="196">
        <f t="shared" si="27"/>
        <v>0</v>
      </c>
      <c r="AJ144" s="196">
        <f t="shared" si="27"/>
        <v>0</v>
      </c>
      <c r="AK144" s="196">
        <f t="shared" si="27"/>
        <v>0</v>
      </c>
      <c r="AL144" s="196">
        <f t="shared" si="27"/>
        <v>16.938400000000001</v>
      </c>
      <c r="AM144" s="196">
        <f t="shared" si="27"/>
        <v>0</v>
      </c>
      <c r="AN144" s="255">
        <v>5507</v>
      </c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</row>
    <row r="145" spans="1:64" ht="23.25" thickTop="1" thickBot="1">
      <c r="A145" s="256"/>
      <c r="B145" s="196"/>
      <c r="C145" s="257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258"/>
      <c r="Q145" s="196">
        <f>SUM(Q24:Q144)</f>
        <v>14233.106600000001</v>
      </c>
      <c r="R145" s="196">
        <f t="shared" ref="R145:AA145" si="28">SUM(R24:R144)</f>
        <v>20809.7399</v>
      </c>
      <c r="S145" s="196">
        <f t="shared" si="28"/>
        <v>6982.9591999999993</v>
      </c>
      <c r="T145" s="196">
        <f t="shared" si="28"/>
        <v>9109.3311999999987</v>
      </c>
      <c r="U145" s="196">
        <f t="shared" si="28"/>
        <v>443.33719999999994</v>
      </c>
      <c r="V145" s="196">
        <f t="shared" si="28"/>
        <v>89.984700000000004</v>
      </c>
      <c r="W145" s="196">
        <f t="shared" si="28"/>
        <v>138.6979</v>
      </c>
      <c r="X145" s="196">
        <f t="shared" si="28"/>
        <v>27.004999999999999</v>
      </c>
      <c r="Y145" s="196">
        <f t="shared" si="28"/>
        <v>62.963999999999999</v>
      </c>
      <c r="Z145" s="196">
        <f t="shared" si="28"/>
        <v>210.0523</v>
      </c>
      <c r="AA145" s="196">
        <f t="shared" si="28"/>
        <v>91.822000000000003</v>
      </c>
      <c r="AB145" s="196">
        <f>SUM(Q145:AA145)</f>
        <v>52199</v>
      </c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  <c r="BE145" s="196"/>
      <c r="BF145" s="196"/>
      <c r="BG145" s="196"/>
      <c r="BH145" s="196"/>
      <c r="BI145" s="196"/>
      <c r="BJ145" s="196"/>
      <c r="BK145" s="196"/>
      <c r="BL145" s="196"/>
    </row>
    <row r="146" spans="1:64" ht="22.5" thickTop="1">
      <c r="A146" s="256"/>
      <c r="B146" s="196"/>
      <c r="C146" s="257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259">
        <v>52199</v>
      </c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96"/>
      <c r="BD146" s="196"/>
      <c r="BE146" s="196"/>
      <c r="BF146" s="196"/>
      <c r="BG146" s="196"/>
      <c r="BH146" s="196"/>
      <c r="BI146" s="196"/>
      <c r="BJ146" s="196"/>
      <c r="BK146" s="196"/>
      <c r="BL146" s="196"/>
    </row>
  </sheetData>
  <mergeCells count="2">
    <mergeCell ref="A1:N1"/>
    <mergeCell ref="A22:N22"/>
  </mergeCells>
  <pageMargins left="0.62992125984251968" right="0.31496062992125984" top="0.74803149606299213" bottom="0.36" header="0.31496062992125984" footer="0.54"/>
  <pageSetup paperSize="9" scale="76" fitToHeight="10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13</vt:i4>
      </vt:variant>
    </vt:vector>
  </HeadingPairs>
  <TitlesOfParts>
    <vt:vector size="28" baseType="lpstr">
      <vt:lpstr>ข้อมูลพื้นฐาน</vt:lpstr>
      <vt:lpstr>แยกชั้น รายโรง</vt:lpstr>
      <vt:lpstr>แยกชั้นเพศ 3 แถว</vt:lpstr>
      <vt:lpstr>ห้องเรียนสาขา แยกชั้น</vt:lpstr>
      <vt:lpstr>ห้องเรียนสาขา แยกชั้น เพศ </vt:lpstr>
      <vt:lpstr>สาธารณูปโภค</vt:lpstr>
      <vt:lpstr>สาธารณูปโภคห้องเรียนสาขา</vt:lpstr>
      <vt:lpstr>นักเรียนต่างด้าว</vt:lpstr>
      <vt:lpstr>ชาติพันธ์</vt:lpstr>
      <vt:lpstr>ขนาดโรงเรียน</vt:lpstr>
      <vt:lpstr>ขยายโอกาส</vt:lpstr>
      <vt:lpstr>ข้อมูล นร ย้อนหลัง</vt:lpstr>
      <vt:lpstr>แยกชั้น เพศ รายโรง แถวเดียว</vt:lpstr>
      <vt:lpstr>Sheet2</vt:lpstr>
      <vt:lpstr>Sheet1</vt:lpstr>
      <vt:lpstr>'ข้อมูล นร ย้อนหลัง'!Print_Area</vt:lpstr>
      <vt:lpstr>'ห้องเรียนสาขา แยกชั้น เพศ '!Print_Area</vt:lpstr>
      <vt:lpstr>ขนาดโรงเรียน!Print_Titles</vt:lpstr>
      <vt:lpstr>ขยายโอกาส!Print_Titles</vt:lpstr>
      <vt:lpstr>ข้อมูลพื้นฐาน!Print_Titles</vt:lpstr>
      <vt:lpstr>ชาติพันธ์!Print_Titles</vt:lpstr>
      <vt:lpstr>นักเรียนต่างด้าว!Print_Titles</vt:lpstr>
      <vt:lpstr>'แยกชั้น รายโรง'!Print_Titles</vt:lpstr>
      <vt:lpstr>'แยกชั้นเพศ 3 แถว'!Print_Titles</vt:lpstr>
      <vt:lpstr>สาธารณูปโภค!Print_Titles</vt:lpstr>
      <vt:lpstr>สาธารณูปโภคห้องเรียนสาขา!Print_Titles</vt:lpstr>
      <vt:lpstr>'ห้องเรียนสาขา แยกชั้น'!Print_Titles</vt:lpstr>
      <vt:lpstr>'ห้องเรียนสาขา แยกชั้น เพศ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2021-08-06T04:48:53Z</dcterms:modified>
</cp:coreProperties>
</file>