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90" windowWidth="18960" windowHeight="10095"/>
  </bookViews>
  <sheets>
    <sheet name="ทั่วไปโรงเรียน" sheetId="2" r:id="rId1"/>
    <sheet name="แยกชั้นเพศ" sheetId="1" r:id="rId2"/>
    <sheet name="แยกฃั้น" sheetId="9" r:id="rId3"/>
    <sheet name="ห้องเรียนสาขา" sheetId="3" r:id="rId4"/>
    <sheet name="สาธารณูปโภค" sheetId="4" r:id="rId5"/>
    <sheet name="สาธารณูปโภค2" sheetId="5" r:id="rId6"/>
    <sheet name="จัดด้วยตนเอง" sheetId="6" r:id="rId7"/>
    <sheet name="อปท" sheetId="7" r:id="rId8"/>
    <sheet name="ตชด" sheetId="8" r:id="rId9"/>
    <sheet name="ติด G" sheetId="10" r:id="rId10"/>
  </sheets>
  <definedNames>
    <definedName name="_xlnm.Print_Area" localSheetId="9">'ติด G'!$A$1:$F$137</definedName>
    <definedName name="_xlnm.Print_Area" localSheetId="0">ทั่วไปโรงเรียน!$A$1:$Z$149</definedName>
    <definedName name="_xlnm.Print_Area" localSheetId="2">แยกฃั้น!$A$1:$V$133</definedName>
    <definedName name="_xlnm.Print_Area" localSheetId="1">แยกชั้นเพศ!$A$1:$V$529</definedName>
    <definedName name="_xlnm.Print_Titles" localSheetId="9">'ติด G'!$1:$2</definedName>
    <definedName name="_xlnm.Print_Titles" localSheetId="0">ทั่วไปโรงเรียน!$1:$3</definedName>
    <definedName name="_xlnm.Print_Titles" localSheetId="2">แยกฃั้น!$1:$3</definedName>
    <definedName name="_xlnm.Print_Titles" localSheetId="1">แยกชั้นเพศ!$1:$4</definedName>
    <definedName name="_xlnm.Print_Titles" localSheetId="4">สาธารณูปโภค!$1:$3</definedName>
    <definedName name="_xlnm.Print_Titles" localSheetId="5">สาธารณูปโภค2!$1:$3</definedName>
    <definedName name="_xlnm.Print_Titles" localSheetId="3">ห้องเรียนสาขา!$1:$4</definedName>
  </definedNames>
  <calcPr calcId="124519"/>
</workbook>
</file>

<file path=xl/calcChain.xml><?xml version="1.0" encoding="utf-8"?>
<calcChain xmlns="http://schemas.openxmlformats.org/spreadsheetml/2006/main">
  <c r="F137" i="10"/>
  <c r="E137"/>
  <c r="F136"/>
  <c r="E136"/>
  <c r="F120"/>
  <c r="E120"/>
  <c r="F93"/>
  <c r="E93"/>
  <c r="F70"/>
  <c r="E70"/>
  <c r="F44"/>
  <c r="E44"/>
  <c r="E137" i="2"/>
  <c r="F137"/>
  <c r="G137"/>
  <c r="H137"/>
  <c r="I137"/>
  <c r="J137"/>
  <c r="K137"/>
  <c r="L137"/>
  <c r="M137"/>
  <c r="N137"/>
  <c r="O137"/>
  <c r="P137"/>
  <c r="Q137"/>
  <c r="R137"/>
  <c r="D137"/>
  <c r="D138" s="1"/>
  <c r="E121"/>
  <c r="F121"/>
  <c r="G121"/>
  <c r="H121"/>
  <c r="I121"/>
  <c r="J121"/>
  <c r="K121"/>
  <c r="L121"/>
  <c r="M121"/>
  <c r="N121"/>
  <c r="O121"/>
  <c r="P121"/>
  <c r="Q121"/>
  <c r="R121"/>
  <c r="D121"/>
  <c r="E94"/>
  <c r="F94"/>
  <c r="G94"/>
  <c r="H94"/>
  <c r="I94"/>
  <c r="J94"/>
  <c r="K94"/>
  <c r="L94"/>
  <c r="M94"/>
  <c r="N94"/>
  <c r="O94"/>
  <c r="P94"/>
  <c r="Q94"/>
  <c r="R94"/>
  <c r="D94"/>
  <c r="E71"/>
  <c r="F71"/>
  <c r="G71"/>
  <c r="H71"/>
  <c r="I71"/>
  <c r="J71"/>
  <c r="K71"/>
  <c r="L71"/>
  <c r="M71"/>
  <c r="N71"/>
  <c r="O71"/>
  <c r="P71"/>
  <c r="Q71"/>
  <c r="R71"/>
  <c r="D71"/>
  <c r="E45"/>
  <c r="F45"/>
  <c r="G45"/>
  <c r="H45"/>
  <c r="I45"/>
  <c r="J45"/>
  <c r="K45"/>
  <c r="L45"/>
  <c r="M45"/>
  <c r="N45"/>
  <c r="O45"/>
  <c r="P45"/>
  <c r="Q45"/>
  <c r="R45"/>
  <c r="D45"/>
  <c r="S9" i="8"/>
  <c r="S10"/>
  <c r="S15"/>
  <c r="S20"/>
  <c r="S25"/>
  <c r="S22"/>
  <c r="S23"/>
  <c r="S24"/>
  <c r="S5"/>
  <c r="S6"/>
  <c r="S8"/>
  <c r="S11"/>
  <c r="S14"/>
  <c r="S7"/>
  <c r="S12"/>
  <c r="S16"/>
  <c r="S17"/>
  <c r="S18"/>
  <c r="S19"/>
  <c r="S21"/>
  <c r="S13"/>
  <c r="O138" i="2" l="1"/>
  <c r="G138"/>
  <c r="K138"/>
  <c r="I138"/>
  <c r="Q138"/>
  <c r="E138"/>
  <c r="M138"/>
  <c r="F138"/>
  <c r="N138"/>
  <c r="R138"/>
  <c r="J138"/>
  <c r="H138"/>
  <c r="P138"/>
  <c r="L138"/>
  <c r="S26" i="8"/>
  <c r="Y31" i="7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H5" i="6"/>
  <c r="H6"/>
  <c r="C7"/>
  <c r="D7"/>
  <c r="E7"/>
  <c r="F7"/>
  <c r="G7"/>
  <c r="B7"/>
  <c r="H7" s="1"/>
</calcChain>
</file>

<file path=xl/sharedStrings.xml><?xml version="1.0" encoding="utf-8"?>
<sst xmlns="http://schemas.openxmlformats.org/spreadsheetml/2006/main" count="5453" uniqueCount="901">
  <si>
    <t>รหัสโรงเรียน</t>
  </si>
  <si>
    <t>ชื่อโรงเรียน</t>
  </si>
  <si>
    <t>เพศ</t>
  </si>
  <si>
    <t>ก่อนประถม</t>
  </si>
  <si>
    <t>ประถมศึกษา</t>
  </si>
  <si>
    <t>มัธยมต้น</t>
  </si>
  <si>
    <t>มัธยมปลาย</t>
  </si>
  <si>
    <t>รวมทั้งหมด</t>
  </si>
  <si>
    <t>อ.1</t>
  </si>
  <si>
    <t>อ.2</t>
  </si>
  <si>
    <t>รวม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</si>
  <si>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</si>
  <si>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</si>
  <si>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</si>
  <si>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</si>
  <si>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</si>
  <si>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</si>
  <si>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</si>
  <si>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</si>
  <si>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</si>
  <si>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</si>
  <si>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</si>
  <si>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</si>
  <si>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อำเภอแม่สอด</t>
  </si>
  <si>
    <t>63020084</t>
  </si>
  <si>
    <t>แม่สอด</t>
  </si>
  <si>
    <t>ชาย</t>
  </si>
  <si>
    <t>หญิง</t>
  </si>
  <si>
    <t>ห้อง</t>
  </si>
  <si>
    <t>63020047</t>
  </si>
  <si>
    <t>บ้านปางส้าน</t>
  </si>
  <si>
    <t>63020048</t>
  </si>
  <si>
    <t>ไทยรัฐวิทยา 61
(บ้านห้วยยะอุ)</t>
  </si>
  <si>
    <t>ไทยรัฐวิทยา 61 (บ้านห้วยยะอุ)</t>
  </si>
  <si>
    <t>63020049</t>
  </si>
  <si>
    <t>บ้านห้วยปลาหลด</t>
  </si>
  <si>
    <t>63020127</t>
  </si>
  <si>
    <t>บ้านห้วยปลาหลด
สาขาบ้านห้วยจะกือ</t>
  </si>
  <si>
    <t>บ้านห้วยปลาหลด สาขาบ้านห้วยจะกือ</t>
  </si>
  <si>
    <t>63020050</t>
  </si>
  <si>
    <t>บ้านธงชัย</t>
  </si>
  <si>
    <t>63020051</t>
  </si>
  <si>
    <t>บ้านห้วยม่วง</t>
  </si>
  <si>
    <t>63020052</t>
  </si>
  <si>
    <t>บ้านท่าอาจ</t>
  </si>
  <si>
    <t>63020053</t>
  </si>
  <si>
    <t>บ้านวังตะเคียน</t>
  </si>
  <si>
    <t>63020054</t>
  </si>
  <si>
    <t>บ้านแม่ตาว</t>
  </si>
  <si>
    <t>63020055</t>
  </si>
  <si>
    <t>บ้านหัวฝาย</t>
  </si>
  <si>
    <t>63020056</t>
  </si>
  <si>
    <t>บ้านค้างภิบาล</t>
  </si>
  <si>
    <t>63020057</t>
  </si>
  <si>
    <t>บ้านแม่ตาวใหม่</t>
  </si>
  <si>
    <t>63020058</t>
  </si>
  <si>
    <t>บ้านพะเด๊ะ</t>
  </si>
  <si>
    <t>63020059</t>
  </si>
  <si>
    <t>บ้านปูแป้</t>
  </si>
  <si>
    <t>63020060</t>
  </si>
  <si>
    <t>ญาณวิศิษฎ์</t>
  </si>
  <si>
    <t>63020061</t>
  </si>
  <si>
    <t>วัดสว่างอารมณ์</t>
  </si>
  <si>
    <t>63020062</t>
  </si>
  <si>
    <t>บ้านแม่ละเมา</t>
  </si>
  <si>
    <t>63020063</t>
  </si>
  <si>
    <t>บ้านม่อนหินเหล็กไฟ</t>
  </si>
  <si>
    <t>63020064</t>
  </si>
  <si>
    <t>บ้านเจดีย์โคะ</t>
  </si>
  <si>
    <t>63020065</t>
  </si>
  <si>
    <t>บ้านห้วยไม้แป้น</t>
  </si>
  <si>
    <t>63020066</t>
  </si>
  <si>
    <t>บ้านแม่โกนเกน</t>
  </si>
  <si>
    <t>63020067</t>
  </si>
  <si>
    <t>บ้านแม่กื้ดหลวง
กัญไชยมิตรภาพที่ 182</t>
  </si>
  <si>
    <t>บ้านแม่กื้ดหลวงกัญไชยมิตรภาพที่ 182</t>
  </si>
  <si>
    <t>63020068</t>
  </si>
  <si>
    <t>บ้านแม่กื้ดสามท่า</t>
  </si>
  <si>
    <t>63020069</t>
  </si>
  <si>
    <t>บ้านแม่กาษา</t>
  </si>
  <si>
    <t>63020070</t>
  </si>
  <si>
    <t>บ้านน้ำดิบ</t>
  </si>
  <si>
    <t>63020071</t>
  </si>
  <si>
    <t>ชุมชนบ้านแม่กุน้อย</t>
  </si>
  <si>
    <t>63020072</t>
  </si>
  <si>
    <t>บ้านแม่กุเหนือ</t>
  </si>
  <si>
    <t>63020073</t>
  </si>
  <si>
    <t>บ้านแม่กุหลวง</t>
  </si>
  <si>
    <t>63020074</t>
  </si>
  <si>
    <t>บ้านห้วยผาลาด</t>
  </si>
  <si>
    <t>63020075</t>
  </si>
  <si>
    <t>บ้านปูเต้อ</t>
  </si>
  <si>
    <t>63020128</t>
  </si>
  <si>
    <t>บ้านถ้ำผาโด้</t>
  </si>
  <si>
    <t>63020076</t>
  </si>
  <si>
    <t>บ้านแม่ตาวแพะ</t>
  </si>
  <si>
    <t>63020077</t>
  </si>
  <si>
    <t>บ้านแม่ตาวใต้</t>
  </si>
  <si>
    <t>63020078</t>
  </si>
  <si>
    <t>ชุมชนบ้านแม่ตาวกลาง
มิตรภาพที่ 26</t>
  </si>
  <si>
    <t>ชุมชนบ้านแม่ตาวกลางมิตรภาพที่ 26</t>
  </si>
  <si>
    <t>63020079</t>
  </si>
  <si>
    <t>บ้านแม่ปะ</t>
  </si>
  <si>
    <t>63020080</t>
  </si>
  <si>
    <t>บ้านแม่ปะเหนือ</t>
  </si>
  <si>
    <t>63020081</t>
  </si>
  <si>
    <t>บ้านแม่ปะใต้</t>
  </si>
  <si>
    <t>63020082</t>
  </si>
  <si>
    <t>บ้านห้วยกะโหลก</t>
  </si>
  <si>
    <t>63020083</t>
  </si>
  <si>
    <t>บ้านห้วยหินฝน</t>
  </si>
  <si>
    <t>รวมอำเภอแม่สอด</t>
  </si>
  <si>
    <t>อำเภอแม่ระมาด</t>
  </si>
  <si>
    <t>63020022</t>
  </si>
  <si>
    <t>บ้านแม่ระมาดราษฎร์บำรุง</t>
  </si>
  <si>
    <t>63020021</t>
  </si>
  <si>
    <t>บ้านต้นผึ้ง</t>
  </si>
  <si>
    <t>63020023</t>
  </si>
  <si>
    <t>บ้านห้วยนกแล</t>
  </si>
  <si>
    <t>63020001</t>
  </si>
  <si>
    <t>บ้านป่าไร่</t>
  </si>
  <si>
    <t>63020002</t>
  </si>
  <si>
    <t>บ้านแม่ระมาดน้อย</t>
  </si>
  <si>
    <t>63020006</t>
  </si>
  <si>
    <t>บ้านแม่ระมาดน้อย
สาขาบ้านแพะ</t>
  </si>
  <si>
    <t>บ้านแม่ระมาดน้อยสาขาบ้านแพะ</t>
  </si>
  <si>
    <t>63020004</t>
  </si>
  <si>
    <t>บ้านแม่ระมาดน้อย
สาขาบ้านห้วยปูลิง</t>
  </si>
  <si>
    <t>บ้านแม่ระมาดน้อยสาขาบ้านห้วยปูลิง</t>
  </si>
  <si>
    <t>63020003</t>
  </si>
  <si>
    <t>บ้านจกปก</t>
  </si>
  <si>
    <t>63020005</t>
  </si>
  <si>
    <t>บ้านพะละ</t>
  </si>
  <si>
    <t>63020007</t>
  </si>
  <si>
    <t>บ้านขะเนจื้อ</t>
  </si>
  <si>
    <t>63020008</t>
  </si>
  <si>
    <t>กลาโหมราชเสนา</t>
  </si>
  <si>
    <t>63020009</t>
  </si>
  <si>
    <t>บ้านป่าไร่เหนือ</t>
  </si>
  <si>
    <t>63020010</t>
  </si>
  <si>
    <t>บ้านขุนห้วยนกแล</t>
  </si>
  <si>
    <t>63020011</t>
  </si>
  <si>
    <t>บ้านทุ่งมะขามป้อม</t>
  </si>
  <si>
    <t>63020012</t>
  </si>
  <si>
    <t>บ้านสันป่าไร่</t>
  </si>
  <si>
    <t>63020014</t>
  </si>
  <si>
    <t>บ้านวังผา</t>
  </si>
  <si>
    <t>63020016</t>
  </si>
  <si>
    <t>ชุมชนบ้านแม่จะเราบ้านทุ่ง</t>
  </si>
  <si>
    <t>63020017</t>
  </si>
  <si>
    <t>บ้านแม่จะเราสองแคว</t>
  </si>
  <si>
    <t>63020018</t>
  </si>
  <si>
    <t>บ้านห้วยบง</t>
  </si>
  <si>
    <t>63020019</t>
  </si>
  <si>
    <t>บ้านห้วยโป่ง</t>
  </si>
  <si>
    <t>63020020</t>
  </si>
  <si>
    <t>บ้านน้ำหอม</t>
  </si>
  <si>
    <t>63020024</t>
  </si>
  <si>
    <t>บ้านขุนห้วยแม่ท้อ</t>
  </si>
  <si>
    <t>63020025</t>
  </si>
  <si>
    <t>บ้านสามหมื่น</t>
  </si>
  <si>
    <t>63020026</t>
  </si>
  <si>
    <t>ท่านผู้หญิงพรสม กุลฑลจินดา</t>
  </si>
  <si>
    <t>รวมอำเภอแม่ระมาด</t>
  </si>
  <si>
    <t>อำเภอท่าสองยาง</t>
  </si>
  <si>
    <t>63020032</t>
  </si>
  <si>
    <t>ชุมชนบ้านแม่ต้านราษฎรบำรุง</t>
  </si>
  <si>
    <t>63020029</t>
  </si>
  <si>
    <t>บ้านทุ่งถ้ำ</t>
  </si>
  <si>
    <t>63020030</t>
  </si>
  <si>
    <t>บ้านแม่โพ</t>
  </si>
  <si>
    <t>63020031</t>
  </si>
  <si>
    <t>บ้านอู่หู่</t>
  </si>
  <si>
    <t>63020033</t>
  </si>
  <si>
    <t>บ้านขุนห้วยแม่ต้าน</t>
  </si>
  <si>
    <t>63020027</t>
  </si>
  <si>
    <t>ชุมชนบ้านท่าสองยาง</t>
  </si>
  <si>
    <t>63020028</t>
  </si>
  <si>
    <t>บ้านแม่ตื่น</t>
  </si>
  <si>
    <t>63020129</t>
  </si>
  <si>
    <t>บ้านแม่จวาง</t>
  </si>
  <si>
    <t>63020034</t>
  </si>
  <si>
    <t>บ้านแม่วะหลวง</t>
  </si>
  <si>
    <t>63020035</t>
  </si>
  <si>
    <t>บ้านแม่อมกิ</t>
  </si>
  <si>
    <t>63020036</t>
  </si>
  <si>
    <t>บ้านแม่สลิดหลวงวิทยา</t>
  </si>
  <si>
    <t>63020037</t>
  </si>
  <si>
    <t>บ้านแม่ระเมิง</t>
  </si>
  <si>
    <t>63020038</t>
  </si>
  <si>
    <t>บ้านแม่ระเมิง
สาขาตะพิเดอ</t>
  </si>
  <si>
    <t>บ้านแม่ระเมิง  สาขาตะพิเดอ</t>
  </si>
  <si>
    <t>63020039</t>
  </si>
  <si>
    <t>บ้านแม่สละเหนือ</t>
  </si>
  <si>
    <t>63020040</t>
  </si>
  <si>
    <t>บ้านแม่ออกผารู</t>
  </si>
  <si>
    <t>63020041</t>
  </si>
  <si>
    <t>บ้านแม่สละ</t>
  </si>
  <si>
    <t>63020043</t>
  </si>
  <si>
    <t>บ้านห้วยนกกก</t>
  </si>
  <si>
    <t>63020042</t>
  </si>
  <si>
    <t>บ้านห้วยนกกก
สาขาบ้านจ่อคี</t>
  </si>
  <si>
    <t>บ้านห้วยนกกกสาขาบ้านจ่อคี</t>
  </si>
  <si>
    <t>63020044</t>
  </si>
  <si>
    <t>บ้านแม่อุสุวิทยา</t>
  </si>
  <si>
    <t>63020045</t>
  </si>
  <si>
    <t>บ้านหนองบัว</t>
  </si>
  <si>
    <t>63020046</t>
  </si>
  <si>
    <t>บ้านแม่พลู</t>
  </si>
  <si>
    <t>รวมอำเภอท่าสองยาง</t>
  </si>
  <si>
    <t>อำเภอพบพระ</t>
  </si>
  <si>
    <t>63020097</t>
  </si>
  <si>
    <t>ชุมชนบ้านพบพระ</t>
  </si>
  <si>
    <t>63020098</t>
  </si>
  <si>
    <t>บ้านหมื่นฤาชัย</t>
  </si>
  <si>
    <t>63020099</t>
  </si>
  <si>
    <t>ห้วยน้ำนักวิทยา</t>
  </si>
  <si>
    <t>63020085</t>
  </si>
  <si>
    <t>ป่าไม้อุทิศ 4</t>
  </si>
  <si>
    <t>63020086</t>
  </si>
  <si>
    <t>บ้านร่มเกล้า 2</t>
  </si>
  <si>
    <t>63020087</t>
  </si>
  <si>
    <t>บ้านร่มเกล้า 3</t>
  </si>
  <si>
    <t>63020088</t>
  </si>
  <si>
    <t>บ้านร่มเกล้า 4</t>
  </si>
  <si>
    <t>63020089</t>
  </si>
  <si>
    <t>บ้านป่าคาใหม่</t>
  </si>
  <si>
    <t>63020090</t>
  </si>
  <si>
    <t>รวมไทยพัฒนา 3</t>
  </si>
  <si>
    <t>63020091</t>
  </si>
  <si>
    <t>ไทยราษฎร์คีรี</t>
  </si>
  <si>
    <t>63020126</t>
  </si>
  <si>
    <t>ไทยราษฎร์คีรี
สาขาบ้านสามยอดดอย</t>
  </si>
  <si>
    <t>ไทยราษฎร์คีรี  สาขาบ้านสามยอดดอย</t>
  </si>
  <si>
    <t>63020092</t>
  </si>
  <si>
    <t>รวมไทยพัฒนา 6</t>
  </si>
  <si>
    <t>63020093</t>
  </si>
  <si>
    <t>อรุณเมธา</t>
  </si>
  <si>
    <t>63020094</t>
  </si>
  <si>
    <t>บ้านช่องแคบ</t>
  </si>
  <si>
    <t>63020095</t>
  </si>
  <si>
    <t>บ้านขุนห้วยช่องแคบ</t>
  </si>
  <si>
    <t>63020096</t>
  </si>
  <si>
    <t>บ้านทีกะเป่อ</t>
  </si>
  <si>
    <t>63020100</t>
  </si>
  <si>
    <t>รวมไทยพัฒนา 1</t>
  </si>
  <si>
    <t>63020101</t>
  </si>
  <si>
    <t>รวมไทยพัฒนา 2</t>
  </si>
  <si>
    <t>63020102</t>
  </si>
  <si>
    <t>รวมไทยพัฒนา 4</t>
  </si>
  <si>
    <t>63020124</t>
  </si>
  <si>
    <t>รวมไทยพัฒนา 4
สาขาบ้านพะดี</t>
  </si>
  <si>
    <t>รวมไทยพัฒนา 4 สาขาบ้านพะดี</t>
  </si>
  <si>
    <t>63020103</t>
  </si>
  <si>
    <t>รวมไทยพัฒนา 5</t>
  </si>
  <si>
    <t>63020104</t>
  </si>
  <si>
    <t>บ้านวาเล่ย์</t>
  </si>
  <si>
    <t>63020105</t>
  </si>
  <si>
    <t>บ้านมอเกอ</t>
  </si>
  <si>
    <t>63020106</t>
  </si>
  <si>
    <t>ตำรวจตระเวนชายแดน
บ้านแม่ออกฮู</t>
  </si>
  <si>
    <t>ตำรวจตระเวนชายแดนบ้านแม่ออกฮู</t>
  </si>
  <si>
    <t>63020107</t>
  </si>
  <si>
    <t>บ้านยะพอ</t>
  </si>
  <si>
    <t>รวมอำเภอพบพระ</t>
  </si>
  <si>
    <t>63020121</t>
  </si>
  <si>
    <t>ชุมชนบ้านอุ้มผาง</t>
  </si>
  <si>
    <t>63020122</t>
  </si>
  <si>
    <t>สามัคคีวิทยา</t>
  </si>
  <si>
    <t>63020108</t>
  </si>
  <si>
    <t>บ้านแม่กลองใหม่</t>
  </si>
  <si>
    <t>63020109</t>
  </si>
  <si>
    <t>บ้านแม่กลองเก่า</t>
  </si>
  <si>
    <t>63020110</t>
  </si>
  <si>
    <t>บ้านกล้อทอ</t>
  </si>
  <si>
    <t>63020111</t>
  </si>
  <si>
    <t>บ้านนุเซะโปล้</t>
  </si>
  <si>
    <t>63020112</t>
  </si>
  <si>
    <t>ท่านผู้หญิงวิไล อมาตยกุล
(บ้านเปิงเคลิ่ง)</t>
  </si>
  <si>
    <t>ท่านผู้หญิงวิไล อมาตยกุล (บ้านเปิงเคลิ่ง)</t>
  </si>
  <si>
    <t>63020113</t>
  </si>
  <si>
    <t>บ้านปะหละทะ</t>
  </si>
  <si>
    <t>63020114</t>
  </si>
  <si>
    <t>บ้านปรอผาโด้</t>
  </si>
  <si>
    <t>63020115</t>
  </si>
  <si>
    <t>บ้านไม้กะพง</t>
  </si>
  <si>
    <t>63020116</t>
  </si>
  <si>
    <t>บ้านแม่กลองน้อย</t>
  </si>
  <si>
    <t>63020117</t>
  </si>
  <si>
    <t>ขุนห้วยบ้านรุ่ง</t>
  </si>
  <si>
    <t>63020118</t>
  </si>
  <si>
    <t>บ้านหนองหลวง</t>
  </si>
  <si>
    <t>63020119</t>
  </si>
  <si>
    <t>บ้านเซอทะ</t>
  </si>
  <si>
    <t>รวมอำเภออุ้มผาง</t>
  </si>
  <si>
    <t xml:space="preserve">จำนวนโรงเรียนทั้งหมด 124 แห่ง แยกเป็น  </t>
  </si>
  <si>
    <t>โรงเรียน</t>
  </si>
  <si>
    <t>โรงเรียนสาขา</t>
  </si>
  <si>
    <t xml:space="preserve"> - โรงเรียนขนาดเล็ก (นร.น้อยกว่า 120 คน)</t>
  </si>
  <si>
    <t xml:space="preserve"> - โรงเรียนขนาดกลาง (นร.121 - 600 คน )</t>
  </si>
  <si>
    <t>- โรงเรียนที่เปิด อนุบาล - ประถม</t>
  </si>
  <si>
    <t xml:space="preserve"> - โรงเรียนขนาดใหญ่ (นร.601 - 1,500 คน )</t>
  </si>
  <si>
    <t>- โรงเรียนที่เปิด ประถม</t>
  </si>
  <si>
    <t xml:space="preserve"> - โรงเรียนขนาดใหญ่พิเศษ (นร.1,501 ขึ้นไป )</t>
  </si>
  <si>
    <t>- โรงเรียนที่เปิด อนุบาล - ม.ต้น</t>
  </si>
  <si>
    <t>- โรงเรียนที่เปิด ประถม - ม.ต้น</t>
  </si>
  <si>
    <t xml:space="preserve"> - โรงเรียนขยายโอกาส</t>
  </si>
  <si>
    <t>- โรงเรียนที่เปิด อนุบาล - ม.ปลาย</t>
  </si>
  <si>
    <t>จำนวน</t>
  </si>
  <si>
    <t>ที่</t>
  </si>
  <si>
    <t>ชื่อสถานศึกษา</t>
  </si>
  <si>
    <t>อนุบาล</t>
  </si>
  <si>
    <t>มัธยมศึกษาตอนต้น</t>
  </si>
  <si>
    <t>มัธยมศึกษาตอนปลาย</t>
  </si>
  <si>
    <t>อำเภอ</t>
  </si>
  <si>
    <t>อปท.</t>
  </si>
  <si>
    <t>อ.3</t>
  </si>
  <si>
    <t>พบพระ</t>
  </si>
  <si>
    <t>ทต.พบพระ</t>
  </si>
  <si>
    <t>-</t>
  </si>
  <si>
    <t>อบต.พบพระ</t>
  </si>
  <si>
    <t>อบต.วาเล่ย์</t>
  </si>
  <si>
    <t>แม่ระมาด</t>
  </si>
  <si>
    <t>ทต.แม่จะเรา</t>
  </si>
  <si>
    <t>อบต.ขะเนจื้อ</t>
  </si>
  <si>
    <t>อบต.พระธาตุ</t>
  </si>
  <si>
    <t>อบต.สามหมื่น</t>
  </si>
  <si>
    <t>ทน.แม่สอด</t>
  </si>
  <si>
    <t>ทต.แม่กุ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</si>
  <si>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</si>
  <si>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</si>
  <si>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</si>
  <si>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</si>
  <si>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</si>
  <si>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อุ้มผาง</t>
  </si>
  <si>
    <t>ทต.แม่กลอง</t>
  </si>
  <si>
    <t>อบต.โมโกร</t>
  </si>
  <si>
    <t>อนุบาลเทศบาลตำบลพบพระ</t>
  </si>
  <si>
    <t>อนุบาลองค์การบริหารส่วนตำบลวาเล่ย์</t>
  </si>
  <si>
    <t>อนุบาลเทศบาลตำบลแม่จะเรา</t>
  </si>
  <si>
    <t>ตือลือราษฎร์พัฒนา</t>
  </si>
  <si>
    <t>ห้วยปลากองวิทยาการ</t>
  </si>
  <si>
    <t>ตำรวจตระเวนชายแดนจาตุรจินดา</t>
  </si>
  <si>
    <t>บ้านสี่หลัง</t>
  </si>
  <si>
    <t>บ้านห้วยกระทิง</t>
  </si>
  <si>
    <t>ตำรวจตระเวนชายแดนบ้านแสมใหญ่</t>
  </si>
  <si>
    <t>เทศบาล 5 แผนกมัธยม</t>
  </si>
  <si>
    <t>เทศบาลวัดชุมพลคีรี</t>
  </si>
  <si>
    <t>เทศบาลวัดดอนแก้ว</t>
  </si>
  <si>
    <t>เทศบาลวัดบุญญาวาส</t>
  </si>
  <si>
    <t>เทศบาลวัดมณีไพรสณฑ์</t>
  </si>
  <si>
    <t>อนุบาลเทศบาลตำบลแม่กุ</t>
  </si>
  <si>
    <t>ตำรวจตระเวนชายแดนบ้านถ้ำเสือ</t>
  </si>
  <si>
    <t>ตำรวจตระเวนชายแดนบ้านห้วยน้ำขุ่น</t>
  </si>
  <si>
    <t>อนุบาลตำบลแม่กาษา</t>
  </si>
  <si>
    <t>บ้านหนองน้ำเขียว</t>
  </si>
  <si>
    <t>อนุบาลบ้านหนองหลวง</t>
  </si>
  <si>
    <t>อนุบาลบ้านแม่กลองคี</t>
  </si>
  <si>
    <t>ตำบล</t>
  </si>
  <si>
    <t>ขะเนจื้อ</t>
  </si>
  <si>
    <t>พระธาตุ</t>
  </si>
  <si>
    <t>แม่จะเรา</t>
  </si>
  <si>
    <t>แม่ตื่น</t>
  </si>
  <si>
    <t>สามหมื่น</t>
  </si>
  <si>
    <t>ท่าสองยาง</t>
  </si>
  <si>
    <t>แม่ต้าน</t>
  </si>
  <si>
    <t>แม่วะหลวง</t>
  </si>
  <si>
    <t>แม่สอง</t>
  </si>
  <si>
    <t>แม่หละ</t>
  </si>
  <si>
    <t>แม่อุสุ</t>
  </si>
  <si>
    <t>ด่านแม่ละเมา</t>
  </si>
  <si>
    <t>ท่าสายลวด</t>
  </si>
  <si>
    <t>พระธาตุผาแดง</t>
  </si>
  <si>
    <t>พะวอ</t>
  </si>
  <si>
    <t>มหาวัน</t>
  </si>
  <si>
    <t>แม่กาษา</t>
  </si>
  <si>
    <t>แม่กุ</t>
  </si>
  <si>
    <t>แม่ตาว</t>
  </si>
  <si>
    <t>แม่ปะ</t>
  </si>
  <si>
    <t>คีรีราษฎร์</t>
  </si>
  <si>
    <t>ช่องแคบ</t>
  </si>
  <si>
    <t>รวมไทยพัฒนา</t>
  </si>
  <si>
    <t>วาเล่ย์</t>
  </si>
  <si>
    <t>แม่กลอง</t>
  </si>
  <si>
    <t>แม่จัน</t>
  </si>
  <si>
    <t>แม่ละมุ้ง</t>
  </si>
  <si>
    <t>โมโกร</t>
  </si>
  <si>
    <t>หนองหลวง</t>
  </si>
  <si>
    <t>รวม แม่สอด</t>
  </si>
  <si>
    <t>รวม แม่ระมาด</t>
  </si>
  <si>
    <t>รวม ท่าสองยาง</t>
  </si>
  <si>
    <t>รวม พบพระ</t>
  </si>
  <si>
    <t>รวม อุ้มผาง</t>
  </si>
  <si>
    <t>รวม ทั้งหมด</t>
  </si>
  <si>
    <t>ช้อมูลนักเรียนแยกชั้นเพศ 10 มิถุนายน 2558</t>
  </si>
  <si>
    <t>ช้อมูลนักเรียนแยกชั้น 10 มิถุนายน 2558</t>
  </si>
  <si>
    <t>จัดการเรียนการสอนด้วยตนเอง 10 มิถุนายน 2558</t>
  </si>
  <si>
    <t>ห้องเรียนสาขา</t>
  </si>
  <si>
    <t>ประถมศีกษา</t>
  </si>
  <si>
    <t>บ้านห้วยน้ำเย็น เซนยอแซฟอุปถัมป์</t>
  </si>
  <si>
    <t>บ้านน้ำดิบบอนหวาน</t>
  </si>
  <si>
    <t>บ้านเช่อเซอคี</t>
  </si>
  <si>
    <t>บ้านห้วยขนุน</t>
  </si>
  <si>
    <t>กูเตอร์โกล</t>
  </si>
  <si>
    <t>บ้านทีซอแม</t>
  </si>
  <si>
    <t>แม่เหว่ยศึกษา</t>
  </si>
  <si>
    <t>บ้านห้วยปูแกง</t>
  </si>
  <si>
    <t>แม่โปคี</t>
  </si>
  <si>
    <t>บ้านแม่เป่งทะ</t>
  </si>
  <si>
    <t>บ้านอมกอทะ</t>
  </si>
  <si>
    <t>บ้านเกร๊ะคี</t>
  </si>
  <si>
    <t>บ้านอิวิโจ</t>
  </si>
  <si>
    <t>บ้านวะหย่าโจ</t>
  </si>
  <si>
    <t>บ้านเคาะทีโค๊ะ</t>
  </si>
  <si>
    <t>บ้านขุนแม่เหว่ย</t>
  </si>
  <si>
    <t>บ้านปางทอง</t>
  </si>
  <si>
    <t>บ้านแม่ตะปู</t>
  </si>
  <si>
    <t>บ้านแม่ลาคี</t>
  </si>
  <si>
    <t>บ้านปอเคลอะเด</t>
  </si>
  <si>
    <t>บ้านแม่สะเปา</t>
  </si>
  <si>
    <t>บ้านซอแขละกลา</t>
  </si>
  <si>
    <t>บ้านเชียงแก้ว</t>
  </si>
  <si>
    <t>บ้านสลิดคี</t>
  </si>
  <si>
    <t>บ้านแม่โขะ</t>
  </si>
  <si>
    <t>บ้านแม่นิลคี</t>
  </si>
  <si>
    <t>ธรรมศาสตร์ร่วมใจ</t>
  </si>
  <si>
    <t>บ้านแม่สลิดน้อย</t>
  </si>
  <si>
    <t>บ้านตอปล้าคี</t>
  </si>
  <si>
    <t>บ้านวะโดรโกร</t>
  </si>
  <si>
    <t>บ้านแม่ระเมิงโกร</t>
  </si>
  <si>
    <t>บ้านเคลอะเดคี</t>
  </si>
  <si>
    <t>บ้านทีโบีะคี</t>
  </si>
  <si>
    <t>บ้านบอโบ๊ะคี</t>
  </si>
  <si>
    <t>บ้านทีมอโกล</t>
  </si>
  <si>
    <t>บ้านโบ๊ะซู่ลู่</t>
  </si>
  <si>
    <t>โรงเรียนบ้านเบ๊าะโบ๊ะโกร</t>
  </si>
  <si>
    <t>บ้านทีคุคี</t>
  </si>
  <si>
    <t>บ้านเซคะปู่-เซกลา</t>
  </si>
  <si>
    <t>บ้านยะแปะทะ</t>
  </si>
  <si>
    <t>บ้านทีเสาะคี</t>
  </si>
  <si>
    <t>บ้านทีนึเด</t>
  </si>
  <si>
    <t>บ้านดอกไม้สด</t>
  </si>
  <si>
    <t>บ้านมอเคลอะคลี</t>
  </si>
  <si>
    <t>มอทีทะ</t>
  </si>
  <si>
    <t>แม่สองน้อย</t>
  </si>
  <si>
    <t>วะแขระโกร</t>
  </si>
  <si>
    <t>บ้านธงชัยล่าง</t>
  </si>
  <si>
    <t>มารีย์อุปถัมภ์</t>
  </si>
  <si>
    <t>เปาโลอุปถัมภ์</t>
  </si>
  <si>
    <t>บ้านทีจอชี</t>
  </si>
  <si>
    <t>บ้านทิโพจิ</t>
  </si>
  <si>
    <t>บ้านซอแหมะโกร</t>
  </si>
  <si>
    <t>บ้านนุโพ</t>
  </si>
  <si>
    <t>กุยเลอตอ</t>
  </si>
  <si>
    <t>บ้านยะโม่คี</t>
  </si>
  <si>
    <t>บ้านอุ้มผางคี</t>
  </si>
  <si>
    <t>บ้านเบ๊าะโบ๊ะโกร</t>
  </si>
  <si>
    <t>รวม
ทั้งหมด</t>
  </si>
  <si>
    <t>บ้านห้วยน้ำเย็น
เซนยอแซฟอุปถัมป์</t>
  </si>
  <si>
    <t>ช้อมูลนักเรียนแยกชั้นเพศห้องเรียนสาขา 10 มิถุนายน 2558</t>
  </si>
  <si>
    <t>อินเทอร์เนต</t>
  </si>
  <si>
    <t>ไฟฟ้า</t>
  </si>
  <si>
    <t>น้ำ</t>
  </si>
  <si>
    <t>โทรศัพท์</t>
  </si>
  <si>
    <t>คอมพิวเตอร์</t>
  </si>
  <si>
    <t>IPStar</t>
  </si>
  <si>
    <t>ADSL/Wi-Net</t>
  </si>
  <si>
    <t>Fiber</t>
  </si>
  <si>
    <t>การไฟฟ้า</t>
  </si>
  <si>
    <t>พ่วงชุมชน</t>
  </si>
  <si>
    <t>เครื่องปั่นไฟ</t>
  </si>
  <si>
    <t>โซล่า เพียงพอการเรียน</t>
  </si>
  <si>
    <t>โซล่า ใช้ดำรงชีวิต</t>
  </si>
  <si>
    <t>พลังน้ำ</t>
  </si>
  <si>
    <t>ไม่มี</t>
  </si>
  <si>
    <t>หมู่บ้าน</t>
  </si>
  <si>
    <t>เทศบาล</t>
  </si>
  <si>
    <t>ประปาภูมิภาค</t>
  </si>
  <si>
    <t>ประปาโรงเรียน</t>
  </si>
  <si>
    <t>บ่อน้ำตื้น</t>
  </si>
  <si>
    <t>บ่อน้ำบาดาล</t>
  </si>
  <si>
    <t>สระน้ำ</t>
  </si>
  <si>
    <t>ถังน้ำ</t>
  </si>
  <si>
    <t>แม่น้ำ / ลำธาร</t>
  </si>
  <si>
    <t>สาย</t>
  </si>
  <si>
    <t>มือถือ</t>
  </si>
  <si>
    <t>ดาวเทียม</t>
  </si>
  <si>
    <t>การเรียนการสอน</t>
  </si>
  <si>
    <t>ธุรการ</t>
  </si>
  <si>
    <t>แม่ข่าย</t>
  </si>
  <si>
    <t>มี</t>
  </si>
  <si>
    <t>บ้านแม่ระเมิงสาขาตะพิเดอ</t>
  </si>
  <si>
    <t>ไทยราษฎร์คีรี สาขาบ้านสามยอดดอย</t>
  </si>
  <si>
    <t>ผู้จัด</t>
  </si>
  <si>
    <t>ลำดับที่</t>
  </si>
  <si>
    <t>รร.ตชด.กามาผาโด้</t>
  </si>
  <si>
    <t>รร.ตชด.บ้านแม่กลองคี</t>
  </si>
  <si>
    <t>รร.ตชด.บ้านแม่จันทะ</t>
  </si>
  <si>
    <t>รร.ตชด.บ้านเลตองคุ</t>
  </si>
  <si>
    <t>ศกร.ตชด.บ้านอมยะ</t>
  </si>
  <si>
    <t>ศกร.ตชด.บ้านแม่ละนา</t>
  </si>
  <si>
    <t>ศกร.ตชด.บ้านพอบือละคี</t>
  </si>
  <si>
    <t>ศกร.ตชด.บ้านแม่หละคี</t>
  </si>
  <si>
    <t>ศกร.ตชด.บ้านคะเนจือทะ</t>
  </si>
  <si>
    <t>ศกร.ตชด.บ้านเลโพเด</t>
  </si>
  <si>
    <t>ศกร.ตชด.บ้านตีนดอย</t>
  </si>
  <si>
    <t>ศกร.ตชด.บ้านทีวะเบยทะ</t>
  </si>
  <si>
    <t>ศกร.ตชดบ้านวะกะเลโค๊ะ</t>
  </si>
  <si>
    <t>ศกร.ตชด.บ้านเลผะสุคี</t>
  </si>
  <si>
    <t>ที่อยู่โรงเรียน</t>
  </si>
  <si>
    <t>หมู่</t>
  </si>
  <si>
    <t>รหัส ปณ.</t>
  </si>
  <si>
    <t>ข้อมูลนักเรียนแยกชั้นสังกัด ตชด. ปีการศึกษา 2558</t>
  </si>
  <si>
    <t>ข้อมูลนักเรียนแยกชั้นสังกัด อปท. ปีการศึกษา 2558</t>
  </si>
  <si>
    <t>รหัส smis</t>
  </si>
  <si>
    <t>ประถม</t>
  </si>
  <si>
    <t>ม.ต้น</t>
  </si>
  <si>
    <t>ม.ปลาย</t>
  </si>
  <si>
    <t>ทั้งหมด</t>
  </si>
  <si>
    <t>บุคคลากร</t>
  </si>
  <si>
    <t>ที่อยู่</t>
  </si>
  <si>
    <t>ผู้อำนวยการ</t>
  </si>
  <si>
    <t>เบอร์โรงเรียน</t>
  </si>
  <si>
    <t>เบอร์ ผอ.</t>
  </si>
  <si>
    <t>ผู้บริหาร</t>
  </si>
  <si>
    <t>ข้าราชการ</t>
  </si>
  <si>
    <t>อื่นๆ</t>
  </si>
  <si>
    <t>นายวิมล แปงติ๊บ</t>
  </si>
  <si>
    <t>055-531115</t>
  </si>
  <si>
    <t>081-0435045</t>
  </si>
  <si>
    <t>นายเศรษฐพงษ์ ศรีสุวรรณ</t>
  </si>
  <si>
    <t>055-563447</t>
  </si>
  <si>
    <t>08-98584914</t>
  </si>
  <si>
    <t>นางหรรษา ศิริพงษ์ไทย</t>
  </si>
  <si>
    <t>055-563216</t>
  </si>
  <si>
    <t>081-7318904</t>
  </si>
  <si>
    <t>055-563299</t>
  </si>
  <si>
    <t>081-2811426</t>
  </si>
  <si>
    <t>นายธนู นวลเป้า</t>
  </si>
  <si>
    <t>055-563011</t>
  </si>
  <si>
    <t>084-8188123</t>
  </si>
  <si>
    <t>นางกุหลาบ แกมเงิน</t>
  </si>
  <si>
    <t>055-547139</t>
  </si>
  <si>
    <t>086-2144282</t>
  </si>
  <si>
    <t>นายสงกรานต์ ยาโนยะ</t>
  </si>
  <si>
    <t>055-534827</t>
  </si>
  <si>
    <t>089-9578723</t>
  </si>
  <si>
    <t>นายมานพ ติ๊บสุก</t>
  </si>
  <si>
    <t>055-506500</t>
  </si>
  <si>
    <t>085-7348436</t>
  </si>
  <si>
    <t>นายเฉลิม ผิวอ่อน</t>
  </si>
  <si>
    <t>055-500021</t>
  </si>
  <si>
    <t>089-8394270</t>
  </si>
  <si>
    <t>นายวิจิตร แก้วเล่อ</t>
  </si>
  <si>
    <t>081-0421375</t>
  </si>
  <si>
    <t>นายสมยศ ยิ่งยงเมธี</t>
  </si>
  <si>
    <t>055-554216</t>
  </si>
  <si>
    <t>081-9713154</t>
  </si>
  <si>
    <t>นายอินทร์สร วุฒิธรรมาการ์</t>
  </si>
  <si>
    <t>055-554247</t>
  </si>
  <si>
    <t>089-8396441</t>
  </si>
  <si>
    <t>นายอาทิตย์ จงบริบูรณ์</t>
  </si>
  <si>
    <t>055-0577302</t>
  </si>
  <si>
    <t>084-3814599</t>
  </si>
  <si>
    <t>นายมาโนช หรั่งมา</t>
  </si>
  <si>
    <t>055-557031</t>
  </si>
  <si>
    <t>084-8950712</t>
  </si>
  <si>
    <t>นายประดิษฐ์ บุญลือ</t>
  </si>
  <si>
    <t>055-802926</t>
  </si>
  <si>
    <t>086-2146160</t>
  </si>
  <si>
    <t>นายเสฎฐวุฒิ ยศวงค์</t>
  </si>
  <si>
    <t>055-559148</t>
  </si>
  <si>
    <t>081-2801679</t>
  </si>
  <si>
    <t>นายสมพงษ์ กาญจนคงคา</t>
  </si>
  <si>
    <t>055-567119</t>
  </si>
  <si>
    <t>087-8510008</t>
  </si>
  <si>
    <t>นายทวีศักดิ์</t>
  </si>
  <si>
    <t>055-566096</t>
  </si>
  <si>
    <t>086-4497804</t>
  </si>
  <si>
    <t>นางจันมา วิเศษสิงห์</t>
  </si>
  <si>
    <t>055-551185</t>
  </si>
  <si>
    <t>093-0489567</t>
  </si>
  <si>
    <t>นายเกษม อุ่นใจ (รก.)</t>
  </si>
  <si>
    <t>055-583106</t>
  </si>
  <si>
    <t>081-7856438</t>
  </si>
  <si>
    <t>นายเฉลียว วงษ์เคลือบ</t>
  </si>
  <si>
    <t>089-5665228</t>
  </si>
  <si>
    <t>นายโปรด ชาวไร่</t>
  </si>
  <si>
    <t>055-577806</t>
  </si>
  <si>
    <t>081-0428675</t>
  </si>
  <si>
    <t>นางทองเพียร วาทา</t>
  </si>
  <si>
    <t>055-551022</t>
  </si>
  <si>
    <t>087-2047889</t>
  </si>
  <si>
    <t>นายเกษม อุ่นใจ</t>
  </si>
  <si>
    <t>นางกรรณิการ์ แสนนรินทร์</t>
  </si>
  <si>
    <t>055-533798</t>
  </si>
  <si>
    <t>081-0371487</t>
  </si>
  <si>
    <t>นายประกาศิต คำสุข</t>
  </si>
  <si>
    <t>055-542540</t>
  </si>
  <si>
    <t>092-6696929</t>
  </si>
  <si>
    <t>นางรุ่งนภา ศรีสุข</t>
  </si>
  <si>
    <t>055-583107</t>
  </si>
  <si>
    <t>087-8498579</t>
  </si>
  <si>
    <t>นางอุไร วงษ์พีระพัฒน์</t>
  </si>
  <si>
    <t>086-4497545</t>
  </si>
  <si>
    <t>085-6011298</t>
  </si>
  <si>
    <t>นางกชกร ยอดเมือง</t>
  </si>
  <si>
    <t>055-542650</t>
  </si>
  <si>
    <t>084-8161509</t>
  </si>
  <si>
    <t>นายกิชสณพนธ์ เฉลิมวิสุตม์กุล</t>
  </si>
  <si>
    <t>055-802744</t>
  </si>
  <si>
    <t>095-3984740</t>
  </si>
  <si>
    <t>นางอัมพร ศิริขวัญ</t>
  </si>
  <si>
    <t>055-542539</t>
  </si>
  <si>
    <t>089-2726217</t>
  </si>
  <si>
    <t>นายสมเกียรติ นารีรักษ์</t>
  </si>
  <si>
    <t>055-595213</t>
  </si>
  <si>
    <t>089-8396120</t>
  </si>
  <si>
    <t>นายเชษฐ์ชัย จำปาศรี</t>
  </si>
  <si>
    <t>055-560151</t>
  </si>
  <si>
    <t>086-2175701</t>
  </si>
  <si>
    <t>นายยงยุทธ นิลภา</t>
  </si>
  <si>
    <t>055-560152</t>
  </si>
  <si>
    <t>081-6747472</t>
  </si>
  <si>
    <t>นางสาวอนงค์ ศึกษา</t>
  </si>
  <si>
    <t>055-595214</t>
  </si>
  <si>
    <t>085-7304108</t>
  </si>
  <si>
    <t>นายวัชรินทร์ ใจยะสิทธิ์</t>
  </si>
  <si>
    <t>055-595216</t>
  </si>
  <si>
    <t>089-9605343</t>
  </si>
  <si>
    <t>นายมานะ โตสมบัติ</t>
  </si>
  <si>
    <t>055-560150</t>
  </si>
  <si>
    <t>081-9720608</t>
  </si>
  <si>
    <t>088-3173178</t>
  </si>
  <si>
    <t>นายจารึก แดงดี</t>
  </si>
  <si>
    <t>055-560149</t>
  </si>
  <si>
    <t>087-2097835</t>
  </si>
  <si>
    <t>นายวิเชษ เย็นฉ่ำ</t>
  </si>
  <si>
    <t>055-808048</t>
  </si>
  <si>
    <t>087-2062141</t>
  </si>
  <si>
    <t>รวม อ.แม่สอด</t>
  </si>
  <si>
    <t>นายวรรณชัย เหล้าทรัพย์</t>
  </si>
  <si>
    <t>055-581165</t>
  </si>
  <si>
    <t>081-7852132</t>
  </si>
  <si>
    <t>นางอินทิรา ยศหล้า</t>
  </si>
  <si>
    <t>055-585166</t>
  </si>
  <si>
    <t>089-9065969</t>
  </si>
  <si>
    <t>นางรุณี ห่อทอง</t>
  </si>
  <si>
    <t>055-581167</t>
  </si>
  <si>
    <t>086-2098837</t>
  </si>
  <si>
    <t>นางสมพิศ วงษ์อำนาจ</t>
  </si>
  <si>
    <t>055-560140</t>
  </si>
  <si>
    <t>081-0364553</t>
  </si>
  <si>
    <t>นายโอภาส ภูวนาทโยธิน</t>
  </si>
  <si>
    <t>081-7277922</t>
  </si>
  <si>
    <t>นางสมบูรณ์ ภูยางตูม</t>
  </si>
  <si>
    <t>055-560139</t>
  </si>
  <si>
    <t>089-8392936</t>
  </si>
  <si>
    <t>นายสมเจตน์ พึ่งอ่อน</t>
  </si>
  <si>
    <t>082-8836901</t>
  </si>
  <si>
    <t>081-2809675</t>
  </si>
  <si>
    <t>นายอลงกรณ์ ถาแก้ว</t>
  </si>
  <si>
    <t>055-802535</t>
  </si>
  <si>
    <t>087-8504017</t>
  </si>
  <si>
    <t>055-5802535</t>
  </si>
  <si>
    <t>นางสุณิตา สุวรรณฤทธิ์</t>
  </si>
  <si>
    <t>086-9830598</t>
  </si>
  <si>
    <t>นายบุญส่ง ปราถนาธรรมกุล</t>
  </si>
  <si>
    <t>055-560144</t>
  </si>
  <si>
    <t>นายอนุศักดิ์ เครืออยู่</t>
  </si>
  <si>
    <t>055-560143</t>
  </si>
  <si>
    <t>081-7076405</t>
  </si>
  <si>
    <t>นางมารีย์ ดารดาษพฤกษา (รก.)</t>
  </si>
  <si>
    <t>055-560146</t>
  </si>
  <si>
    <t>088-4392785</t>
  </si>
  <si>
    <t>นายองอาจ สีใจ</t>
  </si>
  <si>
    <t>055-560145</t>
  </si>
  <si>
    <t>086-2155359</t>
  </si>
  <si>
    <t>นางสาวกฤติยา เครือแดง</t>
  </si>
  <si>
    <t>055-560147</t>
  </si>
  <si>
    <t>095-9045679</t>
  </si>
  <si>
    <t>นายอาริยวัช มาลี</t>
  </si>
  <si>
    <t>055-560142</t>
  </si>
  <si>
    <t>087-2091791</t>
  </si>
  <si>
    <t>นายพัฒดารา สมบูรณ์</t>
  </si>
  <si>
    <t>055-585420</t>
  </si>
  <si>
    <t>081-2842027</t>
  </si>
  <si>
    <t>นายศุภวิชญ์ ปัญญาคม</t>
  </si>
  <si>
    <t>055-585206</t>
  </si>
  <si>
    <t>085-2708102</t>
  </si>
  <si>
    <t>นายสมเจตต์ ครุฑปาน</t>
  </si>
  <si>
    <t>055-585205</t>
  </si>
  <si>
    <t>084-8806717</t>
  </si>
  <si>
    <t>นายอังคาร เบ้านี</t>
  </si>
  <si>
    <t>055-585170</t>
  </si>
  <si>
    <t>093-9181263</t>
  </si>
  <si>
    <t>นายธนวัฒน์ จักษุ</t>
  </si>
  <si>
    <t>087-5718879</t>
  </si>
  <si>
    <t>ดร.เกษม บูลย์ประมุข</t>
  </si>
  <si>
    <t>055-585169</t>
  </si>
  <si>
    <t>089-2697170</t>
  </si>
  <si>
    <t>นายชนะพงษ์ คงบำรุง</t>
  </si>
  <si>
    <t>055-802118</t>
  </si>
  <si>
    <t>รวม อ.แม่ระมาด</t>
  </si>
  <si>
    <t>นายเทิน แสนคำ</t>
  </si>
  <si>
    <t>055-589002</t>
  </si>
  <si>
    <t>080-0291430</t>
  </si>
  <si>
    <t>นายสุพจน์ กันธวัง</t>
  </si>
  <si>
    <t>088-4292175</t>
  </si>
  <si>
    <t>นายบูรพา กองพร (รก.)</t>
  </si>
  <si>
    <t>055-560172</t>
  </si>
  <si>
    <t>087-2499782</t>
  </si>
  <si>
    <t>นายอุทัย กันธวัง</t>
  </si>
  <si>
    <t>091-6323237</t>
  </si>
  <si>
    <t>085-7259758</t>
  </si>
  <si>
    <t>นางธนันญดา ปวงคำใจ</t>
  </si>
  <si>
    <t>055-560104</t>
  </si>
  <si>
    <t>080-8416282</t>
  </si>
  <si>
    <t>นายทองหล่อ ห่อทอง</t>
  </si>
  <si>
    <t>055-560107</t>
  </si>
  <si>
    <t>080-1177337</t>
  </si>
  <si>
    <t>นายเฉลิม วงศ์ประเสริฐ (รก.)</t>
  </si>
  <si>
    <t>055-560171</t>
  </si>
  <si>
    <t>086-2060991</t>
  </si>
  <si>
    <t>นายจรัล แก้วลำคำ</t>
  </si>
  <si>
    <t>093-2849789</t>
  </si>
  <si>
    <t>082-8818782</t>
  </si>
  <si>
    <t>นายประหยัด อุสาห์รัมย์</t>
  </si>
  <si>
    <t>086-2042358</t>
  </si>
  <si>
    <t>055-560108</t>
  </si>
  <si>
    <t>นายสุทธิชัย บุญตาปวน</t>
  </si>
  <si>
    <t>055-560103</t>
  </si>
  <si>
    <t>097-9814911</t>
  </si>
  <si>
    <t>นางสาวหัสยา คงแก้ว (รก.)</t>
  </si>
  <si>
    <t>093-8531384</t>
  </si>
  <si>
    <t>นายเริงศักดิ์ ไชยโสภา (รก.)</t>
  </si>
  <si>
    <t>055-577491</t>
  </si>
  <si>
    <t>081-7408278</t>
  </si>
  <si>
    <t>นายเสนอ ปิ่นเจริญ</t>
  </si>
  <si>
    <t>055-560106</t>
  </si>
  <si>
    <t>093-1787686</t>
  </si>
  <si>
    <t>นายชนมงคล นานอ</t>
  </si>
  <si>
    <t>055-577797</t>
  </si>
  <si>
    <t>084-8207323</t>
  </si>
  <si>
    <t>นายสุเชษฐ์ รัตนเสถียร</t>
  </si>
  <si>
    <t>055-560109</t>
  </si>
  <si>
    <t>089-9609725</t>
  </si>
  <si>
    <t>นายสมศักดิ์ วุฒิสัตย์</t>
  </si>
  <si>
    <t>055-560110</t>
  </si>
  <si>
    <t>087-2077494</t>
  </si>
  <si>
    <t>นายภิเษก คำน่าน</t>
  </si>
  <si>
    <t>089-5686208</t>
  </si>
  <si>
    <t>086-2030846</t>
  </si>
  <si>
    <t>นายสิทธิ แก่นเมือง</t>
  </si>
  <si>
    <t>055-560173</t>
  </si>
  <si>
    <t>086-2173468</t>
  </si>
  <si>
    <t>นายนพพร แก้วทอง</t>
  </si>
  <si>
    <t>055-560111</t>
  </si>
  <si>
    <t>089-9066458</t>
  </si>
  <si>
    <t>รวม อ.ท่าสองยาง</t>
  </si>
  <si>
    <t>นายวีระพล จันทบุตร</t>
  </si>
  <si>
    <t>055-569095</t>
  </si>
  <si>
    <t>086-4467120</t>
  </si>
  <si>
    <t>นายสวิง จูสิงห์</t>
  </si>
  <si>
    <t>055-560120</t>
  </si>
  <si>
    <t>085-7322455</t>
  </si>
  <si>
    <t>นางสาวสุจิรา ยอคุณ</t>
  </si>
  <si>
    <t>055-560121</t>
  </si>
  <si>
    <t>089-8396323</t>
  </si>
  <si>
    <t>นายสงวน เมืองอินทร์</t>
  </si>
  <si>
    <t>097-9609855</t>
  </si>
  <si>
    <t>นางอมรรัตน์ พรหมขัติแก้ว</t>
  </si>
  <si>
    <t>055-807040</t>
  </si>
  <si>
    <t>088-1553041</t>
  </si>
  <si>
    <t>นายเพิ่มศักดิ์ สิทธิโสภณ</t>
  </si>
  <si>
    <t>086-4407109</t>
  </si>
  <si>
    <t>นางอรทัย เกิดแสง</t>
  </si>
  <si>
    <t>055-508960</t>
  </si>
  <si>
    <t>089-8390499</t>
  </si>
  <si>
    <t>นายเจษฎา ชิ้นหนึ่ง</t>
  </si>
  <si>
    <t>055-508963</t>
  </si>
  <si>
    <t>085-7276597</t>
  </si>
  <si>
    <t>ว่าที่ร้อยเอกนิคม สิงทยม</t>
  </si>
  <si>
    <t>085-7302869</t>
  </si>
  <si>
    <t>นายอดุลย์รัตน์ เกตุสระ</t>
  </si>
  <si>
    <t>055-520070</t>
  </si>
  <si>
    <t>089-9596087</t>
  </si>
  <si>
    <t>นางจิรนันท์ สุภาโท้ (รก.)</t>
  </si>
  <si>
    <t>087-8470361</t>
  </si>
  <si>
    <t>นายเผดิมชัย บุญชู</t>
  </si>
  <si>
    <t>085-2675299</t>
  </si>
  <si>
    <t>นางนงนุช ชุมภูเทพ</t>
  </si>
  <si>
    <t>055-520284</t>
  </si>
  <si>
    <t>093-1328195</t>
  </si>
  <si>
    <t>นางกรรณิการ์ สิทธิโสภณ</t>
  </si>
  <si>
    <t>089-8398979</t>
  </si>
  <si>
    <t>นายสุวิทย์ นกเที่ยง</t>
  </si>
  <si>
    <t>055-560117</t>
  </si>
  <si>
    <t>086-1141491</t>
  </si>
  <si>
    <t>นายศักดิ์ดนัย พฤกษ์เจริญ</t>
  </si>
  <si>
    <t>055-805573</t>
  </si>
  <si>
    <t>089-8601225</t>
  </si>
  <si>
    <t>นายอานันท์ จำปานิล</t>
  </si>
  <si>
    <t>055-805096</t>
  </si>
  <si>
    <t>081-7855762</t>
  </si>
  <si>
    <t>นางสุมาลี ใจลังกา</t>
  </si>
  <si>
    <t>055-560116</t>
  </si>
  <si>
    <t>089-9573686</t>
  </si>
  <si>
    <t>นายเดชา แสงท้าว</t>
  </si>
  <si>
    <t>055-577509</t>
  </si>
  <si>
    <t>081-9800318</t>
  </si>
  <si>
    <t>นางพัชร เชื้อยอง</t>
  </si>
  <si>
    <t>055-560188</t>
  </si>
  <si>
    <t>089-8383341</t>
  </si>
  <si>
    <t>นายบุรินทร์ ขันทอง</t>
  </si>
  <si>
    <t>055-560132</t>
  </si>
  <si>
    <t>081-7076195</t>
  </si>
  <si>
    <t>นายสุเนต รักแก้ว</t>
  </si>
  <si>
    <t>055-806248</t>
  </si>
  <si>
    <t>081-3866893</t>
  </si>
  <si>
    <t>นายสรวิชญ์ เรือนแก้ว</t>
  </si>
  <si>
    <t>089-2710282</t>
  </si>
  <si>
    <t>รวม อ.พบพระ</t>
  </si>
  <si>
    <t>อำเภออุ้มผาง</t>
  </si>
  <si>
    <t>นายวินัย แดงพัด</t>
  </si>
  <si>
    <t>055-561006</t>
  </si>
  <si>
    <t>นายศักดา วิริยะ</t>
  </si>
  <si>
    <t>080-0264491</t>
  </si>
  <si>
    <t>081-7076472</t>
  </si>
  <si>
    <t>นายสมนึก บุรีเทพ</t>
  </si>
  <si>
    <t>055-809136</t>
  </si>
  <si>
    <t>085-7361378</t>
  </si>
  <si>
    <t>นางจิราพร วิริยะ (รก.)</t>
  </si>
  <si>
    <t>080-1245049</t>
  </si>
  <si>
    <t>นางอชิรญา สุขุมวัฒนะ</t>
  </si>
  <si>
    <t>055-560157</t>
  </si>
  <si>
    <t>087-1991009</t>
  </si>
  <si>
    <t>นายอดิศร บุญปาล</t>
  </si>
  <si>
    <t>055-560156</t>
  </si>
  <si>
    <t>081-9628754</t>
  </si>
  <si>
    <t>นายสมพงษ์ ฟั่นสาย</t>
  </si>
  <si>
    <t>055-577313</t>
  </si>
  <si>
    <t>080-0295966</t>
  </si>
  <si>
    <t>นายวิมุต จันเปียง</t>
  </si>
  <si>
    <t>055-577303</t>
  </si>
  <si>
    <t>089-5678993</t>
  </si>
  <si>
    <t>นายยุทธชัย ศรีโมรา</t>
  </si>
  <si>
    <t>055-577746</t>
  </si>
  <si>
    <t>089-9064704</t>
  </si>
  <si>
    <t>นายวัลลภ โตวรานนท์</t>
  </si>
  <si>
    <t>055-577796</t>
  </si>
  <si>
    <t>081-2895787</t>
  </si>
  <si>
    <t>055-577339</t>
  </si>
  <si>
    <t>085-7116215</t>
  </si>
  <si>
    <t>นายสวัสดิ์ เขียวชัย</t>
  </si>
  <si>
    <t>055-560159</t>
  </si>
  <si>
    <t>081-0467752</t>
  </si>
  <si>
    <t>นายปรีชา อินทรวงษ์</t>
  </si>
  <si>
    <t>055-577301</t>
  </si>
  <si>
    <t>089-9605844</t>
  </si>
  <si>
    <t>นายบุญธรรม เอี่ยมอ่อน (รก.)</t>
  </si>
  <si>
    <t>055-560158</t>
  </si>
  <si>
    <t>081-7070925</t>
  </si>
  <si>
    <t>รวม อ.อุ้มผาง</t>
  </si>
  <si>
    <t>ข้อมูลสาธารณูปโภคโรงเรียน</t>
  </si>
  <si>
    <t>ข้อมูลสาธารณูปโภค ห้องเรียนสาขา</t>
  </si>
  <si>
    <t>บ้านแม่กื้ดหลวง ฯ</t>
  </si>
  <si>
    <t>ชุมชนบ้านแม่ตาวกลาง ฯ</t>
  </si>
  <si>
    <t>ตชด.บ้านแม่ออกฮู</t>
  </si>
  <si>
    <t>รร.ตชด.ศาตราจารย์สำเภา-ไพวรรณ วรางกูร 
(ห้วยแม่ระพริ้ง)</t>
  </si>
  <si>
    <t>รร.ตชด.เทคนิคอาสา 1
(ปะน้อยปู่)</t>
  </si>
  <si>
    <t>ม.ร.ว.เฉลิมลักษณ จันทรเสน (เลอตอ)</t>
  </si>
  <si>
    <t>รร.ตชด.จุฬา - ธรรมศาสตร์ 3 
(แม่ออกผารู)</t>
  </si>
  <si>
    <t>รร.ตชด.ท่านผู้หญิงทวี มณีนุตร 
(ขุนห้วยแม่สอด)</t>
  </si>
  <si>
    <t>ข้อมูลพื้นฐานโรงเรียน ปีการศึกษา 2558</t>
  </si>
  <si>
    <t>บ้านแคเครอะคี 
(ตชด.สาขาบ้านห้วยไม้ห้าง)</t>
  </si>
  <si>
    <t>บ้านส้มป่อยศึกษา 
(ตชด.สาขาบ้านห้วยส้มป่อย)</t>
  </si>
  <si>
    <t>ตำรวจตระเวนชายแดน
ศึกษาสงเคราะห์ 2</t>
  </si>
  <si>
    <t>ตำรวจตระเวนชายแดน
บ้านแม่กลองใหญ่</t>
  </si>
  <si>
    <t>ตำรวจตระเวนชายแดน
บ้านมอเกอร์</t>
  </si>
  <si>
    <t>รร.ตชด.เฉลิมพระเกียรติ 7 รอบ ฯ 
(บ้านแพะ)</t>
  </si>
  <si>
    <t>รร.ตชด.เฉลิมพระเกียรติ 7 รอบ ฯ
(บ้านหม่องกวั๊ะ)</t>
  </si>
  <si>
    <t>พนง.</t>
  </si>
  <si>
    <t>ลูกจ้าง</t>
  </si>
  <si>
    <t>นร.</t>
  </si>
  <si>
    <t>สพป
รร.</t>
  </si>
  <si>
    <t>093-1946500
087-7681917</t>
  </si>
  <si>
    <t>081-2838162
088-2733938</t>
  </si>
  <si>
    <t>086-2163319
093-1328195</t>
  </si>
  <si>
    <t>089-8561090
081-9733416</t>
  </si>
  <si>
    <t>น.ส.นันธิตา พิชญาวิรุฬห์ (รก.)</t>
  </si>
  <si>
    <t>SMIS</t>
  </si>
  <si>
    <t>รวม อำเภอแม่สอด</t>
  </si>
  <si>
    <t>รวม อำเภอแม่ระมาด</t>
  </si>
  <si>
    <t>รวม อำเภอท่าสองยาง</t>
  </si>
  <si>
    <t>รวม อำเภอพบพระ</t>
  </si>
  <si>
    <t>รวม อำเภออุ้มผาง</t>
  </si>
  <si>
    <t>จำนวนนักเรียนติด G ปีการศึกษา 2558</t>
  </si>
  <si>
    <t>นักเรียน
ทั้งหมด</t>
  </si>
  <si>
    <t>นักเรียน
ติด G</t>
  </si>
  <si>
    <t>นายอนุสรณ์ เสระศาสตร์ (รก)</t>
  </si>
</sst>
</file>

<file path=xl/styles.xml><?xml version="1.0" encoding="utf-8"?>
<styleSheet xmlns="http://schemas.openxmlformats.org/spreadsheetml/2006/main">
  <fonts count="23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1"/>
      <name val="TH Sarabun New"/>
      <family val="2"/>
    </font>
    <font>
      <b/>
      <sz val="20"/>
      <color theme="1"/>
      <name val="TH SarabunPSK"/>
      <family val="2"/>
    </font>
    <font>
      <sz val="16"/>
      <color indexed="8"/>
      <name val="TH SarabunPSK"/>
      <family val="2"/>
    </font>
    <font>
      <b/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8"/>
      <color rgb="FF000000"/>
      <name val="TH SarabunPSK"/>
      <family val="2"/>
    </font>
    <font>
      <sz val="11"/>
      <color theme="1"/>
      <name val="TH SarabunPSK"/>
      <family val="2"/>
    </font>
    <font>
      <b/>
      <sz val="14"/>
      <color rgb="FF000000"/>
      <name val="TH SarabunPSK"/>
      <family val="2"/>
    </font>
    <font>
      <b/>
      <sz val="11"/>
      <color rgb="FF000000"/>
      <name val="TH SarabunPSK"/>
      <family val="2"/>
    </font>
    <font>
      <sz val="10"/>
      <color indexed="8"/>
      <name val="Tahoma"/>
      <charset val="222"/>
    </font>
    <font>
      <sz val="16"/>
      <color indexed="8"/>
      <name val="TH Sarabun New"/>
      <family val="2"/>
    </font>
    <font>
      <sz val="16"/>
      <color theme="1"/>
      <name val="TH Sarabun New"/>
      <family val="2"/>
    </font>
    <font>
      <b/>
      <sz val="16"/>
      <color indexed="8"/>
      <name val="TH Sarabun New"/>
      <family val="2"/>
    </font>
    <font>
      <b/>
      <sz val="16"/>
      <color theme="1"/>
      <name val="TH Sarabun New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uble">
        <color auto="1"/>
      </right>
      <top style="dotted">
        <color auto="1"/>
      </top>
      <bottom/>
      <diagonal/>
    </border>
    <border>
      <left style="double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/>
      <top style="double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tted">
        <color auto="1"/>
      </bottom>
      <diagonal/>
    </border>
    <border>
      <left/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/>
      <top style="dotted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uble">
        <color auto="1"/>
      </bottom>
      <diagonal/>
    </border>
    <border>
      <left/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tted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tted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double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double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dotted">
        <color auto="1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/>
    <xf numFmtId="0" fontId="18" fillId="0" borderId="0"/>
  </cellStyleXfs>
  <cellXfs count="332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/>
    <xf numFmtId="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6" fillId="2" borderId="2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6" fillId="3" borderId="22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6" fillId="3" borderId="24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wrapText="1"/>
    </xf>
    <xf numFmtId="0" fontId="6" fillId="3" borderId="26" xfId="1" applyFont="1" applyFill="1" applyBorder="1" applyAlignment="1">
      <alignment horizontal="center" vertical="center" wrapText="1"/>
    </xf>
    <xf numFmtId="0" fontId="6" fillId="3" borderId="27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3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3" borderId="31" xfId="1" applyFont="1" applyFill="1" applyBorder="1" applyAlignment="1">
      <alignment horizontal="center" vertical="center" wrapText="1"/>
    </xf>
    <xf numFmtId="0" fontId="6" fillId="0" borderId="32" xfId="1" applyFont="1" applyFill="1" applyBorder="1" applyAlignment="1">
      <alignment horizontal="center" vertical="center" wrapText="1"/>
    </xf>
    <xf numFmtId="0" fontId="6" fillId="3" borderId="33" xfId="1" applyFont="1" applyFill="1" applyBorder="1" applyAlignment="1">
      <alignment horizontal="center" vertical="center" wrapText="1"/>
    </xf>
    <xf numFmtId="0" fontId="6" fillId="3" borderId="34" xfId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8" fillId="3" borderId="36" xfId="1" applyFont="1" applyFill="1" applyBorder="1" applyAlignment="1">
      <alignment horizontal="center" vertical="center" wrapText="1"/>
    </xf>
    <xf numFmtId="0" fontId="8" fillId="3" borderId="37" xfId="1" applyFont="1" applyFill="1" applyBorder="1" applyAlignment="1">
      <alignment horizontal="center" vertical="center" wrapText="1"/>
    </xf>
    <xf numFmtId="0" fontId="8" fillId="3" borderId="38" xfId="1" applyFont="1" applyFill="1" applyBorder="1" applyAlignment="1">
      <alignment horizontal="center" vertical="center" wrapText="1"/>
    </xf>
    <xf numFmtId="0" fontId="8" fillId="3" borderId="39" xfId="1" applyFont="1" applyFill="1" applyBorder="1" applyAlignment="1">
      <alignment horizontal="center" vertical="center" wrapText="1"/>
    </xf>
    <xf numFmtId="0" fontId="8" fillId="3" borderId="40" xfId="1" applyFont="1" applyFill="1" applyBorder="1" applyAlignment="1">
      <alignment horizontal="center" vertical="center" wrapText="1"/>
    </xf>
    <xf numFmtId="0" fontId="8" fillId="3" borderId="41" xfId="1" applyFont="1" applyFill="1" applyBorder="1" applyAlignment="1">
      <alignment horizontal="center" vertical="center" wrapText="1"/>
    </xf>
    <xf numFmtId="0" fontId="8" fillId="3" borderId="42" xfId="1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8" fillId="3" borderId="13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15" xfId="1" applyFont="1" applyFill="1" applyBorder="1" applyAlignment="1">
      <alignment horizontal="center" vertical="center" wrapText="1"/>
    </xf>
    <xf numFmtId="0" fontId="8" fillId="3" borderId="16" xfId="1" applyFont="1" applyFill="1" applyBorder="1" applyAlignment="1">
      <alignment horizontal="center" vertical="center" wrapText="1"/>
    </xf>
    <xf numFmtId="0" fontId="8" fillId="3" borderId="17" xfId="1" applyFont="1" applyFill="1" applyBorder="1" applyAlignment="1">
      <alignment horizontal="center" vertical="center" wrapText="1"/>
    </xf>
    <xf numFmtId="0" fontId="8" fillId="3" borderId="18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8" fillId="3" borderId="44" xfId="1" applyFont="1" applyFill="1" applyBorder="1" applyAlignment="1">
      <alignment horizontal="center" vertical="center" wrapText="1"/>
    </xf>
    <xf numFmtId="0" fontId="8" fillId="3" borderId="45" xfId="1" applyFont="1" applyFill="1" applyBorder="1" applyAlignment="1">
      <alignment horizontal="center" vertical="center" wrapText="1"/>
    </xf>
    <xf numFmtId="0" fontId="8" fillId="3" borderId="46" xfId="1" applyFont="1" applyFill="1" applyBorder="1" applyAlignment="1">
      <alignment horizontal="center" vertical="center" wrapText="1"/>
    </xf>
    <xf numFmtId="0" fontId="8" fillId="3" borderId="47" xfId="1" applyFont="1" applyFill="1" applyBorder="1" applyAlignment="1">
      <alignment horizontal="center" vertical="center" wrapText="1"/>
    </xf>
    <xf numFmtId="0" fontId="8" fillId="3" borderId="48" xfId="1" applyFont="1" applyFill="1" applyBorder="1" applyAlignment="1">
      <alignment horizontal="center" vertical="center" wrapText="1"/>
    </xf>
    <xf numFmtId="0" fontId="8" fillId="3" borderId="49" xfId="1" applyFont="1" applyFill="1" applyBorder="1" applyAlignment="1">
      <alignment horizontal="center" vertical="center" wrapText="1"/>
    </xf>
    <xf numFmtId="0" fontId="8" fillId="3" borderId="5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35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8" fillId="3" borderId="51" xfId="1" applyFont="1" applyFill="1" applyBorder="1" applyAlignment="1">
      <alignment horizontal="center" vertical="center" wrapText="1"/>
    </xf>
    <xf numFmtId="0" fontId="8" fillId="3" borderId="52" xfId="1" applyFont="1" applyFill="1" applyBorder="1" applyAlignment="1">
      <alignment horizontal="center" vertical="center" wrapText="1"/>
    </xf>
    <xf numFmtId="0" fontId="8" fillId="3" borderId="53" xfId="1" applyFont="1" applyFill="1" applyBorder="1" applyAlignment="1">
      <alignment horizontal="center" vertical="center" wrapText="1"/>
    </xf>
    <xf numFmtId="0" fontId="8" fillId="3" borderId="54" xfId="1" applyFont="1" applyFill="1" applyBorder="1" applyAlignment="1">
      <alignment horizontal="center" vertical="center" wrapText="1"/>
    </xf>
    <xf numFmtId="0" fontId="8" fillId="3" borderId="55" xfId="1" applyFont="1" applyFill="1" applyBorder="1" applyAlignment="1">
      <alignment horizontal="center" vertical="center" wrapText="1"/>
    </xf>
    <xf numFmtId="0" fontId="8" fillId="3" borderId="56" xfId="1" applyFont="1" applyFill="1" applyBorder="1" applyAlignment="1">
      <alignment horizontal="center" vertical="center" wrapText="1"/>
    </xf>
    <xf numFmtId="0" fontId="8" fillId="3" borderId="57" xfId="1" applyFont="1" applyFill="1" applyBorder="1" applyAlignment="1">
      <alignment horizontal="center" vertical="center" wrapText="1"/>
    </xf>
    <xf numFmtId="0" fontId="6" fillId="2" borderId="75" xfId="1" applyFont="1" applyFill="1" applyBorder="1" applyAlignment="1">
      <alignment horizontal="center"/>
    </xf>
    <xf numFmtId="0" fontId="6" fillId="0" borderId="51" xfId="1" applyFont="1" applyFill="1" applyBorder="1" applyAlignment="1">
      <alignment horizontal="center" wrapText="1"/>
    </xf>
    <xf numFmtId="0" fontId="6" fillId="0" borderId="51" xfId="1" applyFont="1" applyFill="1" applyBorder="1" applyAlignment="1">
      <alignment wrapText="1"/>
    </xf>
    <xf numFmtId="0" fontId="6" fillId="3" borderId="51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horizontal="center" wrapText="1"/>
    </xf>
    <xf numFmtId="0" fontId="6" fillId="0" borderId="13" xfId="1" applyFont="1" applyFill="1" applyBorder="1" applyAlignment="1">
      <alignment wrapText="1"/>
    </xf>
    <xf numFmtId="0" fontId="6" fillId="3" borderId="13" xfId="1" applyFont="1" applyFill="1" applyBorder="1" applyAlignment="1">
      <alignment horizontal="center" wrapText="1"/>
    </xf>
    <xf numFmtId="0" fontId="6" fillId="0" borderId="28" xfId="1" applyFont="1" applyFill="1" applyBorder="1" applyAlignment="1">
      <alignment horizontal="center" wrapText="1"/>
    </xf>
    <xf numFmtId="0" fontId="6" fillId="0" borderId="28" xfId="1" applyFont="1" applyFill="1" applyBorder="1" applyAlignment="1">
      <alignment wrapText="1"/>
    </xf>
    <xf numFmtId="0" fontId="6" fillId="3" borderId="28" xfId="1" applyFont="1" applyFill="1" applyBorder="1" applyAlignment="1">
      <alignment horizontal="center" wrapText="1"/>
    </xf>
    <xf numFmtId="0" fontId="6" fillId="3" borderId="62" xfId="1" applyFont="1" applyFill="1" applyBorder="1" applyAlignment="1">
      <alignment horizontal="center" wrapText="1"/>
    </xf>
    <xf numFmtId="0" fontId="6" fillId="0" borderId="36" xfId="1" applyFont="1" applyFill="1" applyBorder="1" applyAlignment="1">
      <alignment horizontal="center" wrapText="1"/>
    </xf>
    <xf numFmtId="0" fontId="6" fillId="0" borderId="36" xfId="1" applyFont="1" applyFill="1" applyBorder="1" applyAlignment="1">
      <alignment wrapText="1"/>
    </xf>
    <xf numFmtId="0" fontId="6" fillId="3" borderId="36" xfId="1" applyFont="1" applyFill="1" applyBorder="1" applyAlignment="1">
      <alignment horizontal="center" wrapText="1"/>
    </xf>
    <xf numFmtId="0" fontId="6" fillId="0" borderId="44" xfId="1" applyFont="1" applyFill="1" applyBorder="1" applyAlignment="1">
      <alignment horizontal="center" wrapText="1"/>
    </xf>
    <xf numFmtId="0" fontId="6" fillId="0" borderId="44" xfId="1" applyFont="1" applyFill="1" applyBorder="1" applyAlignment="1">
      <alignment wrapText="1"/>
    </xf>
    <xf numFmtId="0" fontId="6" fillId="3" borderId="44" xfId="1" applyFont="1" applyFill="1" applyBorder="1" applyAlignment="1">
      <alignment horizontal="center" wrapText="1"/>
    </xf>
    <xf numFmtId="0" fontId="6" fillId="0" borderId="62" xfId="1" applyFont="1" applyFill="1" applyBorder="1" applyAlignment="1">
      <alignment horizontal="center" wrapText="1"/>
    </xf>
    <xf numFmtId="0" fontId="3" fillId="3" borderId="59" xfId="0" applyFont="1" applyFill="1" applyBorder="1" applyAlignment="1">
      <alignment horizontal="center"/>
    </xf>
    <xf numFmtId="0" fontId="10" fillId="0" borderId="68" xfId="0" applyFont="1" applyBorder="1" applyAlignment="1">
      <alignment horizontal="center" vertical="center" wrapText="1"/>
    </xf>
    <xf numFmtId="0" fontId="10" fillId="0" borderId="69" xfId="0" applyFont="1" applyBorder="1" applyAlignment="1">
      <alignment horizontal="center" wrapText="1"/>
    </xf>
    <xf numFmtId="0" fontId="10" fillId="6" borderId="69" xfId="0" applyFont="1" applyFill="1" applyBorder="1" applyAlignment="1">
      <alignment horizontal="center" wrapText="1"/>
    </xf>
    <xf numFmtId="0" fontId="10" fillId="7" borderId="69" xfId="0" applyFont="1" applyFill="1" applyBorder="1" applyAlignment="1">
      <alignment horizontal="center" wrapText="1"/>
    </xf>
    <xf numFmtId="0" fontId="10" fillId="6" borderId="68" xfId="0" applyFont="1" applyFill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6" borderId="86" xfId="0" applyFont="1" applyFill="1" applyBorder="1" applyAlignment="1">
      <alignment horizontal="center" wrapText="1"/>
    </xf>
    <xf numFmtId="0" fontId="10" fillId="0" borderId="86" xfId="0" applyFont="1" applyBorder="1" applyAlignment="1">
      <alignment horizontal="center" wrapText="1"/>
    </xf>
    <xf numFmtId="0" fontId="10" fillId="7" borderId="86" xfId="0" applyFont="1" applyFill="1" applyBorder="1" applyAlignment="1">
      <alignment horizontal="center" wrapText="1"/>
    </xf>
    <xf numFmtId="0" fontId="10" fillId="6" borderId="87" xfId="0" applyFont="1" applyFill="1" applyBorder="1" applyAlignment="1">
      <alignment horizontal="center" wrapText="1"/>
    </xf>
    <xf numFmtId="0" fontId="10" fillId="0" borderId="87" xfId="0" applyFont="1" applyBorder="1" applyAlignment="1">
      <alignment horizontal="center" wrapText="1"/>
    </xf>
    <xf numFmtId="0" fontId="10" fillId="7" borderId="87" xfId="0" applyFont="1" applyFill="1" applyBorder="1" applyAlignment="1">
      <alignment horizontal="center" wrapText="1"/>
    </xf>
    <xf numFmtId="0" fontId="10" fillId="6" borderId="88" xfId="0" applyFont="1" applyFill="1" applyBorder="1" applyAlignment="1">
      <alignment horizontal="center" wrapText="1"/>
    </xf>
    <xf numFmtId="0" fontId="10" fillId="0" borderId="88" xfId="0" applyFont="1" applyBorder="1" applyAlignment="1">
      <alignment horizontal="center" wrapText="1"/>
    </xf>
    <xf numFmtId="0" fontId="10" fillId="7" borderId="88" xfId="0" applyFont="1" applyFill="1" applyBorder="1" applyAlignment="1">
      <alignment horizontal="center" wrapText="1"/>
    </xf>
    <xf numFmtId="0" fontId="10" fillId="6" borderId="89" xfId="0" applyFont="1" applyFill="1" applyBorder="1" applyAlignment="1">
      <alignment horizontal="center" wrapText="1"/>
    </xf>
    <xf numFmtId="0" fontId="10" fillId="0" borderId="89" xfId="0" applyFont="1" applyBorder="1" applyAlignment="1">
      <alignment horizontal="center" wrapText="1"/>
    </xf>
    <xf numFmtId="0" fontId="10" fillId="7" borderId="89" xfId="0" applyFont="1" applyFill="1" applyBorder="1" applyAlignment="1">
      <alignment horizontal="center" wrapText="1"/>
    </xf>
    <xf numFmtId="0" fontId="11" fillId="3" borderId="72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left" textRotation="90" wrapText="1"/>
    </xf>
    <xf numFmtId="0" fontId="11" fillId="6" borderId="72" xfId="0" applyFont="1" applyFill="1" applyBorder="1" applyAlignment="1">
      <alignment horizontal="left" textRotation="90" wrapText="1"/>
    </xf>
    <xf numFmtId="0" fontId="3" fillId="3" borderId="2" xfId="0" applyFont="1" applyFill="1" applyBorder="1" applyAlignment="1">
      <alignment horizontal="center" vertical="center" wrapText="1"/>
    </xf>
    <xf numFmtId="0" fontId="13" fillId="8" borderId="36" xfId="2" applyFont="1" applyFill="1" applyBorder="1" applyAlignment="1">
      <alignment horizontal="center" vertical="center"/>
    </xf>
    <xf numFmtId="0" fontId="13" fillId="8" borderId="36" xfId="2" applyFont="1" applyFill="1" applyBorder="1" applyAlignment="1">
      <alignment horizontal="left"/>
    </xf>
    <xf numFmtId="0" fontId="3" fillId="8" borderId="36" xfId="0" applyFont="1" applyFill="1" applyBorder="1" applyAlignment="1">
      <alignment horizontal="center" vertical="center"/>
    </xf>
    <xf numFmtId="0" fontId="13" fillId="8" borderId="13" xfId="2" applyFont="1" applyFill="1" applyBorder="1" applyAlignment="1">
      <alignment horizontal="center" vertical="center"/>
    </xf>
    <xf numFmtId="0" fontId="13" fillId="8" borderId="13" xfId="2" applyFont="1" applyFill="1" applyBorder="1" applyAlignment="1">
      <alignment horizontal="left"/>
    </xf>
    <xf numFmtId="0" fontId="3" fillId="8" borderId="13" xfId="0" applyFont="1" applyFill="1" applyBorder="1" applyAlignment="1">
      <alignment horizontal="center" vertical="center"/>
    </xf>
    <xf numFmtId="0" fontId="13" fillId="8" borderId="13" xfId="2" applyFont="1" applyFill="1" applyBorder="1" applyAlignment="1">
      <alignment horizontal="left" vertical="center" wrapText="1"/>
    </xf>
    <xf numFmtId="3" fontId="13" fillId="8" borderId="13" xfId="2" applyNumberFormat="1" applyFont="1" applyFill="1" applyBorder="1" applyAlignment="1">
      <alignment horizontal="left"/>
    </xf>
    <xf numFmtId="0" fontId="13" fillId="8" borderId="13" xfId="2" applyFont="1" applyFill="1" applyBorder="1" applyAlignment="1">
      <alignment horizontal="left" vertical="center"/>
    </xf>
    <xf numFmtId="0" fontId="13" fillId="8" borderId="28" xfId="2" applyFont="1" applyFill="1" applyBorder="1" applyAlignment="1">
      <alignment horizontal="center" vertical="center"/>
    </xf>
    <xf numFmtId="0" fontId="13" fillId="8" borderId="28" xfId="2" applyFont="1" applyFill="1" applyBorder="1" applyAlignment="1">
      <alignment horizontal="left" vertical="center"/>
    </xf>
    <xf numFmtId="0" fontId="3" fillId="8" borderId="28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6" borderId="72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wrapText="1"/>
    </xf>
    <xf numFmtId="0" fontId="10" fillId="6" borderId="64" xfId="0" applyFont="1" applyFill="1" applyBorder="1" applyAlignment="1">
      <alignment horizontal="center" wrapText="1"/>
    </xf>
    <xf numFmtId="0" fontId="10" fillId="7" borderId="64" xfId="0" applyFont="1" applyFill="1" applyBorder="1" applyAlignment="1">
      <alignment horizontal="center" wrapText="1"/>
    </xf>
    <xf numFmtId="0" fontId="10" fillId="9" borderId="64" xfId="0" applyFont="1" applyFill="1" applyBorder="1" applyAlignment="1">
      <alignment horizontal="center" wrapText="1"/>
    </xf>
    <xf numFmtId="0" fontId="10" fillId="9" borderId="64" xfId="0" applyFont="1" applyFill="1" applyBorder="1" applyAlignment="1">
      <alignment horizontal="left" wrapText="1"/>
    </xf>
    <xf numFmtId="0" fontId="10" fillId="9" borderId="69" xfId="0" applyFont="1" applyFill="1" applyBorder="1" applyAlignment="1">
      <alignment horizontal="center" wrapText="1"/>
    </xf>
    <xf numFmtId="0" fontId="10" fillId="9" borderId="69" xfId="0" applyFont="1" applyFill="1" applyBorder="1" applyAlignment="1">
      <alignment horizontal="left" wrapText="1"/>
    </xf>
    <xf numFmtId="0" fontId="11" fillId="3" borderId="74" xfId="0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69" xfId="0" applyFont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textRotation="90" wrapText="1"/>
    </xf>
    <xf numFmtId="0" fontId="11" fillId="6" borderId="72" xfId="0" applyFont="1" applyFill="1" applyBorder="1" applyAlignment="1">
      <alignment horizontal="center" vertical="center" textRotation="90" wrapText="1"/>
    </xf>
    <xf numFmtId="0" fontId="10" fillId="6" borderId="68" xfId="0" applyFont="1" applyFill="1" applyBorder="1" applyAlignment="1">
      <alignment horizontal="center" vertical="center" wrapText="1"/>
    </xf>
    <xf numFmtId="0" fontId="15" fillId="0" borderId="0" xfId="0" applyFont="1"/>
    <xf numFmtId="0" fontId="3" fillId="3" borderId="61" xfId="0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 wrapText="1"/>
    </xf>
    <xf numFmtId="0" fontId="6" fillId="3" borderId="36" xfId="1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/>
    </xf>
    <xf numFmtId="0" fontId="6" fillId="3" borderId="28" xfId="1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/>
    </xf>
    <xf numFmtId="0" fontId="6" fillId="0" borderId="62" xfId="1" applyFont="1" applyFill="1" applyBorder="1" applyAlignment="1">
      <alignment horizontal="center" vertical="center" wrapText="1"/>
    </xf>
    <xf numFmtId="0" fontId="6" fillId="3" borderId="62" xfId="1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72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left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left" vertical="center" wrapText="1"/>
    </xf>
    <xf numFmtId="0" fontId="3" fillId="4" borderId="65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10" fillId="0" borderId="64" xfId="0" applyFont="1" applyBorder="1" applyAlignment="1">
      <alignment shrinkToFit="1"/>
    </xf>
    <xf numFmtId="0" fontId="10" fillId="0" borderId="69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1" fillId="9" borderId="72" xfId="0" applyFont="1" applyFill="1" applyBorder="1" applyAlignment="1">
      <alignment horizontal="center" vertical="center" shrinkToFit="1"/>
    </xf>
    <xf numFmtId="0" fontId="11" fillId="0" borderId="72" xfId="0" applyFont="1" applyBorder="1" applyAlignment="1">
      <alignment horizontal="center" vertical="center" shrinkToFit="1"/>
    </xf>
    <xf numFmtId="0" fontId="10" fillId="0" borderId="69" xfId="0" applyFont="1" applyFill="1" applyBorder="1" applyAlignment="1">
      <alignment horizontal="center" wrapText="1"/>
    </xf>
    <xf numFmtId="0" fontId="3" fillId="5" borderId="64" xfId="0" applyFont="1" applyFill="1" applyBorder="1" applyAlignment="1">
      <alignment horizontal="center" vertical="center" wrapText="1"/>
    </xf>
    <xf numFmtId="0" fontId="3" fillId="4" borderId="64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13" fillId="8" borderId="13" xfId="2" applyFont="1" applyFill="1" applyBorder="1" applyAlignment="1">
      <alignment horizontal="left" wrapText="1"/>
    </xf>
    <xf numFmtId="0" fontId="5" fillId="0" borderId="0" xfId="0" applyFont="1" applyAlignment="1">
      <alignment vertical="center"/>
    </xf>
    <xf numFmtId="0" fontId="16" fillId="9" borderId="72" xfId="0" applyFont="1" applyFill="1" applyBorder="1" applyAlignment="1">
      <alignment horizontal="center" vertical="center" wrapText="1" shrinkToFit="1"/>
    </xf>
    <xf numFmtId="0" fontId="3" fillId="5" borderId="68" xfId="0" applyFont="1" applyFill="1" applyBorder="1" applyAlignment="1">
      <alignment horizontal="center" vertical="center" wrapText="1"/>
    </xf>
    <xf numFmtId="0" fontId="3" fillId="5" borderId="69" xfId="0" applyFont="1" applyFill="1" applyBorder="1" applyAlignment="1">
      <alignment horizontal="center" vertical="center" wrapText="1"/>
    </xf>
    <xf numFmtId="3" fontId="3" fillId="5" borderId="69" xfId="0" applyNumberFormat="1" applyFont="1" applyFill="1" applyBorder="1" applyAlignment="1">
      <alignment horizontal="center" vertical="center" wrapText="1"/>
    </xf>
    <xf numFmtId="0" fontId="3" fillId="5" borderId="74" xfId="0" applyFont="1" applyFill="1" applyBorder="1" applyAlignment="1">
      <alignment horizontal="center" vertical="center"/>
    </xf>
    <xf numFmtId="0" fontId="10" fillId="0" borderId="69" xfId="0" applyFont="1" applyBorder="1" applyAlignment="1">
      <alignment vertical="center" shrinkToFit="1"/>
    </xf>
    <xf numFmtId="0" fontId="10" fillId="7" borderId="69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left" vertical="center" wrapText="1"/>
    </xf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98" xfId="3" applyFont="1" applyFill="1" applyBorder="1" applyAlignment="1">
      <alignment wrapText="1"/>
    </xf>
    <xf numFmtId="0" fontId="19" fillId="0" borderId="13" xfId="3" applyFont="1" applyFill="1" applyBorder="1" applyAlignment="1">
      <alignment wrapText="1"/>
    </xf>
    <xf numFmtId="0" fontId="19" fillId="0" borderId="21" xfId="3" applyFont="1" applyFill="1" applyBorder="1" applyAlignment="1">
      <alignment wrapText="1"/>
    </xf>
    <xf numFmtId="0" fontId="19" fillId="0" borderId="28" xfId="3" applyFont="1" applyFill="1" applyBorder="1" applyAlignment="1">
      <alignment wrapText="1"/>
    </xf>
    <xf numFmtId="0" fontId="19" fillId="0" borderId="98" xfId="3" applyFont="1" applyFill="1" applyBorder="1" applyAlignment="1">
      <alignment horizontal="center" wrapText="1"/>
    </xf>
    <xf numFmtId="0" fontId="19" fillId="0" borderId="13" xfId="3" applyFont="1" applyFill="1" applyBorder="1" applyAlignment="1">
      <alignment horizontal="center" wrapText="1"/>
    </xf>
    <xf numFmtId="0" fontId="19" fillId="0" borderId="28" xfId="3" applyFont="1" applyFill="1" applyBorder="1" applyAlignment="1">
      <alignment horizontal="center" wrapText="1"/>
    </xf>
    <xf numFmtId="0" fontId="19" fillId="0" borderId="21" xfId="3" applyFont="1" applyFill="1" applyBorder="1" applyAlignment="1">
      <alignment horizontal="center" wrapText="1"/>
    </xf>
    <xf numFmtId="0" fontId="21" fillId="3" borderId="100" xfId="3" applyFont="1" applyFill="1" applyBorder="1" applyAlignment="1">
      <alignment horizontal="center" wrapText="1"/>
    </xf>
    <xf numFmtId="0" fontId="21" fillId="2" borderId="75" xfId="3" applyFont="1" applyFill="1" applyBorder="1" applyAlignment="1">
      <alignment horizontal="center" vertical="center"/>
    </xf>
    <xf numFmtId="0" fontId="21" fillId="2" borderId="75" xfId="3" applyFont="1" applyFill="1" applyBorder="1" applyAlignment="1">
      <alignment horizontal="center" vertical="center" wrapText="1"/>
    </xf>
    <xf numFmtId="0" fontId="11" fillId="3" borderId="78" xfId="0" applyFont="1" applyFill="1" applyBorder="1" applyAlignment="1">
      <alignment horizontal="center" wrapText="1"/>
    </xf>
    <xf numFmtId="0" fontId="11" fillId="3" borderId="79" xfId="0" applyFont="1" applyFill="1" applyBorder="1" applyAlignment="1">
      <alignment horizontal="center" wrapText="1"/>
    </xf>
    <xf numFmtId="0" fontId="11" fillId="3" borderId="80" xfId="0" applyFont="1" applyFill="1" applyBorder="1" applyAlignment="1">
      <alignment horizontal="center" wrapText="1"/>
    </xf>
    <xf numFmtId="0" fontId="10" fillId="3" borderId="78" xfId="0" applyFont="1" applyFill="1" applyBorder="1" applyAlignment="1">
      <alignment horizontal="center" wrapText="1"/>
    </xf>
    <xf numFmtId="0" fontId="10" fillId="3" borderId="79" xfId="0" applyFont="1" applyFill="1" applyBorder="1" applyAlignment="1">
      <alignment horizontal="center" wrapText="1"/>
    </xf>
    <xf numFmtId="0" fontId="10" fillId="3" borderId="80" xfId="0" applyFont="1" applyFill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1" fillId="0" borderId="66" xfId="0" applyFont="1" applyBorder="1" applyAlignment="1">
      <alignment horizontal="center" wrapText="1"/>
    </xf>
    <xf numFmtId="0" fontId="2" fillId="0" borderId="66" xfId="0" applyFont="1" applyBorder="1"/>
    <xf numFmtId="0" fontId="2" fillId="0" borderId="67" xfId="0" applyFont="1" applyBorder="1"/>
    <xf numFmtId="0" fontId="14" fillId="0" borderId="65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7" fillId="0" borderId="66" xfId="0" applyFont="1" applyBorder="1"/>
    <xf numFmtId="0" fontId="7" fillId="0" borderId="67" xfId="0" applyFont="1" applyBorder="1"/>
    <xf numFmtId="0" fontId="5" fillId="0" borderId="81" xfId="0" applyFont="1" applyBorder="1" applyAlignment="1">
      <alignment horizontal="center" vertical="center"/>
    </xf>
    <xf numFmtId="0" fontId="11" fillId="9" borderId="64" xfId="0" applyFont="1" applyFill="1" applyBorder="1" applyAlignment="1">
      <alignment horizontal="center" vertical="center" wrapText="1"/>
    </xf>
    <xf numFmtId="0" fontId="2" fillId="0" borderId="73" xfId="0" applyFont="1" applyBorder="1"/>
    <xf numFmtId="0" fontId="7" fillId="0" borderId="7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1" xfId="0" applyFont="1" applyBorder="1"/>
    <xf numFmtId="0" fontId="7" fillId="0" borderId="92" xfId="0" applyFont="1" applyBorder="1"/>
    <xf numFmtId="0" fontId="11" fillId="0" borderId="64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/>
    </xf>
    <xf numFmtId="0" fontId="11" fillId="0" borderId="64" xfId="0" applyFont="1" applyBorder="1" applyAlignment="1">
      <alignment horizontal="center" vertical="center" shrinkToFit="1"/>
    </xf>
    <xf numFmtId="0" fontId="2" fillId="0" borderId="73" xfId="0" applyFont="1" applyBorder="1" applyAlignment="1">
      <alignment shrinkToFit="1"/>
    </xf>
    <xf numFmtId="0" fontId="11" fillId="6" borderId="65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7" borderId="65" xfId="0" applyFont="1" applyFill="1" applyBorder="1" applyAlignment="1">
      <alignment horizontal="center" vertical="center" wrapText="1"/>
    </xf>
    <xf numFmtId="0" fontId="11" fillId="9" borderId="65" xfId="0" applyFont="1" applyFill="1" applyBorder="1" applyAlignment="1">
      <alignment horizontal="center" vertical="center" shrinkToFit="1"/>
    </xf>
    <xf numFmtId="0" fontId="2" fillId="0" borderId="66" xfId="0" applyFont="1" applyBorder="1" applyAlignment="1">
      <alignment shrinkToFit="1"/>
    </xf>
    <xf numFmtId="0" fontId="2" fillId="0" borderId="67" xfId="0" applyFont="1" applyBorder="1" applyAlignment="1">
      <alignment shrinkToFit="1"/>
    </xf>
    <xf numFmtId="0" fontId="17" fillId="0" borderId="64" xfId="0" applyFont="1" applyBorder="1" applyAlignment="1">
      <alignment horizontal="center" vertical="center" wrapText="1" shrinkToFit="1"/>
    </xf>
    <xf numFmtId="0" fontId="0" fillId="0" borderId="73" xfId="0" applyFont="1" applyBorder="1" applyAlignment="1">
      <alignment vertical="center"/>
    </xf>
    <xf numFmtId="0" fontId="11" fillId="0" borderId="65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wrapText="1"/>
    </xf>
    <xf numFmtId="0" fontId="8" fillId="3" borderId="35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43" xfId="1" applyFont="1" applyFill="1" applyBorder="1" applyAlignment="1">
      <alignment horizontal="center" vertical="center" wrapText="1"/>
    </xf>
    <xf numFmtId="0" fontId="9" fillId="3" borderId="35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4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3" borderId="35" xfId="1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43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/>
    </xf>
    <xf numFmtId="0" fontId="6" fillId="3" borderId="63" xfId="1" applyFont="1" applyFill="1" applyBorder="1" applyAlignment="1">
      <alignment horizontal="center" wrapText="1"/>
    </xf>
    <xf numFmtId="0" fontId="6" fillId="3" borderId="76" xfId="1" applyFont="1" applyFill="1" applyBorder="1" applyAlignment="1">
      <alignment horizontal="center" wrapText="1"/>
    </xf>
    <xf numFmtId="0" fontId="6" fillId="3" borderId="77" xfId="1" applyFont="1" applyFill="1" applyBorder="1" applyAlignment="1">
      <alignment horizontal="center" wrapText="1"/>
    </xf>
    <xf numFmtId="0" fontId="6" fillId="0" borderId="63" xfId="1" applyFont="1" applyFill="1" applyBorder="1" applyAlignment="1">
      <alignment horizontal="center" wrapText="1"/>
    </xf>
    <xf numFmtId="0" fontId="6" fillId="0" borderId="76" xfId="1" applyFont="1" applyFill="1" applyBorder="1" applyAlignment="1">
      <alignment horizontal="center" wrapText="1"/>
    </xf>
    <xf numFmtId="0" fontId="6" fillId="0" borderId="77" xfId="1" applyFont="1" applyFill="1" applyBorder="1" applyAlignment="1">
      <alignment horizontal="center" wrapText="1"/>
    </xf>
    <xf numFmtId="0" fontId="6" fillId="3" borderId="62" xfId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1" xfId="0" applyBorder="1"/>
    <xf numFmtId="0" fontId="11" fillId="3" borderId="83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 wrapText="1"/>
    </xf>
    <xf numFmtId="0" fontId="11" fillId="3" borderId="85" xfId="0" applyFont="1" applyFill="1" applyBorder="1" applyAlignment="1">
      <alignment horizontal="center" vertical="center" wrapText="1"/>
    </xf>
    <xf numFmtId="0" fontId="11" fillId="3" borderId="82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95" xfId="0" applyFont="1" applyFill="1" applyBorder="1" applyAlignment="1">
      <alignment horizontal="center" vertical="center" wrapText="1"/>
    </xf>
    <xf numFmtId="0" fontId="11" fillId="3" borderId="96" xfId="0" applyFont="1" applyFill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/>
    </xf>
    <xf numFmtId="0" fontId="11" fillId="6" borderId="66" xfId="0" applyFont="1" applyFill="1" applyBorder="1" applyAlignment="1">
      <alignment horizontal="center" vertical="center" wrapText="1"/>
    </xf>
    <xf numFmtId="0" fontId="11" fillId="6" borderId="67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70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/>
    </xf>
    <xf numFmtId="0" fontId="3" fillId="5" borderId="78" xfId="0" applyFont="1" applyFill="1" applyBorder="1" applyAlignment="1">
      <alignment horizontal="center"/>
    </xf>
    <xf numFmtId="0" fontId="3" fillId="5" borderId="79" xfId="0" applyFont="1" applyFill="1" applyBorder="1" applyAlignment="1">
      <alignment horizontal="center"/>
    </xf>
    <xf numFmtId="0" fontId="3" fillId="5" borderId="80" xfId="0" applyFont="1" applyFill="1" applyBorder="1" applyAlignment="1">
      <alignment horizontal="center"/>
    </xf>
    <xf numFmtId="0" fontId="3" fillId="4" borderId="64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3" fillId="5" borderId="64" xfId="0" applyFont="1" applyFill="1" applyBorder="1" applyAlignment="1">
      <alignment horizontal="center" vertical="center"/>
    </xf>
    <xf numFmtId="0" fontId="3" fillId="5" borderId="73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 wrapText="1"/>
    </xf>
    <xf numFmtId="0" fontId="3" fillId="5" borderId="73" xfId="0" applyFont="1" applyFill="1" applyBorder="1" applyAlignment="1">
      <alignment horizontal="center" vertical="center" wrapText="1"/>
    </xf>
    <xf numFmtId="0" fontId="3" fillId="5" borderId="65" xfId="0" applyFont="1" applyFill="1" applyBorder="1" applyAlignment="1">
      <alignment horizontal="center" vertical="center" wrapText="1"/>
    </xf>
    <xf numFmtId="0" fontId="3" fillId="5" borderId="66" xfId="0" applyFont="1" applyFill="1" applyBorder="1" applyAlignment="1">
      <alignment horizontal="center" vertical="center" wrapText="1"/>
    </xf>
    <xf numFmtId="0" fontId="3" fillId="5" borderId="6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90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21" fillId="3" borderId="100" xfId="3" applyFont="1" applyFill="1" applyBorder="1" applyAlignment="1">
      <alignment horizontal="center" wrapText="1"/>
    </xf>
    <xf numFmtId="0" fontId="22" fillId="0" borderId="97" xfId="0" applyFont="1" applyBorder="1" applyAlignment="1">
      <alignment horizontal="center"/>
    </xf>
    <xf numFmtId="0" fontId="21" fillId="2" borderId="101" xfId="3" applyFont="1" applyFill="1" applyBorder="1" applyAlignment="1">
      <alignment horizontal="center" vertical="center"/>
    </xf>
    <xf numFmtId="0" fontId="21" fillId="2" borderId="99" xfId="3" applyFont="1" applyFill="1" applyBorder="1" applyAlignment="1">
      <alignment horizontal="center" vertical="center"/>
    </xf>
    <xf numFmtId="0" fontId="21" fillId="2" borderId="102" xfId="3" applyFont="1" applyFill="1" applyBorder="1" applyAlignment="1">
      <alignment horizontal="center" vertical="center"/>
    </xf>
  </cellXfs>
  <cellStyles count="4">
    <cellStyle name="ปกติ" xfId="0" builtinId="0"/>
    <cellStyle name="ปกติ 2" xfId="2"/>
    <cellStyle name="ปกติ_Sheet1" xfId="1"/>
    <cellStyle name="ปกติ_Sheet1_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"/>
  <sheetViews>
    <sheetView tabSelected="1" view="pageBreakPreview" topLeftCell="B4" zoomScaleNormal="85" zoomScaleSheetLayoutView="100" workbookViewId="0">
      <selection activeCell="X8" sqref="X8"/>
    </sheetView>
  </sheetViews>
  <sheetFormatPr defaultColWidth="27.5" defaultRowHeight="21"/>
  <cols>
    <col min="1" max="1" width="9.75" style="7" hidden="1" customWidth="1"/>
    <col min="2" max="2" width="3.625" style="149" customWidth="1"/>
    <col min="3" max="3" width="22.125" style="185" customWidth="1"/>
    <col min="4" max="5" width="5.5" style="11" customWidth="1"/>
    <col min="6" max="7" width="6.75" style="11" customWidth="1"/>
    <col min="8" max="9" width="5.25" style="11" customWidth="1"/>
    <col min="10" max="10" width="5.5" style="11" customWidth="1"/>
    <col min="11" max="11" width="4.375" style="11" customWidth="1"/>
    <col min="12" max="12" width="6.5" style="11" customWidth="1"/>
    <col min="13" max="13" width="5.5" style="11" customWidth="1"/>
    <col min="14" max="18" width="5.125" style="11" customWidth="1"/>
    <col min="19" max="19" width="3.875" style="11" bestFit="1" customWidth="1"/>
    <col min="20" max="20" width="3.5" style="11" bestFit="1" customWidth="1"/>
    <col min="21" max="21" width="12" style="11" bestFit="1" customWidth="1"/>
    <col min="22" max="22" width="9.125" style="11" bestFit="1" customWidth="1"/>
    <col min="23" max="23" width="6.375" style="11" customWidth="1"/>
    <col min="24" max="24" width="23.125" style="148" bestFit="1" customWidth="1"/>
    <col min="25" max="26" width="11.75" style="11" bestFit="1" customWidth="1"/>
    <col min="27" max="27" width="3.875" style="11" hidden="1" customWidth="1"/>
    <col min="28" max="16384" width="27.5" style="11"/>
  </cols>
  <sheetData>
    <row r="1" spans="1:27" s="193" customFormat="1" ht="49.5" customHeight="1">
      <c r="A1" s="230" t="s">
        <v>874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  <c r="W1" s="230"/>
      <c r="X1" s="230"/>
      <c r="Y1" s="230"/>
      <c r="Z1" s="230"/>
    </row>
    <row r="2" spans="1:27" s="3" customFormat="1">
      <c r="A2" s="237" t="s">
        <v>514</v>
      </c>
      <c r="B2" s="237" t="s">
        <v>309</v>
      </c>
      <c r="C2" s="239" t="s">
        <v>296</v>
      </c>
      <c r="D2" s="241" t="s">
        <v>311</v>
      </c>
      <c r="E2" s="225"/>
      <c r="F2" s="242" t="s">
        <v>515</v>
      </c>
      <c r="G2" s="225"/>
      <c r="H2" s="241" t="s">
        <v>516</v>
      </c>
      <c r="I2" s="225"/>
      <c r="J2" s="242" t="s">
        <v>517</v>
      </c>
      <c r="K2" s="225"/>
      <c r="L2" s="243" t="s">
        <v>518</v>
      </c>
      <c r="M2" s="225"/>
      <c r="N2" s="244" t="s">
        <v>519</v>
      </c>
      <c r="O2" s="245"/>
      <c r="P2" s="245"/>
      <c r="Q2" s="245"/>
      <c r="R2" s="246"/>
      <c r="S2" s="247" t="s">
        <v>885</v>
      </c>
      <c r="T2" s="249" t="s">
        <v>520</v>
      </c>
      <c r="U2" s="245"/>
      <c r="V2" s="245"/>
      <c r="W2" s="246"/>
      <c r="X2" s="231" t="s">
        <v>521</v>
      </c>
      <c r="Y2" s="231" t="s">
        <v>522</v>
      </c>
      <c r="Z2" s="231" t="s">
        <v>523</v>
      </c>
    </row>
    <row r="3" spans="1:27" s="3" customFormat="1" ht="21.75" thickBot="1">
      <c r="A3" s="238"/>
      <c r="B3" s="250"/>
      <c r="C3" s="240"/>
      <c r="D3" s="137" t="s">
        <v>884</v>
      </c>
      <c r="E3" s="137" t="s">
        <v>28</v>
      </c>
      <c r="F3" s="138" t="s">
        <v>884</v>
      </c>
      <c r="G3" s="138" t="s">
        <v>28</v>
      </c>
      <c r="H3" s="137" t="s">
        <v>884</v>
      </c>
      <c r="I3" s="137" t="s">
        <v>28</v>
      </c>
      <c r="J3" s="138" t="s">
        <v>884</v>
      </c>
      <c r="K3" s="138" t="s">
        <v>28</v>
      </c>
      <c r="L3" s="139" t="s">
        <v>884</v>
      </c>
      <c r="M3" s="139" t="s">
        <v>28</v>
      </c>
      <c r="N3" s="186" t="s">
        <v>524</v>
      </c>
      <c r="O3" s="186" t="s">
        <v>525</v>
      </c>
      <c r="P3" s="194" t="s">
        <v>882</v>
      </c>
      <c r="Q3" s="194" t="s">
        <v>883</v>
      </c>
      <c r="R3" s="186" t="s">
        <v>526</v>
      </c>
      <c r="S3" s="248"/>
      <c r="T3" s="187" t="s">
        <v>510</v>
      </c>
      <c r="U3" s="187" t="s">
        <v>358</v>
      </c>
      <c r="V3" s="187" t="s">
        <v>314</v>
      </c>
      <c r="W3" s="187" t="s">
        <v>511</v>
      </c>
      <c r="X3" s="232"/>
      <c r="Y3" s="232"/>
      <c r="Z3" s="232"/>
    </row>
    <row r="4" spans="1:27" s="3" customFormat="1" ht="24" thickTop="1">
      <c r="A4" s="233" t="s">
        <v>23</v>
      </c>
      <c r="B4" s="234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6"/>
    </row>
    <row r="5" spans="1:27">
      <c r="A5" s="140">
        <v>63020084</v>
      </c>
      <c r="B5" s="140">
        <v>1</v>
      </c>
      <c r="C5" s="183" t="s">
        <v>25</v>
      </c>
      <c r="D5" s="141">
        <v>100</v>
      </c>
      <c r="E5" s="141">
        <v>4</v>
      </c>
      <c r="F5" s="140">
        <v>472</v>
      </c>
      <c r="G5" s="140">
        <v>13</v>
      </c>
      <c r="H5" s="141">
        <v>228</v>
      </c>
      <c r="I5" s="141">
        <v>6</v>
      </c>
      <c r="J5" s="140"/>
      <c r="K5" s="140"/>
      <c r="L5" s="142">
        <v>800</v>
      </c>
      <c r="M5" s="142">
        <v>23</v>
      </c>
      <c r="N5" s="143">
        <v>2</v>
      </c>
      <c r="O5" s="143">
        <v>28</v>
      </c>
      <c r="P5" s="143">
        <v>1</v>
      </c>
      <c r="Q5" s="143">
        <v>3</v>
      </c>
      <c r="R5" s="143">
        <v>2</v>
      </c>
      <c r="S5" s="140">
        <v>3</v>
      </c>
      <c r="T5" s="140" t="s">
        <v>319</v>
      </c>
      <c r="U5" s="140" t="s">
        <v>25</v>
      </c>
      <c r="V5" s="140" t="s">
        <v>25</v>
      </c>
      <c r="W5" s="140">
        <v>63110</v>
      </c>
      <c r="X5" s="144" t="s">
        <v>527</v>
      </c>
      <c r="Y5" s="143" t="s">
        <v>528</v>
      </c>
      <c r="Z5" s="143" t="s">
        <v>529</v>
      </c>
      <c r="AA5" s="11">
        <v>82</v>
      </c>
    </row>
    <row r="6" spans="1:27">
      <c r="A6" s="99">
        <v>63020054</v>
      </c>
      <c r="B6" s="99">
        <v>2</v>
      </c>
      <c r="C6" s="184" t="s">
        <v>48</v>
      </c>
      <c r="D6" s="100">
        <v>72</v>
      </c>
      <c r="E6" s="100">
        <v>2</v>
      </c>
      <c r="F6" s="99">
        <v>239</v>
      </c>
      <c r="G6" s="99">
        <v>6</v>
      </c>
      <c r="H6" s="100">
        <v>95</v>
      </c>
      <c r="I6" s="100">
        <v>3</v>
      </c>
      <c r="J6" s="99"/>
      <c r="K6" s="99"/>
      <c r="L6" s="101">
        <v>406</v>
      </c>
      <c r="M6" s="101">
        <v>11</v>
      </c>
      <c r="N6" s="145">
        <v>1</v>
      </c>
      <c r="O6" s="145">
        <v>14</v>
      </c>
      <c r="P6" s="145">
        <v>2</v>
      </c>
      <c r="Q6" s="145">
        <v>16</v>
      </c>
      <c r="R6" s="145">
        <v>1</v>
      </c>
      <c r="S6" s="99">
        <v>6</v>
      </c>
      <c r="T6" s="99">
        <v>1</v>
      </c>
      <c r="U6" s="99" t="s">
        <v>371</v>
      </c>
      <c r="V6" s="99" t="s">
        <v>25</v>
      </c>
      <c r="W6" s="99">
        <v>63110</v>
      </c>
      <c r="X6" s="146" t="s">
        <v>530</v>
      </c>
      <c r="Y6" s="145" t="s">
        <v>531</v>
      </c>
      <c r="Z6" s="145" t="s">
        <v>532</v>
      </c>
      <c r="AA6" s="11">
        <v>52</v>
      </c>
    </row>
    <row r="7" spans="1:27">
      <c r="A7" s="99">
        <v>63020051</v>
      </c>
      <c r="B7" s="140">
        <v>3</v>
      </c>
      <c r="C7" s="184" t="s">
        <v>42</v>
      </c>
      <c r="D7" s="100">
        <v>46</v>
      </c>
      <c r="E7" s="100">
        <v>2</v>
      </c>
      <c r="F7" s="99">
        <v>121</v>
      </c>
      <c r="G7" s="99">
        <v>6</v>
      </c>
      <c r="H7" s="100">
        <v>48</v>
      </c>
      <c r="I7" s="100">
        <v>3</v>
      </c>
      <c r="J7" s="99"/>
      <c r="K7" s="99"/>
      <c r="L7" s="101">
        <v>215</v>
      </c>
      <c r="M7" s="101">
        <v>11</v>
      </c>
      <c r="N7" s="145">
        <v>1</v>
      </c>
      <c r="O7" s="145">
        <v>16</v>
      </c>
      <c r="P7" s="145">
        <v>0</v>
      </c>
      <c r="Q7" s="145">
        <v>2</v>
      </c>
      <c r="R7" s="145">
        <v>2</v>
      </c>
      <c r="S7" s="99">
        <v>7</v>
      </c>
      <c r="T7" s="99">
        <v>2</v>
      </c>
      <c r="U7" s="99" t="s">
        <v>371</v>
      </c>
      <c r="V7" s="99" t="s">
        <v>25</v>
      </c>
      <c r="W7" s="99">
        <v>63110</v>
      </c>
      <c r="X7" s="146" t="s">
        <v>533</v>
      </c>
      <c r="Y7" s="145" t="s">
        <v>534</v>
      </c>
      <c r="Z7" s="145" t="s">
        <v>535</v>
      </c>
      <c r="AA7" s="11">
        <v>49</v>
      </c>
    </row>
    <row r="8" spans="1:27">
      <c r="A8" s="99">
        <v>63020052</v>
      </c>
      <c r="B8" s="99">
        <v>4</v>
      </c>
      <c r="C8" s="184" t="s">
        <v>44</v>
      </c>
      <c r="D8" s="100">
        <v>181</v>
      </c>
      <c r="E8" s="100">
        <v>10</v>
      </c>
      <c r="F8" s="99">
        <v>613</v>
      </c>
      <c r="G8" s="99">
        <v>27</v>
      </c>
      <c r="H8" s="100"/>
      <c r="I8" s="100"/>
      <c r="J8" s="99"/>
      <c r="K8" s="99"/>
      <c r="L8" s="101">
        <v>794</v>
      </c>
      <c r="M8" s="101">
        <v>37</v>
      </c>
      <c r="N8" s="145">
        <v>1</v>
      </c>
      <c r="O8" s="145">
        <v>28</v>
      </c>
      <c r="P8" s="145">
        <v>1</v>
      </c>
      <c r="Q8" s="145">
        <v>16</v>
      </c>
      <c r="R8" s="145">
        <v>2</v>
      </c>
      <c r="S8" s="99">
        <v>10</v>
      </c>
      <c r="T8" s="99">
        <v>3</v>
      </c>
      <c r="U8" s="99" t="s">
        <v>371</v>
      </c>
      <c r="V8" s="99" t="s">
        <v>25</v>
      </c>
      <c r="W8" s="99">
        <v>63110</v>
      </c>
      <c r="X8" s="146" t="s">
        <v>900</v>
      </c>
      <c r="Y8" s="145" t="s">
        <v>536</v>
      </c>
      <c r="Z8" s="145" t="s">
        <v>537</v>
      </c>
      <c r="AA8" s="11">
        <v>50</v>
      </c>
    </row>
    <row r="9" spans="1:27">
      <c r="A9" s="99">
        <v>63020053</v>
      </c>
      <c r="B9" s="140">
        <v>5</v>
      </c>
      <c r="C9" s="184" t="s">
        <v>46</v>
      </c>
      <c r="D9" s="100">
        <v>70</v>
      </c>
      <c r="E9" s="100">
        <v>3</v>
      </c>
      <c r="F9" s="99">
        <v>157</v>
      </c>
      <c r="G9" s="99">
        <v>6</v>
      </c>
      <c r="H9" s="100">
        <v>116</v>
      </c>
      <c r="I9" s="100">
        <v>5</v>
      </c>
      <c r="J9" s="99"/>
      <c r="K9" s="99"/>
      <c r="L9" s="101">
        <v>343</v>
      </c>
      <c r="M9" s="101">
        <v>14</v>
      </c>
      <c r="N9" s="145">
        <v>1</v>
      </c>
      <c r="O9" s="145">
        <v>17</v>
      </c>
      <c r="P9" s="145">
        <v>0</v>
      </c>
      <c r="Q9" s="145">
        <v>3</v>
      </c>
      <c r="R9" s="145">
        <v>1</v>
      </c>
      <c r="S9" s="99">
        <v>10</v>
      </c>
      <c r="T9" s="99">
        <v>4</v>
      </c>
      <c r="U9" s="99" t="s">
        <v>371</v>
      </c>
      <c r="V9" s="99" t="s">
        <v>25</v>
      </c>
      <c r="W9" s="99">
        <v>63110</v>
      </c>
      <c r="X9" s="146" t="s">
        <v>538</v>
      </c>
      <c r="Y9" s="145" t="s">
        <v>539</v>
      </c>
      <c r="Z9" s="145" t="s">
        <v>540</v>
      </c>
      <c r="AA9" s="11">
        <v>51</v>
      </c>
    </row>
    <row r="10" spans="1:27">
      <c r="A10" s="99">
        <v>63020079</v>
      </c>
      <c r="B10" s="99">
        <v>6</v>
      </c>
      <c r="C10" s="184" t="s">
        <v>102</v>
      </c>
      <c r="D10" s="100">
        <v>36</v>
      </c>
      <c r="E10" s="100">
        <v>2</v>
      </c>
      <c r="F10" s="99">
        <v>145</v>
      </c>
      <c r="G10" s="99">
        <v>6</v>
      </c>
      <c r="H10" s="100"/>
      <c r="I10" s="100"/>
      <c r="J10" s="99"/>
      <c r="K10" s="99"/>
      <c r="L10" s="101">
        <v>181</v>
      </c>
      <c r="M10" s="101">
        <v>8</v>
      </c>
      <c r="N10" s="145">
        <v>1</v>
      </c>
      <c r="O10" s="145">
        <v>8</v>
      </c>
      <c r="P10" s="145">
        <v>0</v>
      </c>
      <c r="Q10" s="145">
        <v>3</v>
      </c>
      <c r="R10" s="145">
        <v>2</v>
      </c>
      <c r="S10" s="99">
        <v>8</v>
      </c>
      <c r="T10" s="99">
        <v>2</v>
      </c>
      <c r="U10" s="99" t="s">
        <v>378</v>
      </c>
      <c r="V10" s="99" t="s">
        <v>25</v>
      </c>
      <c r="W10" s="99">
        <v>63110</v>
      </c>
      <c r="X10" s="146" t="s">
        <v>541</v>
      </c>
      <c r="Y10" s="145" t="s">
        <v>542</v>
      </c>
      <c r="Z10" s="145" t="s">
        <v>543</v>
      </c>
      <c r="AA10" s="11">
        <v>77</v>
      </c>
    </row>
    <row r="11" spans="1:27">
      <c r="A11" s="99">
        <v>63020080</v>
      </c>
      <c r="B11" s="140">
        <v>7</v>
      </c>
      <c r="C11" s="184" t="s">
        <v>104</v>
      </c>
      <c r="D11" s="100">
        <v>35</v>
      </c>
      <c r="E11" s="100">
        <v>2</v>
      </c>
      <c r="F11" s="99">
        <v>86</v>
      </c>
      <c r="G11" s="99">
        <v>7</v>
      </c>
      <c r="H11" s="100"/>
      <c r="I11" s="100"/>
      <c r="J11" s="99"/>
      <c r="K11" s="99"/>
      <c r="L11" s="101">
        <v>121</v>
      </c>
      <c r="M11" s="101">
        <v>9</v>
      </c>
      <c r="N11" s="145">
        <v>1</v>
      </c>
      <c r="O11" s="145">
        <v>7</v>
      </c>
      <c r="P11" s="145">
        <v>0</v>
      </c>
      <c r="Q11" s="145">
        <v>1</v>
      </c>
      <c r="R11" s="145">
        <v>2</v>
      </c>
      <c r="S11" s="99">
        <v>7</v>
      </c>
      <c r="T11" s="99">
        <v>8</v>
      </c>
      <c r="U11" s="99" t="s">
        <v>378</v>
      </c>
      <c r="V11" s="99" t="s">
        <v>25</v>
      </c>
      <c r="W11" s="99">
        <v>63110</v>
      </c>
      <c r="X11" s="146" t="s">
        <v>544</v>
      </c>
      <c r="Y11" s="145" t="s">
        <v>545</v>
      </c>
      <c r="Z11" s="145" t="s">
        <v>546</v>
      </c>
      <c r="AA11" s="11">
        <v>78</v>
      </c>
    </row>
    <row r="12" spans="1:27">
      <c r="A12" s="99">
        <v>63020081</v>
      </c>
      <c r="B12" s="99">
        <v>8</v>
      </c>
      <c r="C12" s="184" t="s">
        <v>106</v>
      </c>
      <c r="D12" s="100">
        <v>65</v>
      </c>
      <c r="E12" s="100">
        <v>3</v>
      </c>
      <c r="F12" s="99">
        <v>131</v>
      </c>
      <c r="G12" s="99">
        <v>6</v>
      </c>
      <c r="H12" s="100"/>
      <c r="I12" s="100"/>
      <c r="J12" s="99"/>
      <c r="K12" s="99"/>
      <c r="L12" s="101">
        <v>196</v>
      </c>
      <c r="M12" s="101">
        <v>9</v>
      </c>
      <c r="N12" s="145">
        <v>1</v>
      </c>
      <c r="O12" s="145">
        <v>9</v>
      </c>
      <c r="P12" s="145">
        <v>0</v>
      </c>
      <c r="Q12" s="145">
        <v>2</v>
      </c>
      <c r="R12" s="145">
        <v>2</v>
      </c>
      <c r="S12" s="99">
        <v>6</v>
      </c>
      <c r="T12" s="99">
        <v>3</v>
      </c>
      <c r="U12" s="99" t="s">
        <v>378</v>
      </c>
      <c r="V12" s="99" t="s">
        <v>25</v>
      </c>
      <c r="W12" s="99">
        <v>63110</v>
      </c>
      <c r="X12" s="146" t="s">
        <v>547</v>
      </c>
      <c r="Y12" s="145" t="s">
        <v>548</v>
      </c>
      <c r="Z12" s="145" t="s">
        <v>549</v>
      </c>
      <c r="AA12" s="11">
        <v>79</v>
      </c>
    </row>
    <row r="13" spans="1:27">
      <c r="A13" s="99">
        <v>63020082</v>
      </c>
      <c r="B13" s="140">
        <v>9</v>
      </c>
      <c r="C13" s="184" t="s">
        <v>108</v>
      </c>
      <c r="D13" s="100">
        <v>136</v>
      </c>
      <c r="E13" s="100">
        <v>5</v>
      </c>
      <c r="F13" s="99">
        <v>284</v>
      </c>
      <c r="G13" s="99">
        <v>9</v>
      </c>
      <c r="H13" s="100">
        <v>80</v>
      </c>
      <c r="I13" s="100">
        <v>3</v>
      </c>
      <c r="J13" s="99"/>
      <c r="K13" s="99"/>
      <c r="L13" s="101">
        <v>500</v>
      </c>
      <c r="M13" s="101">
        <v>17</v>
      </c>
      <c r="N13" s="145">
        <v>1</v>
      </c>
      <c r="O13" s="145">
        <v>17</v>
      </c>
      <c r="P13" s="145">
        <v>1</v>
      </c>
      <c r="Q13" s="145">
        <v>4</v>
      </c>
      <c r="R13" s="145">
        <v>2</v>
      </c>
      <c r="S13" s="99">
        <v>13</v>
      </c>
      <c r="T13" s="99">
        <v>4</v>
      </c>
      <c r="U13" s="99" t="s">
        <v>378</v>
      </c>
      <c r="V13" s="99" t="s">
        <v>25</v>
      </c>
      <c r="W13" s="99">
        <v>63110</v>
      </c>
      <c r="X13" s="146" t="s">
        <v>550</v>
      </c>
      <c r="Y13" s="145" t="s">
        <v>551</v>
      </c>
      <c r="Z13" s="145" t="s">
        <v>552</v>
      </c>
      <c r="AA13" s="11">
        <v>80</v>
      </c>
    </row>
    <row r="14" spans="1:27">
      <c r="A14" s="99">
        <v>63020083</v>
      </c>
      <c r="B14" s="99">
        <v>10</v>
      </c>
      <c r="C14" s="184" t="s">
        <v>110</v>
      </c>
      <c r="D14" s="100">
        <v>37</v>
      </c>
      <c r="E14" s="100">
        <v>2</v>
      </c>
      <c r="F14" s="99">
        <v>94</v>
      </c>
      <c r="G14" s="99">
        <v>6</v>
      </c>
      <c r="H14" s="100"/>
      <c r="I14" s="100"/>
      <c r="J14" s="99"/>
      <c r="K14" s="99"/>
      <c r="L14" s="101">
        <v>131</v>
      </c>
      <c r="M14" s="101">
        <v>8</v>
      </c>
      <c r="N14" s="145">
        <v>1</v>
      </c>
      <c r="O14" s="145">
        <v>8</v>
      </c>
      <c r="P14" s="145">
        <v>0</v>
      </c>
      <c r="Q14" s="145">
        <v>3</v>
      </c>
      <c r="R14" s="145">
        <v>1</v>
      </c>
      <c r="S14" s="99">
        <v>9</v>
      </c>
      <c r="T14" s="99">
        <v>6</v>
      </c>
      <c r="U14" s="99" t="s">
        <v>378</v>
      </c>
      <c r="V14" s="99" t="s">
        <v>25</v>
      </c>
      <c r="W14" s="99">
        <v>63110</v>
      </c>
      <c r="X14" s="146" t="s">
        <v>553</v>
      </c>
      <c r="Y14" s="145" t="s">
        <v>554</v>
      </c>
      <c r="Z14" s="145" t="s">
        <v>554</v>
      </c>
      <c r="AA14" s="11">
        <v>81</v>
      </c>
    </row>
    <row r="15" spans="1:27">
      <c r="A15" s="99">
        <v>63020067</v>
      </c>
      <c r="B15" s="140">
        <v>11</v>
      </c>
      <c r="C15" s="184" t="s">
        <v>866</v>
      </c>
      <c r="D15" s="100"/>
      <c r="E15" s="100"/>
      <c r="F15" s="99">
        <v>260</v>
      </c>
      <c r="G15" s="99">
        <v>9</v>
      </c>
      <c r="H15" s="100">
        <v>139</v>
      </c>
      <c r="I15" s="100">
        <v>6</v>
      </c>
      <c r="J15" s="99"/>
      <c r="K15" s="99"/>
      <c r="L15" s="101">
        <v>399</v>
      </c>
      <c r="M15" s="101">
        <v>15</v>
      </c>
      <c r="N15" s="145">
        <v>2</v>
      </c>
      <c r="O15" s="145">
        <v>19</v>
      </c>
      <c r="P15" s="145">
        <v>0</v>
      </c>
      <c r="Q15" s="145">
        <v>1</v>
      </c>
      <c r="R15" s="145">
        <v>1</v>
      </c>
      <c r="S15" s="99">
        <v>13</v>
      </c>
      <c r="T15" s="99">
        <v>1</v>
      </c>
      <c r="U15" s="99" t="s">
        <v>375</v>
      </c>
      <c r="V15" s="99" t="s">
        <v>25</v>
      </c>
      <c r="W15" s="99">
        <v>63110</v>
      </c>
      <c r="X15" s="146" t="s">
        <v>555</v>
      </c>
      <c r="Y15" s="145" t="s">
        <v>556</v>
      </c>
      <c r="Z15" s="145" t="s">
        <v>557</v>
      </c>
      <c r="AA15" s="11">
        <v>65</v>
      </c>
    </row>
    <row r="16" spans="1:27">
      <c r="A16" s="99">
        <v>63020068</v>
      </c>
      <c r="B16" s="99">
        <v>12</v>
      </c>
      <c r="C16" s="184" t="s">
        <v>77</v>
      </c>
      <c r="D16" s="100">
        <v>25</v>
      </c>
      <c r="E16" s="100">
        <v>2</v>
      </c>
      <c r="F16" s="99">
        <v>84</v>
      </c>
      <c r="G16" s="99">
        <v>6</v>
      </c>
      <c r="H16" s="100">
        <v>26</v>
      </c>
      <c r="I16" s="100">
        <v>3</v>
      </c>
      <c r="J16" s="99"/>
      <c r="K16" s="99"/>
      <c r="L16" s="101">
        <v>135</v>
      </c>
      <c r="M16" s="101">
        <v>11</v>
      </c>
      <c r="N16" s="145">
        <v>1</v>
      </c>
      <c r="O16" s="145">
        <v>11</v>
      </c>
      <c r="P16" s="145">
        <v>1</v>
      </c>
      <c r="Q16" s="145">
        <v>2</v>
      </c>
      <c r="R16" s="145">
        <v>2</v>
      </c>
      <c r="S16" s="99">
        <v>17</v>
      </c>
      <c r="T16" s="99">
        <v>5</v>
      </c>
      <c r="U16" s="99" t="s">
        <v>375</v>
      </c>
      <c r="V16" s="99" t="s">
        <v>25</v>
      </c>
      <c r="W16" s="99">
        <v>63110</v>
      </c>
      <c r="X16" s="146" t="s">
        <v>558</v>
      </c>
      <c r="Y16" s="145" t="s">
        <v>559</v>
      </c>
      <c r="Z16" s="145" t="s">
        <v>560</v>
      </c>
      <c r="AA16" s="11">
        <v>66</v>
      </c>
    </row>
    <row r="17" spans="1:27">
      <c r="A17" s="99">
        <v>63020070</v>
      </c>
      <c r="B17" s="140">
        <v>13</v>
      </c>
      <c r="C17" s="184" t="s">
        <v>81</v>
      </c>
      <c r="D17" s="100">
        <v>36</v>
      </c>
      <c r="E17" s="100">
        <v>2</v>
      </c>
      <c r="F17" s="99">
        <v>96</v>
      </c>
      <c r="G17" s="99">
        <v>6</v>
      </c>
      <c r="H17" s="100"/>
      <c r="I17" s="100"/>
      <c r="J17" s="99"/>
      <c r="K17" s="99"/>
      <c r="L17" s="101">
        <v>132</v>
      </c>
      <c r="M17" s="101">
        <v>8</v>
      </c>
      <c r="N17" s="145">
        <v>1</v>
      </c>
      <c r="O17" s="145">
        <v>6</v>
      </c>
      <c r="P17" s="145">
        <v>0</v>
      </c>
      <c r="Q17" s="145">
        <v>3</v>
      </c>
      <c r="R17" s="145">
        <v>1</v>
      </c>
      <c r="S17" s="99">
        <v>27</v>
      </c>
      <c r="T17" s="99">
        <v>6</v>
      </c>
      <c r="U17" s="99" t="s">
        <v>375</v>
      </c>
      <c r="V17" s="99" t="s">
        <v>25</v>
      </c>
      <c r="W17" s="99">
        <v>63110</v>
      </c>
      <c r="X17" s="146" t="s">
        <v>561</v>
      </c>
      <c r="Y17" s="145" t="s">
        <v>562</v>
      </c>
      <c r="Z17" s="145" t="s">
        <v>563</v>
      </c>
      <c r="AA17" s="11">
        <v>68</v>
      </c>
    </row>
    <row r="18" spans="1:27">
      <c r="A18" s="99">
        <v>63020069</v>
      </c>
      <c r="B18" s="99">
        <v>14</v>
      </c>
      <c r="C18" s="184" t="s">
        <v>79</v>
      </c>
      <c r="D18" s="100">
        <v>43</v>
      </c>
      <c r="E18" s="100">
        <v>2</v>
      </c>
      <c r="F18" s="99">
        <v>183</v>
      </c>
      <c r="G18" s="99">
        <v>6</v>
      </c>
      <c r="H18" s="100">
        <v>91</v>
      </c>
      <c r="I18" s="100">
        <v>3</v>
      </c>
      <c r="J18" s="99"/>
      <c r="K18" s="99"/>
      <c r="L18" s="101">
        <v>317</v>
      </c>
      <c r="M18" s="101">
        <v>11</v>
      </c>
      <c r="N18" s="145">
        <v>1</v>
      </c>
      <c r="O18" s="145">
        <v>16</v>
      </c>
      <c r="P18" s="145">
        <v>0</v>
      </c>
      <c r="Q18" s="145">
        <v>1</v>
      </c>
      <c r="R18" s="145">
        <v>2</v>
      </c>
      <c r="S18" s="99">
        <v>23</v>
      </c>
      <c r="T18" s="99">
        <v>16</v>
      </c>
      <c r="U18" s="99" t="s">
        <v>375</v>
      </c>
      <c r="V18" s="99" t="s">
        <v>25</v>
      </c>
      <c r="W18" s="99">
        <v>63110</v>
      </c>
      <c r="X18" s="146" t="s">
        <v>564</v>
      </c>
      <c r="Y18" s="145" t="s">
        <v>565</v>
      </c>
      <c r="Z18" s="145" t="s">
        <v>566</v>
      </c>
      <c r="AA18" s="11">
        <v>67</v>
      </c>
    </row>
    <row r="19" spans="1:27">
      <c r="A19" s="99">
        <v>63020063</v>
      </c>
      <c r="B19" s="140">
        <v>15</v>
      </c>
      <c r="C19" s="184" t="s">
        <v>66</v>
      </c>
      <c r="D19" s="100">
        <v>22</v>
      </c>
      <c r="E19" s="100">
        <v>2</v>
      </c>
      <c r="F19" s="99">
        <v>122</v>
      </c>
      <c r="G19" s="99">
        <v>6</v>
      </c>
      <c r="H19" s="100"/>
      <c r="I19" s="100"/>
      <c r="J19" s="99"/>
      <c r="K19" s="99"/>
      <c r="L19" s="101">
        <v>144</v>
      </c>
      <c r="M19" s="101">
        <v>8</v>
      </c>
      <c r="N19" s="145">
        <v>1</v>
      </c>
      <c r="O19" s="145">
        <v>7</v>
      </c>
      <c r="P19" s="145">
        <v>0</v>
      </c>
      <c r="Q19" s="145">
        <v>3</v>
      </c>
      <c r="R19" s="145">
        <v>2</v>
      </c>
      <c r="S19" s="99">
        <v>25</v>
      </c>
      <c r="T19" s="99">
        <v>3</v>
      </c>
      <c r="U19" s="99" t="s">
        <v>374</v>
      </c>
      <c r="V19" s="99" t="s">
        <v>25</v>
      </c>
      <c r="W19" s="99">
        <v>63110</v>
      </c>
      <c r="X19" s="146" t="s">
        <v>567</v>
      </c>
      <c r="Y19" s="145" t="s">
        <v>568</v>
      </c>
      <c r="Z19" s="145" t="s">
        <v>569</v>
      </c>
      <c r="AA19" s="11">
        <v>61</v>
      </c>
    </row>
    <row r="20" spans="1:27">
      <c r="A20" s="99">
        <v>63020065</v>
      </c>
      <c r="B20" s="99">
        <v>16</v>
      </c>
      <c r="C20" s="184" t="s">
        <v>70</v>
      </c>
      <c r="D20" s="100">
        <v>25</v>
      </c>
      <c r="E20" s="100">
        <v>2</v>
      </c>
      <c r="F20" s="99">
        <v>81</v>
      </c>
      <c r="G20" s="99">
        <v>6</v>
      </c>
      <c r="H20" s="100"/>
      <c r="I20" s="100"/>
      <c r="J20" s="99"/>
      <c r="K20" s="99"/>
      <c r="L20" s="101">
        <v>106</v>
      </c>
      <c r="M20" s="101">
        <v>8</v>
      </c>
      <c r="N20" s="145">
        <v>1</v>
      </c>
      <c r="O20" s="145">
        <v>6</v>
      </c>
      <c r="P20" s="145">
        <v>0</v>
      </c>
      <c r="Q20" s="145">
        <v>1</v>
      </c>
      <c r="R20" s="145">
        <v>2</v>
      </c>
      <c r="S20" s="99">
        <v>20</v>
      </c>
      <c r="T20" s="99">
        <v>5</v>
      </c>
      <c r="U20" s="99" t="s">
        <v>374</v>
      </c>
      <c r="V20" s="99" t="s">
        <v>25</v>
      </c>
      <c r="W20" s="99">
        <v>63110</v>
      </c>
      <c r="X20" s="146" t="s">
        <v>570</v>
      </c>
      <c r="Y20" s="145" t="s">
        <v>571</v>
      </c>
      <c r="Z20" s="145" t="s">
        <v>572</v>
      </c>
      <c r="AA20" s="11">
        <v>63</v>
      </c>
    </row>
    <row r="21" spans="1:27">
      <c r="A21" s="99">
        <v>63020064</v>
      </c>
      <c r="B21" s="140">
        <v>17</v>
      </c>
      <c r="C21" s="184" t="s">
        <v>68</v>
      </c>
      <c r="D21" s="100">
        <v>236</v>
      </c>
      <c r="E21" s="100">
        <v>8</v>
      </c>
      <c r="F21" s="99">
        <v>665</v>
      </c>
      <c r="G21" s="99">
        <v>21</v>
      </c>
      <c r="H21" s="100">
        <v>299</v>
      </c>
      <c r="I21" s="100">
        <v>8</v>
      </c>
      <c r="J21" s="99"/>
      <c r="K21" s="99"/>
      <c r="L21" s="101">
        <v>1200</v>
      </c>
      <c r="M21" s="101">
        <v>37</v>
      </c>
      <c r="N21" s="145">
        <v>3</v>
      </c>
      <c r="O21" s="145">
        <v>47</v>
      </c>
      <c r="P21" s="145">
        <v>0</v>
      </c>
      <c r="Q21" s="145">
        <v>6</v>
      </c>
      <c r="R21" s="145">
        <v>2</v>
      </c>
      <c r="S21" s="99">
        <v>30</v>
      </c>
      <c r="T21" s="99">
        <v>6</v>
      </c>
      <c r="U21" s="99" t="s">
        <v>374</v>
      </c>
      <c r="V21" s="99" t="s">
        <v>25</v>
      </c>
      <c r="W21" s="99">
        <v>63110</v>
      </c>
      <c r="X21" s="146" t="s">
        <v>573</v>
      </c>
      <c r="Y21" s="145" t="s">
        <v>574</v>
      </c>
      <c r="Z21" s="145" t="s">
        <v>575</v>
      </c>
      <c r="AA21" s="11">
        <v>62</v>
      </c>
    </row>
    <row r="22" spans="1:27">
      <c r="A22" s="99">
        <v>63020066</v>
      </c>
      <c r="B22" s="99">
        <v>18</v>
      </c>
      <c r="C22" s="184" t="s">
        <v>72</v>
      </c>
      <c r="D22" s="100">
        <v>81</v>
      </c>
      <c r="E22" s="100">
        <v>2</v>
      </c>
      <c r="F22" s="99">
        <v>216</v>
      </c>
      <c r="G22" s="99">
        <v>6</v>
      </c>
      <c r="H22" s="100">
        <v>71</v>
      </c>
      <c r="I22" s="100">
        <v>3</v>
      </c>
      <c r="J22" s="99"/>
      <c r="K22" s="99"/>
      <c r="L22" s="101">
        <v>368</v>
      </c>
      <c r="M22" s="101">
        <v>11</v>
      </c>
      <c r="N22" s="145">
        <v>1</v>
      </c>
      <c r="O22" s="145">
        <v>17</v>
      </c>
      <c r="P22" s="145">
        <v>0</v>
      </c>
      <c r="Q22" s="145">
        <v>5</v>
      </c>
      <c r="R22" s="145">
        <v>3</v>
      </c>
      <c r="S22" s="99">
        <v>25</v>
      </c>
      <c r="T22" s="99">
        <v>9</v>
      </c>
      <c r="U22" s="99" t="s">
        <v>374</v>
      </c>
      <c r="V22" s="99" t="s">
        <v>25</v>
      </c>
      <c r="W22" s="99">
        <v>63110</v>
      </c>
      <c r="X22" s="146" t="s">
        <v>576</v>
      </c>
      <c r="Y22" s="145" t="s">
        <v>577</v>
      </c>
      <c r="Z22" s="145" t="s">
        <v>578</v>
      </c>
      <c r="AA22" s="11">
        <v>64</v>
      </c>
    </row>
    <row r="23" spans="1:27">
      <c r="A23" s="99">
        <v>63020073</v>
      </c>
      <c r="B23" s="140">
        <v>19</v>
      </c>
      <c r="C23" s="184" t="s">
        <v>87</v>
      </c>
      <c r="D23" s="100">
        <v>54</v>
      </c>
      <c r="E23" s="100">
        <v>2</v>
      </c>
      <c r="F23" s="99">
        <v>88</v>
      </c>
      <c r="G23" s="99">
        <v>6</v>
      </c>
      <c r="H23" s="100"/>
      <c r="I23" s="100"/>
      <c r="J23" s="99"/>
      <c r="K23" s="99"/>
      <c r="L23" s="101">
        <v>142</v>
      </c>
      <c r="M23" s="101">
        <v>8</v>
      </c>
      <c r="N23" s="145">
        <v>1</v>
      </c>
      <c r="O23" s="145">
        <v>6</v>
      </c>
      <c r="P23" s="145">
        <v>0</v>
      </c>
      <c r="Q23" s="145">
        <v>2</v>
      </c>
      <c r="R23" s="145">
        <v>2</v>
      </c>
      <c r="S23" s="99">
        <v>20</v>
      </c>
      <c r="T23" s="99">
        <v>1</v>
      </c>
      <c r="U23" s="99" t="s">
        <v>376</v>
      </c>
      <c r="V23" s="99" t="s">
        <v>25</v>
      </c>
      <c r="W23" s="99">
        <v>63110</v>
      </c>
      <c r="X23" s="146" t="s">
        <v>579</v>
      </c>
      <c r="Y23" s="145" t="s">
        <v>580</v>
      </c>
      <c r="Z23" s="145" t="s">
        <v>581</v>
      </c>
      <c r="AA23" s="11">
        <v>71</v>
      </c>
    </row>
    <row r="24" spans="1:27">
      <c r="A24" s="99">
        <v>63020074</v>
      </c>
      <c r="B24" s="99">
        <v>20</v>
      </c>
      <c r="C24" s="184" t="s">
        <v>89</v>
      </c>
      <c r="D24" s="100">
        <v>11</v>
      </c>
      <c r="E24" s="100">
        <v>2</v>
      </c>
      <c r="F24" s="99">
        <v>19</v>
      </c>
      <c r="G24" s="99">
        <v>6</v>
      </c>
      <c r="H24" s="100"/>
      <c r="I24" s="100"/>
      <c r="J24" s="99"/>
      <c r="K24" s="99"/>
      <c r="L24" s="101">
        <v>30</v>
      </c>
      <c r="M24" s="101">
        <v>8</v>
      </c>
      <c r="N24" s="145">
        <v>0</v>
      </c>
      <c r="O24" s="145">
        <v>2</v>
      </c>
      <c r="P24" s="145">
        <v>0</v>
      </c>
      <c r="Q24" s="145">
        <v>1</v>
      </c>
      <c r="R24" s="145">
        <v>2</v>
      </c>
      <c r="S24" s="99">
        <v>17</v>
      </c>
      <c r="T24" s="99">
        <v>2</v>
      </c>
      <c r="U24" s="99" t="s">
        <v>376</v>
      </c>
      <c r="V24" s="99" t="s">
        <v>25</v>
      </c>
      <c r="W24" s="99">
        <v>63110</v>
      </c>
      <c r="X24" s="146" t="s">
        <v>582</v>
      </c>
      <c r="Y24" s="145" t="s">
        <v>583</v>
      </c>
      <c r="Z24" s="145" t="s">
        <v>584</v>
      </c>
      <c r="AA24" s="11">
        <v>72</v>
      </c>
    </row>
    <row r="25" spans="1:27">
      <c r="A25" s="99">
        <v>63020075</v>
      </c>
      <c r="B25" s="140">
        <v>21</v>
      </c>
      <c r="C25" s="184" t="s">
        <v>91</v>
      </c>
      <c r="D25" s="100">
        <v>66</v>
      </c>
      <c r="E25" s="100">
        <v>2</v>
      </c>
      <c r="F25" s="99">
        <v>161</v>
      </c>
      <c r="G25" s="99">
        <v>6</v>
      </c>
      <c r="H25" s="100">
        <v>85</v>
      </c>
      <c r="I25" s="100">
        <v>3</v>
      </c>
      <c r="J25" s="99"/>
      <c r="K25" s="99"/>
      <c r="L25" s="101">
        <v>312</v>
      </c>
      <c r="M25" s="101">
        <v>11</v>
      </c>
      <c r="N25" s="145">
        <v>1</v>
      </c>
      <c r="O25" s="145">
        <v>15</v>
      </c>
      <c r="P25" s="145">
        <v>2</v>
      </c>
      <c r="Q25" s="145">
        <v>0</v>
      </c>
      <c r="R25" s="145">
        <v>2</v>
      </c>
      <c r="S25" s="99">
        <v>19</v>
      </c>
      <c r="T25" s="99">
        <v>4</v>
      </c>
      <c r="U25" s="99" t="s">
        <v>376</v>
      </c>
      <c r="V25" s="99" t="s">
        <v>25</v>
      </c>
      <c r="W25" s="99">
        <v>63110</v>
      </c>
      <c r="X25" s="146" t="s">
        <v>585</v>
      </c>
      <c r="Y25" s="145" t="s">
        <v>319</v>
      </c>
      <c r="Z25" s="145" t="s">
        <v>586</v>
      </c>
      <c r="AA25" s="11">
        <v>73</v>
      </c>
    </row>
    <row r="26" spans="1:27">
      <c r="A26" s="99">
        <v>63020128</v>
      </c>
      <c r="B26" s="99">
        <v>22</v>
      </c>
      <c r="C26" s="184" t="s">
        <v>93</v>
      </c>
      <c r="D26" s="100">
        <v>44</v>
      </c>
      <c r="E26" s="100">
        <v>2</v>
      </c>
      <c r="F26" s="99">
        <v>143</v>
      </c>
      <c r="G26" s="99">
        <v>6</v>
      </c>
      <c r="H26" s="100"/>
      <c r="I26" s="100"/>
      <c r="J26" s="99"/>
      <c r="K26" s="99"/>
      <c r="L26" s="101">
        <v>187</v>
      </c>
      <c r="M26" s="101">
        <v>8</v>
      </c>
      <c r="N26" s="145">
        <v>1</v>
      </c>
      <c r="O26" s="145">
        <v>5</v>
      </c>
      <c r="P26" s="145">
        <v>3</v>
      </c>
      <c r="Q26" s="145">
        <v>1</v>
      </c>
      <c r="R26" s="145">
        <v>1</v>
      </c>
      <c r="S26" s="99">
        <v>43</v>
      </c>
      <c r="T26" s="99">
        <v>5</v>
      </c>
      <c r="U26" s="99" t="s">
        <v>376</v>
      </c>
      <c r="V26" s="99" t="s">
        <v>25</v>
      </c>
      <c r="W26" s="99">
        <v>63110</v>
      </c>
      <c r="X26" s="146" t="s">
        <v>587</v>
      </c>
      <c r="Y26" s="145" t="s">
        <v>588</v>
      </c>
      <c r="Z26" s="145" t="s">
        <v>589</v>
      </c>
      <c r="AA26" s="11">
        <v>123</v>
      </c>
    </row>
    <row r="27" spans="1:27">
      <c r="A27" s="99">
        <v>63020072</v>
      </c>
      <c r="B27" s="140">
        <v>23</v>
      </c>
      <c r="C27" s="184" t="s">
        <v>85</v>
      </c>
      <c r="D27" s="100">
        <v>33</v>
      </c>
      <c r="E27" s="100">
        <v>2</v>
      </c>
      <c r="F27" s="99">
        <v>124</v>
      </c>
      <c r="G27" s="99">
        <v>6</v>
      </c>
      <c r="H27" s="100"/>
      <c r="I27" s="100"/>
      <c r="J27" s="99"/>
      <c r="K27" s="99"/>
      <c r="L27" s="101">
        <v>157</v>
      </c>
      <c r="M27" s="101">
        <v>8</v>
      </c>
      <c r="N27" s="145">
        <v>1</v>
      </c>
      <c r="O27" s="145">
        <v>8</v>
      </c>
      <c r="P27" s="145">
        <v>0</v>
      </c>
      <c r="Q27" s="145">
        <v>1</v>
      </c>
      <c r="R27" s="145">
        <v>2</v>
      </c>
      <c r="S27" s="99">
        <v>14</v>
      </c>
      <c r="T27" s="99">
        <v>8</v>
      </c>
      <c r="U27" s="99" t="s">
        <v>376</v>
      </c>
      <c r="V27" s="99" t="s">
        <v>25</v>
      </c>
      <c r="W27" s="99">
        <v>63110</v>
      </c>
      <c r="X27" s="146" t="s">
        <v>590</v>
      </c>
      <c r="Y27" s="145" t="s">
        <v>591</v>
      </c>
      <c r="Z27" s="145" t="s">
        <v>592</v>
      </c>
      <c r="AA27" s="11">
        <v>70</v>
      </c>
    </row>
    <row r="28" spans="1:27">
      <c r="A28" s="99">
        <v>63020071</v>
      </c>
      <c r="B28" s="99">
        <v>24</v>
      </c>
      <c r="C28" s="184" t="s">
        <v>83</v>
      </c>
      <c r="D28" s="100">
        <v>43</v>
      </c>
      <c r="E28" s="100">
        <v>2</v>
      </c>
      <c r="F28" s="99">
        <v>77</v>
      </c>
      <c r="G28" s="99">
        <v>6</v>
      </c>
      <c r="H28" s="100"/>
      <c r="I28" s="100"/>
      <c r="J28" s="99"/>
      <c r="K28" s="99"/>
      <c r="L28" s="101">
        <v>120</v>
      </c>
      <c r="M28" s="101">
        <v>8</v>
      </c>
      <c r="N28" s="145">
        <v>1</v>
      </c>
      <c r="O28" s="145">
        <v>6</v>
      </c>
      <c r="P28" s="145">
        <v>0</v>
      </c>
      <c r="Q28" s="145">
        <v>0</v>
      </c>
      <c r="R28" s="145">
        <v>2</v>
      </c>
      <c r="S28" s="99">
        <v>14</v>
      </c>
      <c r="T28" s="99">
        <v>11</v>
      </c>
      <c r="U28" s="99" t="s">
        <v>376</v>
      </c>
      <c r="V28" s="99" t="s">
        <v>25</v>
      </c>
      <c r="W28" s="99">
        <v>63110</v>
      </c>
      <c r="X28" s="146" t="s">
        <v>593</v>
      </c>
      <c r="Y28" s="145" t="s">
        <v>583</v>
      </c>
      <c r="Z28" s="145" t="s">
        <v>584</v>
      </c>
      <c r="AA28" s="11">
        <v>69</v>
      </c>
    </row>
    <row r="29" spans="1:27">
      <c r="A29" s="99">
        <v>63020056</v>
      </c>
      <c r="B29" s="140">
        <v>25</v>
      </c>
      <c r="C29" s="184" t="s">
        <v>52</v>
      </c>
      <c r="D29" s="100">
        <v>11</v>
      </c>
      <c r="E29" s="100">
        <v>2</v>
      </c>
      <c r="F29" s="99">
        <v>154</v>
      </c>
      <c r="G29" s="99">
        <v>6</v>
      </c>
      <c r="H29" s="100"/>
      <c r="I29" s="100"/>
      <c r="J29" s="99"/>
      <c r="K29" s="99"/>
      <c r="L29" s="101">
        <v>165</v>
      </c>
      <c r="M29" s="101">
        <v>8</v>
      </c>
      <c r="N29" s="145">
        <v>1</v>
      </c>
      <c r="O29" s="145">
        <v>7</v>
      </c>
      <c r="P29" s="145">
        <v>0</v>
      </c>
      <c r="Q29" s="145">
        <v>2</v>
      </c>
      <c r="R29" s="145">
        <v>2</v>
      </c>
      <c r="S29" s="99">
        <v>8</v>
      </c>
      <c r="T29" s="99">
        <v>1</v>
      </c>
      <c r="U29" s="99" t="s">
        <v>372</v>
      </c>
      <c r="V29" s="99" t="s">
        <v>25</v>
      </c>
      <c r="W29" s="99">
        <v>63110</v>
      </c>
      <c r="X29" s="146" t="s">
        <v>594</v>
      </c>
      <c r="Y29" s="145" t="s">
        <v>595</v>
      </c>
      <c r="Z29" s="145" t="s">
        <v>596</v>
      </c>
      <c r="AA29" s="11">
        <v>54</v>
      </c>
    </row>
    <row r="30" spans="1:27">
      <c r="A30" s="99">
        <v>63020055</v>
      </c>
      <c r="B30" s="99">
        <v>26</v>
      </c>
      <c r="C30" s="184" t="s">
        <v>50</v>
      </c>
      <c r="D30" s="100">
        <v>112</v>
      </c>
      <c r="E30" s="100">
        <v>4</v>
      </c>
      <c r="F30" s="99">
        <v>302</v>
      </c>
      <c r="G30" s="99">
        <v>11</v>
      </c>
      <c r="H30" s="100"/>
      <c r="I30" s="100"/>
      <c r="J30" s="99"/>
      <c r="K30" s="99"/>
      <c r="L30" s="101">
        <v>414</v>
      </c>
      <c r="M30" s="101">
        <v>15</v>
      </c>
      <c r="N30" s="145">
        <v>1</v>
      </c>
      <c r="O30" s="145">
        <v>13</v>
      </c>
      <c r="P30" s="145">
        <v>1</v>
      </c>
      <c r="Q30" s="145">
        <v>2</v>
      </c>
      <c r="R30" s="145">
        <v>2</v>
      </c>
      <c r="S30" s="99">
        <v>6</v>
      </c>
      <c r="T30" s="99">
        <v>2</v>
      </c>
      <c r="U30" s="99" t="s">
        <v>372</v>
      </c>
      <c r="V30" s="99" t="s">
        <v>25</v>
      </c>
      <c r="W30" s="99">
        <v>63110</v>
      </c>
      <c r="X30" s="146" t="s">
        <v>597</v>
      </c>
      <c r="Y30" s="145" t="s">
        <v>598</v>
      </c>
      <c r="Z30" s="145" t="s">
        <v>599</v>
      </c>
      <c r="AA30" s="11">
        <v>53</v>
      </c>
    </row>
    <row r="31" spans="1:27">
      <c r="A31" s="99">
        <v>63020057</v>
      </c>
      <c r="B31" s="140">
        <v>27</v>
      </c>
      <c r="C31" s="184" t="s">
        <v>54</v>
      </c>
      <c r="D31" s="100">
        <v>29</v>
      </c>
      <c r="E31" s="100">
        <v>2</v>
      </c>
      <c r="F31" s="99">
        <v>153</v>
      </c>
      <c r="G31" s="99">
        <v>9</v>
      </c>
      <c r="H31" s="100"/>
      <c r="I31" s="100"/>
      <c r="J31" s="99"/>
      <c r="K31" s="99"/>
      <c r="L31" s="101">
        <v>182</v>
      </c>
      <c r="M31" s="101">
        <v>11</v>
      </c>
      <c r="N31" s="145">
        <v>1</v>
      </c>
      <c r="O31" s="145">
        <v>6</v>
      </c>
      <c r="P31" s="145">
        <v>1</v>
      </c>
      <c r="Q31" s="145">
        <v>6</v>
      </c>
      <c r="R31" s="145">
        <v>2</v>
      </c>
      <c r="S31" s="99">
        <v>11</v>
      </c>
      <c r="T31" s="99">
        <v>3</v>
      </c>
      <c r="U31" s="99" t="s">
        <v>372</v>
      </c>
      <c r="V31" s="99" t="s">
        <v>25</v>
      </c>
      <c r="W31" s="99">
        <v>63110</v>
      </c>
      <c r="X31" s="146" t="s">
        <v>600</v>
      </c>
      <c r="Y31" s="145" t="s">
        <v>601</v>
      </c>
      <c r="Z31" s="145" t="s">
        <v>602</v>
      </c>
      <c r="AA31" s="11">
        <v>55</v>
      </c>
    </row>
    <row r="32" spans="1:27">
      <c r="A32" s="99">
        <v>63020058</v>
      </c>
      <c r="B32" s="99">
        <v>28</v>
      </c>
      <c r="C32" s="184" t="s">
        <v>56</v>
      </c>
      <c r="D32" s="100">
        <v>43</v>
      </c>
      <c r="E32" s="100">
        <v>2</v>
      </c>
      <c r="F32" s="99">
        <v>108</v>
      </c>
      <c r="G32" s="99">
        <v>6</v>
      </c>
      <c r="H32" s="100">
        <v>59</v>
      </c>
      <c r="I32" s="100">
        <v>3</v>
      </c>
      <c r="J32" s="99"/>
      <c r="K32" s="99"/>
      <c r="L32" s="101">
        <v>210</v>
      </c>
      <c r="M32" s="101">
        <v>11</v>
      </c>
      <c r="N32" s="145">
        <v>1</v>
      </c>
      <c r="O32" s="145">
        <v>12</v>
      </c>
      <c r="P32" s="145">
        <v>3</v>
      </c>
      <c r="Q32" s="145">
        <v>0</v>
      </c>
      <c r="R32" s="145">
        <v>2</v>
      </c>
      <c r="S32" s="99">
        <v>15</v>
      </c>
      <c r="T32" s="99">
        <v>4</v>
      </c>
      <c r="U32" s="99" t="s">
        <v>372</v>
      </c>
      <c r="V32" s="99" t="s">
        <v>25</v>
      </c>
      <c r="W32" s="99">
        <v>63110</v>
      </c>
      <c r="X32" s="146" t="s">
        <v>603</v>
      </c>
      <c r="Y32" s="145" t="s">
        <v>604</v>
      </c>
      <c r="Z32" s="145" t="s">
        <v>605</v>
      </c>
      <c r="AA32" s="11">
        <v>56</v>
      </c>
    </row>
    <row r="33" spans="1:27">
      <c r="A33" s="99">
        <v>63020077</v>
      </c>
      <c r="B33" s="140">
        <v>29</v>
      </c>
      <c r="C33" s="184" t="s">
        <v>97</v>
      </c>
      <c r="D33" s="100">
        <v>24</v>
      </c>
      <c r="E33" s="100">
        <v>2</v>
      </c>
      <c r="F33" s="99">
        <v>61</v>
      </c>
      <c r="G33" s="99">
        <v>6</v>
      </c>
      <c r="H33" s="100">
        <v>15</v>
      </c>
      <c r="I33" s="100">
        <v>3</v>
      </c>
      <c r="J33" s="99"/>
      <c r="K33" s="99"/>
      <c r="L33" s="101">
        <v>100</v>
      </c>
      <c r="M33" s="101">
        <v>11</v>
      </c>
      <c r="N33" s="145">
        <v>1</v>
      </c>
      <c r="O33" s="145">
        <v>10</v>
      </c>
      <c r="P33" s="145">
        <v>1</v>
      </c>
      <c r="Q33" s="145">
        <v>1</v>
      </c>
      <c r="R33" s="145">
        <v>2</v>
      </c>
      <c r="S33" s="99">
        <v>7</v>
      </c>
      <c r="T33" s="99">
        <v>1</v>
      </c>
      <c r="U33" s="99" t="s">
        <v>377</v>
      </c>
      <c r="V33" s="99" t="s">
        <v>25</v>
      </c>
      <c r="W33" s="99">
        <v>63110</v>
      </c>
      <c r="X33" s="146" t="s">
        <v>606</v>
      </c>
      <c r="Y33" s="145" t="s">
        <v>607</v>
      </c>
      <c r="Z33" s="145" t="s">
        <v>608</v>
      </c>
      <c r="AA33" s="11">
        <v>75</v>
      </c>
    </row>
    <row r="34" spans="1:27">
      <c r="A34" s="99">
        <v>63020076</v>
      </c>
      <c r="B34" s="99">
        <v>30</v>
      </c>
      <c r="C34" s="184" t="s">
        <v>95</v>
      </c>
      <c r="D34" s="100">
        <v>37</v>
      </c>
      <c r="E34" s="100">
        <v>2</v>
      </c>
      <c r="F34" s="99">
        <v>140</v>
      </c>
      <c r="G34" s="99">
        <v>6</v>
      </c>
      <c r="H34" s="100"/>
      <c r="I34" s="100"/>
      <c r="J34" s="99"/>
      <c r="K34" s="99"/>
      <c r="L34" s="101">
        <v>177</v>
      </c>
      <c r="M34" s="101">
        <v>8</v>
      </c>
      <c r="N34" s="145">
        <v>1</v>
      </c>
      <c r="O34" s="145">
        <v>9</v>
      </c>
      <c r="P34" s="145">
        <v>0</v>
      </c>
      <c r="Q34" s="145">
        <v>2</v>
      </c>
      <c r="R34" s="145">
        <v>2</v>
      </c>
      <c r="S34" s="99">
        <v>6</v>
      </c>
      <c r="T34" s="99">
        <v>3</v>
      </c>
      <c r="U34" s="99" t="s">
        <v>377</v>
      </c>
      <c r="V34" s="99" t="s">
        <v>25</v>
      </c>
      <c r="W34" s="99">
        <v>63110</v>
      </c>
      <c r="X34" s="146" t="s">
        <v>609</v>
      </c>
      <c r="Y34" s="145" t="s">
        <v>610</v>
      </c>
      <c r="Z34" s="145" t="s">
        <v>611</v>
      </c>
      <c r="AA34" s="11">
        <v>74</v>
      </c>
    </row>
    <row r="35" spans="1:27">
      <c r="A35" s="99">
        <v>63020078</v>
      </c>
      <c r="B35" s="140">
        <v>31</v>
      </c>
      <c r="C35" s="184" t="s">
        <v>867</v>
      </c>
      <c r="D35" s="100">
        <v>38</v>
      </c>
      <c r="E35" s="100">
        <v>2</v>
      </c>
      <c r="F35" s="99">
        <v>185</v>
      </c>
      <c r="G35" s="99">
        <v>7</v>
      </c>
      <c r="H35" s="100">
        <v>62</v>
      </c>
      <c r="I35" s="100">
        <v>3</v>
      </c>
      <c r="J35" s="99"/>
      <c r="K35" s="99"/>
      <c r="L35" s="101">
        <v>285</v>
      </c>
      <c r="M35" s="101">
        <v>12</v>
      </c>
      <c r="N35" s="145">
        <v>1</v>
      </c>
      <c r="O35" s="145">
        <v>17</v>
      </c>
      <c r="P35" s="145">
        <v>0</v>
      </c>
      <c r="Q35" s="145">
        <v>1</v>
      </c>
      <c r="R35" s="145">
        <v>2</v>
      </c>
      <c r="S35" s="99">
        <v>7</v>
      </c>
      <c r="T35" s="99">
        <v>5</v>
      </c>
      <c r="U35" s="99" t="s">
        <v>377</v>
      </c>
      <c r="V35" s="99" t="s">
        <v>25</v>
      </c>
      <c r="W35" s="99">
        <v>63110</v>
      </c>
      <c r="X35" s="146" t="s">
        <v>612</v>
      </c>
      <c r="Y35" s="145" t="s">
        <v>613</v>
      </c>
      <c r="Z35" s="145" t="s">
        <v>614</v>
      </c>
      <c r="AA35" s="11">
        <v>76</v>
      </c>
    </row>
    <row r="36" spans="1:27">
      <c r="A36" s="99">
        <v>63020062</v>
      </c>
      <c r="B36" s="99">
        <v>32</v>
      </c>
      <c r="C36" s="184" t="s">
        <v>64</v>
      </c>
      <c r="D36" s="100">
        <v>35</v>
      </c>
      <c r="E36" s="100">
        <v>2</v>
      </c>
      <c r="F36" s="99">
        <v>177</v>
      </c>
      <c r="G36" s="99">
        <v>6</v>
      </c>
      <c r="H36" s="100"/>
      <c r="I36" s="100"/>
      <c r="J36" s="99"/>
      <c r="K36" s="99"/>
      <c r="L36" s="101">
        <v>212</v>
      </c>
      <c r="M36" s="101">
        <v>8</v>
      </c>
      <c r="N36" s="145">
        <v>1</v>
      </c>
      <c r="O36" s="145">
        <v>9</v>
      </c>
      <c r="P36" s="145">
        <v>0</v>
      </c>
      <c r="Q36" s="145">
        <v>1</v>
      </c>
      <c r="R36" s="145">
        <v>2</v>
      </c>
      <c r="S36" s="99">
        <v>33</v>
      </c>
      <c r="T36" s="99">
        <v>1</v>
      </c>
      <c r="U36" s="99" t="s">
        <v>373</v>
      </c>
      <c r="V36" s="99" t="s">
        <v>25</v>
      </c>
      <c r="W36" s="99">
        <v>63110</v>
      </c>
      <c r="X36" s="146" t="s">
        <v>615</v>
      </c>
      <c r="Y36" s="145" t="s">
        <v>616</v>
      </c>
      <c r="Z36" s="145" t="s">
        <v>617</v>
      </c>
      <c r="AA36" s="11">
        <v>60</v>
      </c>
    </row>
    <row r="37" spans="1:27">
      <c r="A37" s="99">
        <v>63020059</v>
      </c>
      <c r="B37" s="140">
        <v>33</v>
      </c>
      <c r="C37" s="184" t="s">
        <v>58</v>
      </c>
      <c r="D37" s="100">
        <v>25</v>
      </c>
      <c r="E37" s="100">
        <v>2</v>
      </c>
      <c r="F37" s="99">
        <v>40</v>
      </c>
      <c r="G37" s="99">
        <v>6</v>
      </c>
      <c r="H37" s="100"/>
      <c r="I37" s="100"/>
      <c r="J37" s="99"/>
      <c r="K37" s="99"/>
      <c r="L37" s="101">
        <v>65</v>
      </c>
      <c r="M37" s="101">
        <v>8</v>
      </c>
      <c r="N37" s="145">
        <v>1</v>
      </c>
      <c r="O37" s="145">
        <v>4</v>
      </c>
      <c r="P37" s="145">
        <v>0</v>
      </c>
      <c r="Q37" s="145">
        <v>0</v>
      </c>
      <c r="R37" s="145">
        <v>2</v>
      </c>
      <c r="S37" s="99">
        <v>40</v>
      </c>
      <c r="T37" s="99">
        <v>3</v>
      </c>
      <c r="U37" s="99" t="s">
        <v>373</v>
      </c>
      <c r="V37" s="99" t="s">
        <v>25</v>
      </c>
      <c r="W37" s="99">
        <v>63110</v>
      </c>
      <c r="X37" s="146" t="s">
        <v>618</v>
      </c>
      <c r="Y37" s="145" t="s">
        <v>619</v>
      </c>
      <c r="Z37" s="145" t="s">
        <v>620</v>
      </c>
      <c r="AA37" s="11">
        <v>57</v>
      </c>
    </row>
    <row r="38" spans="1:27">
      <c r="A38" s="99">
        <v>63020060</v>
      </c>
      <c r="B38" s="99">
        <v>34</v>
      </c>
      <c r="C38" s="184" t="s">
        <v>60</v>
      </c>
      <c r="D38" s="100">
        <v>80</v>
      </c>
      <c r="E38" s="100">
        <v>6</v>
      </c>
      <c r="F38" s="99">
        <v>216</v>
      </c>
      <c r="G38" s="99">
        <v>18</v>
      </c>
      <c r="H38" s="100">
        <v>91</v>
      </c>
      <c r="I38" s="100">
        <v>3</v>
      </c>
      <c r="J38" s="99"/>
      <c r="K38" s="99"/>
      <c r="L38" s="101">
        <v>387</v>
      </c>
      <c r="M38" s="101">
        <v>27</v>
      </c>
      <c r="N38" s="145">
        <v>1</v>
      </c>
      <c r="O38" s="145">
        <v>16</v>
      </c>
      <c r="P38" s="145">
        <v>2</v>
      </c>
      <c r="Q38" s="145">
        <v>21</v>
      </c>
      <c r="R38" s="145">
        <v>2</v>
      </c>
      <c r="S38" s="188">
        <v>64</v>
      </c>
      <c r="T38" s="99">
        <v>5</v>
      </c>
      <c r="U38" s="99" t="s">
        <v>373</v>
      </c>
      <c r="V38" s="99" t="s">
        <v>25</v>
      </c>
      <c r="W38" s="99">
        <v>63110</v>
      </c>
      <c r="X38" s="146" t="s">
        <v>621</v>
      </c>
      <c r="Y38" s="145" t="s">
        <v>622</v>
      </c>
      <c r="Z38" s="145" t="s">
        <v>623</v>
      </c>
      <c r="AA38" s="11">
        <v>58</v>
      </c>
    </row>
    <row r="39" spans="1:27">
      <c r="A39" s="99">
        <v>63020061</v>
      </c>
      <c r="B39" s="140">
        <v>35</v>
      </c>
      <c r="C39" s="184" t="s">
        <v>62</v>
      </c>
      <c r="D39" s="100">
        <v>33</v>
      </c>
      <c r="E39" s="100">
        <v>2</v>
      </c>
      <c r="F39" s="99">
        <v>76</v>
      </c>
      <c r="G39" s="99">
        <v>6</v>
      </c>
      <c r="H39" s="100"/>
      <c r="I39" s="100"/>
      <c r="J39" s="99"/>
      <c r="K39" s="99"/>
      <c r="L39" s="101">
        <v>109</v>
      </c>
      <c r="M39" s="101">
        <v>8</v>
      </c>
      <c r="N39" s="145">
        <v>1</v>
      </c>
      <c r="O39" s="145">
        <v>5</v>
      </c>
      <c r="P39" s="145">
        <v>0</v>
      </c>
      <c r="Q39" s="145">
        <v>3</v>
      </c>
      <c r="R39" s="145">
        <v>2</v>
      </c>
      <c r="S39" s="99">
        <v>34</v>
      </c>
      <c r="T39" s="99">
        <v>9</v>
      </c>
      <c r="U39" s="99" t="s">
        <v>373</v>
      </c>
      <c r="V39" s="99" t="s">
        <v>25</v>
      </c>
      <c r="W39" s="99">
        <v>63110</v>
      </c>
      <c r="X39" s="146" t="s">
        <v>624</v>
      </c>
      <c r="Y39" s="145" t="s">
        <v>625</v>
      </c>
      <c r="Z39" s="145" t="s">
        <v>626</v>
      </c>
      <c r="AA39" s="11">
        <v>59</v>
      </c>
    </row>
    <row r="40" spans="1:27">
      <c r="A40" s="99">
        <v>63020047</v>
      </c>
      <c r="B40" s="99">
        <v>36</v>
      </c>
      <c r="C40" s="184" t="s">
        <v>30</v>
      </c>
      <c r="D40" s="100">
        <v>52</v>
      </c>
      <c r="E40" s="100">
        <v>2</v>
      </c>
      <c r="F40" s="99">
        <v>137</v>
      </c>
      <c r="G40" s="99">
        <v>6</v>
      </c>
      <c r="H40" s="100">
        <v>87</v>
      </c>
      <c r="I40" s="100">
        <v>3</v>
      </c>
      <c r="J40" s="99"/>
      <c r="K40" s="99"/>
      <c r="L40" s="101">
        <v>276</v>
      </c>
      <c r="M40" s="101">
        <v>11</v>
      </c>
      <c r="N40" s="145">
        <v>1</v>
      </c>
      <c r="O40" s="145">
        <v>15</v>
      </c>
      <c r="P40" s="145">
        <v>1</v>
      </c>
      <c r="Q40" s="145">
        <v>2</v>
      </c>
      <c r="R40" s="145">
        <v>2</v>
      </c>
      <c r="S40" s="99">
        <v>36</v>
      </c>
      <c r="T40" s="99">
        <v>2</v>
      </c>
      <c r="U40" s="99" t="s">
        <v>370</v>
      </c>
      <c r="V40" s="99" t="s">
        <v>25</v>
      </c>
      <c r="W40" s="99">
        <v>63110</v>
      </c>
      <c r="X40" s="146" t="s">
        <v>627</v>
      </c>
      <c r="Y40" s="145" t="s">
        <v>628</v>
      </c>
      <c r="Z40" s="145" t="s">
        <v>629</v>
      </c>
      <c r="AA40" s="11">
        <v>45</v>
      </c>
    </row>
    <row r="41" spans="1:27">
      <c r="A41" s="99">
        <v>63020049</v>
      </c>
      <c r="B41" s="140">
        <v>37</v>
      </c>
      <c r="C41" s="184" t="s">
        <v>35</v>
      </c>
      <c r="D41" s="100">
        <v>34</v>
      </c>
      <c r="E41" s="100">
        <v>2</v>
      </c>
      <c r="F41" s="99">
        <v>138</v>
      </c>
      <c r="G41" s="99">
        <v>6</v>
      </c>
      <c r="H41" s="100">
        <v>63</v>
      </c>
      <c r="I41" s="100">
        <v>3</v>
      </c>
      <c r="J41" s="99"/>
      <c r="K41" s="99"/>
      <c r="L41" s="101">
        <v>235</v>
      </c>
      <c r="M41" s="101">
        <v>11</v>
      </c>
      <c r="N41" s="145">
        <v>1</v>
      </c>
      <c r="O41" s="145">
        <v>14</v>
      </c>
      <c r="P41" s="145">
        <v>0</v>
      </c>
      <c r="Q41" s="145">
        <v>6</v>
      </c>
      <c r="R41" s="145">
        <v>2</v>
      </c>
      <c r="S41" s="188">
        <v>60</v>
      </c>
      <c r="T41" s="99">
        <v>8</v>
      </c>
      <c r="U41" s="99" t="s">
        <v>370</v>
      </c>
      <c r="V41" s="99" t="s">
        <v>25</v>
      </c>
      <c r="W41" s="99">
        <v>63110</v>
      </c>
      <c r="X41" s="146" t="s">
        <v>630</v>
      </c>
      <c r="Y41" s="145" t="s">
        <v>631</v>
      </c>
      <c r="Z41" s="145" t="s">
        <v>632</v>
      </c>
      <c r="AA41" s="11">
        <v>47</v>
      </c>
    </row>
    <row r="42" spans="1:27" ht="21.75" customHeight="1">
      <c r="A42" s="99">
        <v>63020127</v>
      </c>
      <c r="B42" s="99">
        <v>38</v>
      </c>
      <c r="C42" s="184" t="s">
        <v>38</v>
      </c>
      <c r="D42" s="100">
        <v>11</v>
      </c>
      <c r="E42" s="100">
        <v>2</v>
      </c>
      <c r="F42" s="99">
        <v>86</v>
      </c>
      <c r="G42" s="99">
        <v>6</v>
      </c>
      <c r="H42" s="100"/>
      <c r="I42" s="100"/>
      <c r="J42" s="99"/>
      <c r="K42" s="99"/>
      <c r="L42" s="101">
        <v>97</v>
      </c>
      <c r="M42" s="101">
        <v>8</v>
      </c>
      <c r="N42" s="145">
        <v>0</v>
      </c>
      <c r="O42" s="145">
        <v>3</v>
      </c>
      <c r="P42" s="145">
        <v>2</v>
      </c>
      <c r="Q42" s="145">
        <v>2</v>
      </c>
      <c r="R42" s="145">
        <v>0</v>
      </c>
      <c r="S42" s="188">
        <v>66</v>
      </c>
      <c r="T42" s="99">
        <v>6</v>
      </c>
      <c r="U42" s="99" t="s">
        <v>370</v>
      </c>
      <c r="V42" s="99" t="s">
        <v>25</v>
      </c>
      <c r="W42" s="99">
        <v>63110</v>
      </c>
      <c r="X42" s="146" t="s">
        <v>630</v>
      </c>
      <c r="Y42" s="145" t="s">
        <v>633</v>
      </c>
      <c r="Z42" s="145" t="s">
        <v>632</v>
      </c>
      <c r="AA42" s="11">
        <v>122</v>
      </c>
    </row>
    <row r="43" spans="1:27">
      <c r="A43" s="99">
        <v>63020050</v>
      </c>
      <c r="B43" s="140">
        <v>39</v>
      </c>
      <c r="C43" s="184" t="s">
        <v>40</v>
      </c>
      <c r="D43" s="100">
        <v>51</v>
      </c>
      <c r="E43" s="100">
        <v>4</v>
      </c>
      <c r="F43" s="99">
        <v>111</v>
      </c>
      <c r="G43" s="99">
        <v>9</v>
      </c>
      <c r="H43" s="100"/>
      <c r="I43" s="100"/>
      <c r="J43" s="99"/>
      <c r="K43" s="99"/>
      <c r="L43" s="101">
        <v>162</v>
      </c>
      <c r="M43" s="101">
        <v>13</v>
      </c>
      <c r="N43" s="145">
        <v>1</v>
      </c>
      <c r="O43" s="145">
        <v>6</v>
      </c>
      <c r="P43" s="145">
        <v>2</v>
      </c>
      <c r="Q43" s="145">
        <v>2</v>
      </c>
      <c r="R43" s="145">
        <v>2</v>
      </c>
      <c r="S43" s="188">
        <v>61</v>
      </c>
      <c r="T43" s="99">
        <v>7</v>
      </c>
      <c r="U43" s="99" t="s">
        <v>370</v>
      </c>
      <c r="V43" s="99" t="s">
        <v>25</v>
      </c>
      <c r="W43" s="99">
        <v>63110</v>
      </c>
      <c r="X43" s="146" t="s">
        <v>634</v>
      </c>
      <c r="Y43" s="145" t="s">
        <v>635</v>
      </c>
      <c r="Z43" s="145" t="s">
        <v>636</v>
      </c>
      <c r="AA43" s="11">
        <v>48</v>
      </c>
    </row>
    <row r="44" spans="1:27" ht="21.75" thickBot="1">
      <c r="A44" s="99">
        <v>63020048</v>
      </c>
      <c r="B44" s="99">
        <v>40</v>
      </c>
      <c r="C44" s="184" t="s">
        <v>33</v>
      </c>
      <c r="D44" s="100">
        <v>40</v>
      </c>
      <c r="E44" s="100">
        <v>2</v>
      </c>
      <c r="F44" s="99">
        <v>123</v>
      </c>
      <c r="G44" s="99">
        <v>6</v>
      </c>
      <c r="H44" s="100">
        <v>87</v>
      </c>
      <c r="I44" s="100">
        <v>3</v>
      </c>
      <c r="J44" s="99"/>
      <c r="K44" s="99"/>
      <c r="L44" s="101">
        <v>250</v>
      </c>
      <c r="M44" s="101">
        <v>11</v>
      </c>
      <c r="N44" s="145">
        <v>1</v>
      </c>
      <c r="O44" s="145">
        <v>16</v>
      </c>
      <c r="P44" s="145">
        <v>0</v>
      </c>
      <c r="Q44" s="145">
        <v>0</v>
      </c>
      <c r="R44" s="145">
        <v>2</v>
      </c>
      <c r="S44" s="99">
        <v>38</v>
      </c>
      <c r="T44" s="99">
        <v>10</v>
      </c>
      <c r="U44" s="99" t="s">
        <v>370</v>
      </c>
      <c r="V44" s="99" t="s">
        <v>25</v>
      </c>
      <c r="W44" s="99">
        <v>63110</v>
      </c>
      <c r="X44" s="146" t="s">
        <v>637</v>
      </c>
      <c r="Y44" s="145" t="s">
        <v>638</v>
      </c>
      <c r="Z44" s="145" t="s">
        <v>639</v>
      </c>
      <c r="AA44" s="11">
        <v>46</v>
      </c>
    </row>
    <row r="45" spans="1:27" ht="21.75" thickTop="1">
      <c r="A45" s="216" t="s">
        <v>640</v>
      </c>
      <c r="B45" s="217"/>
      <c r="C45" s="218"/>
      <c r="D45" s="147">
        <f>SUM(D5:D44)</f>
        <v>2152</v>
      </c>
      <c r="E45" s="147">
        <f t="shared" ref="E45:R45" si="0">SUM(E5:E44)</f>
        <v>107</v>
      </c>
      <c r="F45" s="147">
        <f t="shared" si="0"/>
        <v>6868</v>
      </c>
      <c r="G45" s="147">
        <f t="shared" si="0"/>
        <v>314</v>
      </c>
      <c r="H45" s="147">
        <f t="shared" si="0"/>
        <v>1742</v>
      </c>
      <c r="I45" s="147">
        <f t="shared" si="0"/>
        <v>67</v>
      </c>
      <c r="J45" s="147">
        <f t="shared" si="0"/>
        <v>0</v>
      </c>
      <c r="K45" s="147">
        <f t="shared" si="0"/>
        <v>0</v>
      </c>
      <c r="L45" s="147">
        <f t="shared" si="0"/>
        <v>10762</v>
      </c>
      <c r="M45" s="147">
        <f t="shared" si="0"/>
        <v>488</v>
      </c>
      <c r="N45" s="147">
        <f t="shared" si="0"/>
        <v>42</v>
      </c>
      <c r="O45" s="147">
        <f t="shared" si="0"/>
        <v>485</v>
      </c>
      <c r="P45" s="147">
        <f t="shared" si="0"/>
        <v>24</v>
      </c>
      <c r="Q45" s="147">
        <f t="shared" si="0"/>
        <v>131</v>
      </c>
      <c r="R45" s="147">
        <f t="shared" si="0"/>
        <v>73</v>
      </c>
      <c r="S45" s="219"/>
      <c r="T45" s="220"/>
      <c r="U45" s="220"/>
      <c r="V45" s="220"/>
      <c r="W45" s="220"/>
      <c r="X45" s="220"/>
      <c r="Y45" s="220"/>
      <c r="Z45" s="221"/>
    </row>
    <row r="46" spans="1:27" ht="23.25">
      <c r="A46" s="226" t="s">
        <v>112</v>
      </c>
      <c r="B46" s="227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9"/>
    </row>
    <row r="47" spans="1:27">
      <c r="A47" s="99">
        <v>63020022</v>
      </c>
      <c r="B47" s="99">
        <v>41</v>
      </c>
      <c r="C47" s="184" t="s">
        <v>114</v>
      </c>
      <c r="D47" s="100">
        <v>109</v>
      </c>
      <c r="E47" s="100">
        <v>5</v>
      </c>
      <c r="F47" s="99">
        <v>362</v>
      </c>
      <c r="G47" s="99">
        <v>13</v>
      </c>
      <c r="H47" s="100"/>
      <c r="I47" s="100"/>
      <c r="J47" s="99"/>
      <c r="K47" s="99"/>
      <c r="L47" s="101">
        <v>471</v>
      </c>
      <c r="M47" s="101">
        <v>18</v>
      </c>
      <c r="N47" s="145">
        <v>2</v>
      </c>
      <c r="O47" s="145">
        <v>18</v>
      </c>
      <c r="P47" s="145">
        <v>0</v>
      </c>
      <c r="Q47" s="145">
        <v>6</v>
      </c>
      <c r="R47" s="145">
        <v>2</v>
      </c>
      <c r="S47" s="99">
        <v>38</v>
      </c>
      <c r="T47" s="99">
        <v>4</v>
      </c>
      <c r="U47" s="99" t="s">
        <v>322</v>
      </c>
      <c r="V47" s="99" t="s">
        <v>322</v>
      </c>
      <c r="W47" s="99">
        <v>63140</v>
      </c>
      <c r="X47" s="146" t="s">
        <v>641</v>
      </c>
      <c r="Y47" s="145" t="s">
        <v>642</v>
      </c>
      <c r="Z47" s="145" t="s">
        <v>643</v>
      </c>
      <c r="AA47" s="11">
        <v>20</v>
      </c>
    </row>
    <row r="48" spans="1:27">
      <c r="A48" s="99">
        <v>63020021</v>
      </c>
      <c r="B48" s="99">
        <v>42</v>
      </c>
      <c r="C48" s="184" t="s">
        <v>116</v>
      </c>
      <c r="D48" s="100">
        <v>28</v>
      </c>
      <c r="E48" s="100">
        <v>2</v>
      </c>
      <c r="F48" s="99">
        <v>86</v>
      </c>
      <c r="G48" s="99">
        <v>6</v>
      </c>
      <c r="H48" s="100"/>
      <c r="I48" s="100"/>
      <c r="J48" s="99"/>
      <c r="K48" s="99"/>
      <c r="L48" s="101">
        <v>114</v>
      </c>
      <c r="M48" s="101">
        <v>8</v>
      </c>
      <c r="N48" s="145">
        <v>1</v>
      </c>
      <c r="O48" s="145">
        <v>6</v>
      </c>
      <c r="P48" s="145">
        <v>0</v>
      </c>
      <c r="Q48" s="145">
        <v>2</v>
      </c>
      <c r="R48" s="145">
        <v>1</v>
      </c>
      <c r="S48" s="99">
        <v>33</v>
      </c>
      <c r="T48" s="99">
        <v>1</v>
      </c>
      <c r="U48" s="99" t="s">
        <v>322</v>
      </c>
      <c r="V48" s="99" t="s">
        <v>322</v>
      </c>
      <c r="W48" s="99">
        <v>63140</v>
      </c>
      <c r="X48" s="146" t="s">
        <v>644</v>
      </c>
      <c r="Y48" s="145" t="s">
        <v>645</v>
      </c>
      <c r="Z48" s="145" t="s">
        <v>646</v>
      </c>
      <c r="AA48" s="11">
        <v>19</v>
      </c>
    </row>
    <row r="49" spans="1:27">
      <c r="A49" s="99">
        <v>63020023</v>
      </c>
      <c r="B49" s="99">
        <v>43</v>
      </c>
      <c r="C49" s="184" t="s">
        <v>118</v>
      </c>
      <c r="D49" s="100">
        <v>88</v>
      </c>
      <c r="E49" s="100">
        <v>5</v>
      </c>
      <c r="F49" s="99">
        <v>223</v>
      </c>
      <c r="G49" s="99">
        <v>9</v>
      </c>
      <c r="H49" s="100"/>
      <c r="I49" s="100"/>
      <c r="J49" s="99"/>
      <c r="K49" s="99"/>
      <c r="L49" s="101">
        <v>311</v>
      </c>
      <c r="M49" s="101">
        <v>14</v>
      </c>
      <c r="N49" s="145">
        <v>1</v>
      </c>
      <c r="O49" s="145">
        <v>10</v>
      </c>
      <c r="P49" s="145">
        <v>0</v>
      </c>
      <c r="Q49" s="145">
        <v>6</v>
      </c>
      <c r="R49" s="145">
        <v>1</v>
      </c>
      <c r="S49" s="99">
        <v>35</v>
      </c>
      <c r="T49" s="99">
        <v>2</v>
      </c>
      <c r="U49" s="99" t="s">
        <v>322</v>
      </c>
      <c r="V49" s="99" t="s">
        <v>322</v>
      </c>
      <c r="W49" s="99">
        <v>63140</v>
      </c>
      <c r="X49" s="146" t="s">
        <v>647</v>
      </c>
      <c r="Y49" s="145" t="s">
        <v>648</v>
      </c>
      <c r="Z49" s="145" t="s">
        <v>649</v>
      </c>
      <c r="AA49" s="11">
        <v>21</v>
      </c>
    </row>
    <row r="50" spans="1:27">
      <c r="A50" s="99">
        <v>63020008</v>
      </c>
      <c r="B50" s="99">
        <v>44</v>
      </c>
      <c r="C50" s="184" t="s">
        <v>136</v>
      </c>
      <c r="D50" s="100">
        <v>17</v>
      </c>
      <c r="E50" s="100">
        <v>2</v>
      </c>
      <c r="F50" s="99">
        <v>92</v>
      </c>
      <c r="G50" s="99">
        <v>6</v>
      </c>
      <c r="H50" s="100"/>
      <c r="I50" s="100"/>
      <c r="J50" s="99"/>
      <c r="K50" s="99"/>
      <c r="L50" s="101">
        <v>109</v>
      </c>
      <c r="M50" s="101">
        <v>8</v>
      </c>
      <c r="N50" s="145">
        <v>1</v>
      </c>
      <c r="O50" s="145">
        <v>5</v>
      </c>
      <c r="P50" s="145">
        <v>0</v>
      </c>
      <c r="Q50" s="145">
        <v>4</v>
      </c>
      <c r="R50" s="145">
        <v>2</v>
      </c>
      <c r="S50" s="99">
        <v>44</v>
      </c>
      <c r="T50" s="99">
        <v>1</v>
      </c>
      <c r="U50" s="99" t="s">
        <v>359</v>
      </c>
      <c r="V50" s="99" t="s">
        <v>322</v>
      </c>
      <c r="W50" s="99">
        <v>63140</v>
      </c>
      <c r="X50" s="146" t="s">
        <v>650</v>
      </c>
      <c r="Y50" s="145" t="s">
        <v>651</v>
      </c>
      <c r="Z50" s="145" t="s">
        <v>652</v>
      </c>
      <c r="AA50" s="11">
        <v>8</v>
      </c>
    </row>
    <row r="51" spans="1:27">
      <c r="A51" s="99">
        <v>63020001</v>
      </c>
      <c r="B51" s="99">
        <v>45</v>
      </c>
      <c r="C51" s="184" t="s">
        <v>120</v>
      </c>
      <c r="D51" s="100">
        <v>64</v>
      </c>
      <c r="E51" s="100">
        <v>3</v>
      </c>
      <c r="F51" s="99">
        <v>144</v>
      </c>
      <c r="G51" s="99">
        <v>7</v>
      </c>
      <c r="H51" s="100"/>
      <c r="I51" s="100"/>
      <c r="J51" s="99"/>
      <c r="K51" s="99"/>
      <c r="L51" s="101">
        <v>208</v>
      </c>
      <c r="M51" s="101">
        <v>10</v>
      </c>
      <c r="N51" s="145">
        <v>1</v>
      </c>
      <c r="O51" s="145">
        <v>5</v>
      </c>
      <c r="P51" s="145">
        <v>1</v>
      </c>
      <c r="Q51" s="145">
        <v>3</v>
      </c>
      <c r="R51" s="145">
        <v>2</v>
      </c>
      <c r="S51" s="99">
        <v>40</v>
      </c>
      <c r="T51" s="99">
        <v>2</v>
      </c>
      <c r="U51" s="99" t="s">
        <v>359</v>
      </c>
      <c r="V51" s="99" t="s">
        <v>322</v>
      </c>
      <c r="W51" s="99">
        <v>63140</v>
      </c>
      <c r="X51" s="146" t="s">
        <v>653</v>
      </c>
      <c r="Y51" s="145" t="s">
        <v>649</v>
      </c>
      <c r="Z51" s="145" t="s">
        <v>654</v>
      </c>
      <c r="AA51" s="11">
        <v>1</v>
      </c>
    </row>
    <row r="52" spans="1:27">
      <c r="A52" s="99">
        <v>63020005</v>
      </c>
      <c r="B52" s="99">
        <v>46</v>
      </c>
      <c r="C52" s="184" t="s">
        <v>132</v>
      </c>
      <c r="D52" s="100">
        <v>11</v>
      </c>
      <c r="E52" s="100">
        <v>2</v>
      </c>
      <c r="F52" s="99">
        <v>68</v>
      </c>
      <c r="G52" s="99">
        <v>6</v>
      </c>
      <c r="H52" s="100"/>
      <c r="I52" s="100"/>
      <c r="J52" s="99"/>
      <c r="K52" s="99"/>
      <c r="L52" s="101">
        <v>79</v>
      </c>
      <c r="M52" s="101">
        <v>8</v>
      </c>
      <c r="N52" s="145">
        <v>1</v>
      </c>
      <c r="O52" s="145">
        <v>5</v>
      </c>
      <c r="P52" s="145">
        <v>0</v>
      </c>
      <c r="Q52" s="145">
        <v>2</v>
      </c>
      <c r="R52" s="145">
        <v>2</v>
      </c>
      <c r="S52" s="99">
        <v>48</v>
      </c>
      <c r="T52" s="99">
        <v>3</v>
      </c>
      <c r="U52" s="99" t="s">
        <v>359</v>
      </c>
      <c r="V52" s="99" t="s">
        <v>322</v>
      </c>
      <c r="W52" s="99">
        <v>63140</v>
      </c>
      <c r="X52" s="146" t="s">
        <v>655</v>
      </c>
      <c r="Y52" s="145" t="s">
        <v>656</v>
      </c>
      <c r="Z52" s="145" t="s">
        <v>657</v>
      </c>
      <c r="AA52" s="11">
        <v>5</v>
      </c>
    </row>
    <row r="53" spans="1:27">
      <c r="A53" s="99">
        <v>63020007</v>
      </c>
      <c r="B53" s="99">
        <v>47</v>
      </c>
      <c r="C53" s="184" t="s">
        <v>134</v>
      </c>
      <c r="D53" s="100">
        <v>62</v>
      </c>
      <c r="E53" s="100">
        <v>3</v>
      </c>
      <c r="F53" s="99">
        <v>354</v>
      </c>
      <c r="G53" s="99">
        <v>13</v>
      </c>
      <c r="H53" s="100">
        <v>154</v>
      </c>
      <c r="I53" s="100">
        <v>5</v>
      </c>
      <c r="J53" s="99"/>
      <c r="K53" s="99"/>
      <c r="L53" s="101">
        <v>570</v>
      </c>
      <c r="M53" s="101">
        <v>21</v>
      </c>
      <c r="N53" s="145">
        <v>2</v>
      </c>
      <c r="O53" s="145">
        <v>19</v>
      </c>
      <c r="P53" s="145">
        <v>2</v>
      </c>
      <c r="Q53" s="145">
        <v>7</v>
      </c>
      <c r="R53" s="145">
        <v>1</v>
      </c>
      <c r="S53" s="99">
        <v>45</v>
      </c>
      <c r="T53" s="99">
        <v>7</v>
      </c>
      <c r="U53" s="99" t="s">
        <v>359</v>
      </c>
      <c r="V53" s="99" t="s">
        <v>322</v>
      </c>
      <c r="W53" s="99">
        <v>63140</v>
      </c>
      <c r="X53" s="146" t="s">
        <v>658</v>
      </c>
      <c r="Y53" s="145" t="s">
        <v>659</v>
      </c>
      <c r="Z53" s="145" t="s">
        <v>660</v>
      </c>
      <c r="AA53" s="11">
        <v>7</v>
      </c>
    </row>
    <row r="54" spans="1:27">
      <c r="A54" s="99">
        <v>63020002</v>
      </c>
      <c r="B54" s="99">
        <v>48</v>
      </c>
      <c r="C54" s="184" t="s">
        <v>122</v>
      </c>
      <c r="D54" s="100">
        <v>42</v>
      </c>
      <c r="E54" s="100">
        <v>2</v>
      </c>
      <c r="F54" s="99">
        <v>122</v>
      </c>
      <c r="G54" s="99">
        <v>7</v>
      </c>
      <c r="H54" s="100">
        <v>196</v>
      </c>
      <c r="I54" s="100">
        <v>7</v>
      </c>
      <c r="J54" s="99"/>
      <c r="K54" s="99"/>
      <c r="L54" s="101">
        <v>360</v>
      </c>
      <c r="M54" s="101">
        <v>16</v>
      </c>
      <c r="N54" s="145">
        <v>1</v>
      </c>
      <c r="O54" s="145">
        <v>16</v>
      </c>
      <c r="P54" s="145">
        <v>1</v>
      </c>
      <c r="Q54" s="145">
        <v>2</v>
      </c>
      <c r="R54" s="145">
        <v>4</v>
      </c>
      <c r="S54" s="99">
        <v>44</v>
      </c>
      <c r="T54" s="99">
        <v>8</v>
      </c>
      <c r="U54" s="99" t="s">
        <v>359</v>
      </c>
      <c r="V54" s="99" t="s">
        <v>322</v>
      </c>
      <c r="W54" s="99">
        <v>63140</v>
      </c>
      <c r="X54" s="146" t="s">
        <v>661</v>
      </c>
      <c r="Y54" s="145" t="s">
        <v>662</v>
      </c>
      <c r="Z54" s="145" t="s">
        <v>663</v>
      </c>
      <c r="AA54" s="11">
        <v>2</v>
      </c>
    </row>
    <row r="55" spans="1:27">
      <c r="A55" s="99">
        <v>63020006</v>
      </c>
      <c r="B55" s="99">
        <v>49</v>
      </c>
      <c r="C55" s="184" t="s">
        <v>125</v>
      </c>
      <c r="D55" s="100"/>
      <c r="E55" s="100"/>
      <c r="F55" s="99">
        <v>2</v>
      </c>
      <c r="G55" s="99">
        <v>1</v>
      </c>
      <c r="H55" s="100"/>
      <c r="I55" s="100"/>
      <c r="J55" s="99"/>
      <c r="K55" s="99"/>
      <c r="L55" s="101">
        <v>2</v>
      </c>
      <c r="M55" s="101">
        <v>1</v>
      </c>
      <c r="N55" s="145">
        <v>1</v>
      </c>
      <c r="O55" s="145">
        <v>1</v>
      </c>
      <c r="P55" s="145">
        <v>0</v>
      </c>
      <c r="Q55" s="145">
        <v>0</v>
      </c>
      <c r="R55" s="145">
        <v>0</v>
      </c>
      <c r="S55" s="99">
        <v>44</v>
      </c>
      <c r="T55" s="99">
        <v>4</v>
      </c>
      <c r="U55" s="99" t="s">
        <v>359</v>
      </c>
      <c r="V55" s="99" t="s">
        <v>322</v>
      </c>
      <c r="W55" s="99">
        <v>63140</v>
      </c>
      <c r="X55" s="146" t="s">
        <v>661</v>
      </c>
      <c r="Y55" s="145" t="s">
        <v>664</v>
      </c>
      <c r="Z55" s="145" t="s">
        <v>663</v>
      </c>
      <c r="AA55" s="11">
        <v>6</v>
      </c>
    </row>
    <row r="56" spans="1:27">
      <c r="A56" s="99">
        <v>63020004</v>
      </c>
      <c r="B56" s="99">
        <v>50</v>
      </c>
      <c r="C56" s="184" t="s">
        <v>128</v>
      </c>
      <c r="D56" s="100">
        <v>23</v>
      </c>
      <c r="E56" s="100">
        <v>2</v>
      </c>
      <c r="F56" s="99">
        <v>33</v>
      </c>
      <c r="G56" s="99">
        <v>4</v>
      </c>
      <c r="H56" s="100"/>
      <c r="I56" s="100"/>
      <c r="J56" s="99"/>
      <c r="K56" s="99"/>
      <c r="L56" s="101">
        <v>56</v>
      </c>
      <c r="M56" s="101">
        <v>6</v>
      </c>
      <c r="N56" s="145">
        <v>1</v>
      </c>
      <c r="O56" s="145">
        <v>1</v>
      </c>
      <c r="P56" s="145">
        <v>0</v>
      </c>
      <c r="Q56" s="145">
        <v>2</v>
      </c>
      <c r="R56" s="145">
        <v>0</v>
      </c>
      <c r="S56" s="99">
        <v>46</v>
      </c>
      <c r="T56" s="99">
        <v>5</v>
      </c>
      <c r="U56" s="99" t="s">
        <v>359</v>
      </c>
      <c r="V56" s="99" t="s">
        <v>322</v>
      </c>
      <c r="W56" s="99">
        <v>63140</v>
      </c>
      <c r="X56" s="146" t="s">
        <v>661</v>
      </c>
      <c r="Y56" s="145" t="s">
        <v>662</v>
      </c>
      <c r="Z56" s="145" t="s">
        <v>663</v>
      </c>
      <c r="AA56" s="11">
        <v>4</v>
      </c>
    </row>
    <row r="57" spans="1:27">
      <c r="A57" s="99">
        <v>63020003</v>
      </c>
      <c r="B57" s="99">
        <v>51</v>
      </c>
      <c r="C57" s="184" t="s">
        <v>130</v>
      </c>
      <c r="D57" s="100">
        <v>22</v>
      </c>
      <c r="E57" s="100">
        <v>2</v>
      </c>
      <c r="F57" s="99">
        <v>54</v>
      </c>
      <c r="G57" s="99">
        <v>6</v>
      </c>
      <c r="H57" s="100"/>
      <c r="I57" s="100"/>
      <c r="J57" s="99"/>
      <c r="K57" s="99"/>
      <c r="L57" s="101">
        <v>76</v>
      </c>
      <c r="M57" s="101">
        <v>8</v>
      </c>
      <c r="N57" s="145">
        <v>1</v>
      </c>
      <c r="O57" s="145">
        <v>4</v>
      </c>
      <c r="P57" s="145">
        <v>0</v>
      </c>
      <c r="Q57" s="145">
        <v>4</v>
      </c>
      <c r="R57" s="145">
        <v>1</v>
      </c>
      <c r="S57" s="99">
        <v>44</v>
      </c>
      <c r="T57" s="99">
        <v>11</v>
      </c>
      <c r="U57" s="99" t="s">
        <v>359</v>
      </c>
      <c r="V57" s="99" t="s">
        <v>322</v>
      </c>
      <c r="W57" s="99">
        <v>63140</v>
      </c>
      <c r="X57" s="146" t="s">
        <v>665</v>
      </c>
      <c r="Y57" s="145" t="s">
        <v>666</v>
      </c>
      <c r="Z57" s="145" t="s">
        <v>666</v>
      </c>
      <c r="AA57" s="11">
        <v>3</v>
      </c>
    </row>
    <row r="58" spans="1:27" ht="42">
      <c r="A58" s="151">
        <v>63020019</v>
      </c>
      <c r="B58" s="151">
        <v>52</v>
      </c>
      <c r="C58" s="199" t="s">
        <v>154</v>
      </c>
      <c r="D58" s="152">
        <v>20</v>
      </c>
      <c r="E58" s="152">
        <v>2</v>
      </c>
      <c r="F58" s="151">
        <v>69</v>
      </c>
      <c r="G58" s="151">
        <v>6</v>
      </c>
      <c r="H58" s="152"/>
      <c r="I58" s="152"/>
      <c r="J58" s="151"/>
      <c r="K58" s="151"/>
      <c r="L58" s="200">
        <v>89</v>
      </c>
      <c r="M58" s="200">
        <v>8</v>
      </c>
      <c r="N58" s="201">
        <v>1</v>
      </c>
      <c r="O58" s="201">
        <v>4</v>
      </c>
      <c r="P58" s="201">
        <v>1</v>
      </c>
      <c r="Q58" s="201">
        <v>0</v>
      </c>
      <c r="R58" s="201">
        <v>2</v>
      </c>
      <c r="S58" s="151">
        <v>104</v>
      </c>
      <c r="T58" s="151">
        <v>10</v>
      </c>
      <c r="U58" s="151" t="s">
        <v>362</v>
      </c>
      <c r="V58" s="151" t="s">
        <v>322</v>
      </c>
      <c r="W58" s="151">
        <v>63140</v>
      </c>
      <c r="X58" s="202" t="s">
        <v>667</v>
      </c>
      <c r="Y58" s="201" t="s">
        <v>668</v>
      </c>
      <c r="Z58" s="201" t="s">
        <v>886</v>
      </c>
      <c r="AA58" s="11">
        <v>17</v>
      </c>
    </row>
    <row r="59" spans="1:27">
      <c r="A59" s="99">
        <v>63020020</v>
      </c>
      <c r="B59" s="99">
        <v>53</v>
      </c>
      <c r="C59" s="184" t="s">
        <v>156</v>
      </c>
      <c r="D59" s="100">
        <v>49</v>
      </c>
      <c r="E59" s="100">
        <v>4</v>
      </c>
      <c r="F59" s="99">
        <v>233</v>
      </c>
      <c r="G59" s="99">
        <v>11</v>
      </c>
      <c r="H59" s="100">
        <v>93</v>
      </c>
      <c r="I59" s="100">
        <v>3</v>
      </c>
      <c r="J59" s="99"/>
      <c r="K59" s="99"/>
      <c r="L59" s="101">
        <v>375</v>
      </c>
      <c r="M59" s="101">
        <v>18</v>
      </c>
      <c r="N59" s="145">
        <v>1</v>
      </c>
      <c r="O59" s="145">
        <v>12</v>
      </c>
      <c r="P59" s="145">
        <v>0</v>
      </c>
      <c r="Q59" s="145">
        <v>11</v>
      </c>
      <c r="R59" s="145">
        <v>2</v>
      </c>
      <c r="S59" s="99">
        <v>83</v>
      </c>
      <c r="T59" s="99">
        <v>11</v>
      </c>
      <c r="U59" s="99" t="s">
        <v>362</v>
      </c>
      <c r="V59" s="99" t="s">
        <v>322</v>
      </c>
      <c r="W59" s="99">
        <v>63140</v>
      </c>
      <c r="X59" s="146" t="s">
        <v>669</v>
      </c>
      <c r="Y59" s="145" t="s">
        <v>670</v>
      </c>
      <c r="Z59" s="145" t="s">
        <v>671</v>
      </c>
      <c r="AA59" s="11">
        <v>18</v>
      </c>
    </row>
    <row r="60" spans="1:27">
      <c r="A60" s="99">
        <v>63020025</v>
      </c>
      <c r="B60" s="99">
        <v>54</v>
      </c>
      <c r="C60" s="184" t="s">
        <v>160</v>
      </c>
      <c r="D60" s="100">
        <v>42</v>
      </c>
      <c r="E60" s="100">
        <v>6</v>
      </c>
      <c r="F60" s="99">
        <v>135</v>
      </c>
      <c r="G60" s="99">
        <v>18</v>
      </c>
      <c r="H60" s="100"/>
      <c r="I60" s="100"/>
      <c r="J60" s="99"/>
      <c r="K60" s="99"/>
      <c r="L60" s="101">
        <v>177</v>
      </c>
      <c r="M60" s="101">
        <v>24</v>
      </c>
      <c r="N60" s="145">
        <v>0</v>
      </c>
      <c r="O60" s="145">
        <v>7</v>
      </c>
      <c r="P60" s="145">
        <v>0</v>
      </c>
      <c r="Q60" s="145">
        <v>7</v>
      </c>
      <c r="R60" s="145">
        <v>1</v>
      </c>
      <c r="S60" s="99">
        <v>87</v>
      </c>
      <c r="T60" s="99">
        <v>1</v>
      </c>
      <c r="U60" s="99" t="s">
        <v>363</v>
      </c>
      <c r="V60" s="99" t="s">
        <v>322</v>
      </c>
      <c r="W60" s="99">
        <v>63140</v>
      </c>
      <c r="X60" s="146" t="s">
        <v>672</v>
      </c>
      <c r="Y60" s="145" t="s">
        <v>673</v>
      </c>
      <c r="Z60" s="145" t="s">
        <v>674</v>
      </c>
      <c r="AA60" s="11">
        <v>23</v>
      </c>
    </row>
    <row r="61" spans="1:27">
      <c r="A61" s="99">
        <v>63020024</v>
      </c>
      <c r="B61" s="99">
        <v>55</v>
      </c>
      <c r="C61" s="184" t="s">
        <v>158</v>
      </c>
      <c r="D61" s="100">
        <v>43</v>
      </c>
      <c r="E61" s="100">
        <v>4</v>
      </c>
      <c r="F61" s="99">
        <v>166</v>
      </c>
      <c r="G61" s="99">
        <v>9</v>
      </c>
      <c r="H61" s="100">
        <v>50</v>
      </c>
      <c r="I61" s="100">
        <v>3</v>
      </c>
      <c r="J61" s="99"/>
      <c r="K61" s="99"/>
      <c r="L61" s="101">
        <v>259</v>
      </c>
      <c r="M61" s="101">
        <v>16</v>
      </c>
      <c r="N61" s="145">
        <v>1</v>
      </c>
      <c r="O61" s="145">
        <v>11</v>
      </c>
      <c r="P61" s="145">
        <v>2</v>
      </c>
      <c r="Q61" s="145">
        <v>3</v>
      </c>
      <c r="R61" s="145">
        <v>2</v>
      </c>
      <c r="S61" s="99">
        <v>91</v>
      </c>
      <c r="T61" s="99">
        <v>2</v>
      </c>
      <c r="U61" s="99" t="s">
        <v>363</v>
      </c>
      <c r="V61" s="99" t="s">
        <v>322</v>
      </c>
      <c r="W61" s="99">
        <v>63140</v>
      </c>
      <c r="X61" s="146" t="s">
        <v>675</v>
      </c>
      <c r="Y61" s="145" t="s">
        <v>676</v>
      </c>
      <c r="Z61" s="145" t="s">
        <v>677</v>
      </c>
      <c r="AA61" s="11">
        <v>22</v>
      </c>
    </row>
    <row r="62" spans="1:27">
      <c r="A62" s="99">
        <v>63020026</v>
      </c>
      <c r="B62" s="99">
        <v>56</v>
      </c>
      <c r="C62" s="184" t="s">
        <v>162</v>
      </c>
      <c r="D62" s="100">
        <v>88</v>
      </c>
      <c r="E62" s="100">
        <v>3</v>
      </c>
      <c r="F62" s="99">
        <v>254</v>
      </c>
      <c r="G62" s="99">
        <v>10</v>
      </c>
      <c r="H62" s="100">
        <v>183</v>
      </c>
      <c r="I62" s="100">
        <v>5</v>
      </c>
      <c r="J62" s="99"/>
      <c r="K62" s="99"/>
      <c r="L62" s="101">
        <v>525</v>
      </c>
      <c r="M62" s="101">
        <v>18</v>
      </c>
      <c r="N62" s="145">
        <v>1</v>
      </c>
      <c r="O62" s="145">
        <v>18</v>
      </c>
      <c r="P62" s="145">
        <v>4</v>
      </c>
      <c r="Q62" s="145">
        <v>4</v>
      </c>
      <c r="R62" s="145">
        <v>2</v>
      </c>
      <c r="S62" s="99">
        <v>59</v>
      </c>
      <c r="T62" s="99">
        <v>3</v>
      </c>
      <c r="U62" s="99" t="s">
        <v>363</v>
      </c>
      <c r="V62" s="99" t="s">
        <v>322</v>
      </c>
      <c r="W62" s="99">
        <v>63140</v>
      </c>
      <c r="X62" s="146" t="s">
        <v>678</v>
      </c>
      <c r="Y62" s="145" t="s">
        <v>679</v>
      </c>
      <c r="Z62" s="145" t="s">
        <v>680</v>
      </c>
      <c r="AA62" s="11">
        <v>24</v>
      </c>
    </row>
    <row r="63" spans="1:27">
      <c r="A63" s="99">
        <v>63020010</v>
      </c>
      <c r="B63" s="99">
        <v>57</v>
      </c>
      <c r="C63" s="184" t="s">
        <v>140</v>
      </c>
      <c r="D63" s="100">
        <v>23</v>
      </c>
      <c r="E63" s="100">
        <v>2</v>
      </c>
      <c r="F63" s="99">
        <v>79</v>
      </c>
      <c r="G63" s="99">
        <v>6</v>
      </c>
      <c r="H63" s="100"/>
      <c r="I63" s="100"/>
      <c r="J63" s="99"/>
      <c r="K63" s="99"/>
      <c r="L63" s="101">
        <v>102</v>
      </c>
      <c r="M63" s="101">
        <v>8</v>
      </c>
      <c r="N63" s="145">
        <v>1</v>
      </c>
      <c r="O63" s="145">
        <v>4</v>
      </c>
      <c r="P63" s="145">
        <v>0</v>
      </c>
      <c r="Q63" s="145">
        <v>2</v>
      </c>
      <c r="R63" s="145">
        <v>2</v>
      </c>
      <c r="S63" s="99">
        <v>43</v>
      </c>
      <c r="T63" s="99">
        <v>1</v>
      </c>
      <c r="U63" s="99" t="s">
        <v>360</v>
      </c>
      <c r="V63" s="99" t="s">
        <v>322</v>
      </c>
      <c r="W63" s="99">
        <v>63140</v>
      </c>
      <c r="X63" s="146" t="s">
        <v>681</v>
      </c>
      <c r="Y63" s="145" t="s">
        <v>682</v>
      </c>
      <c r="Z63" s="145" t="s">
        <v>683</v>
      </c>
      <c r="AA63" s="11">
        <v>10</v>
      </c>
    </row>
    <row r="64" spans="1:27">
      <c r="A64" s="99">
        <v>63020009</v>
      </c>
      <c r="B64" s="99">
        <v>58</v>
      </c>
      <c r="C64" s="184" t="s">
        <v>138</v>
      </c>
      <c r="D64" s="100">
        <v>50</v>
      </c>
      <c r="E64" s="100">
        <v>2</v>
      </c>
      <c r="F64" s="99">
        <v>106</v>
      </c>
      <c r="G64" s="99">
        <v>6</v>
      </c>
      <c r="H64" s="100"/>
      <c r="I64" s="100"/>
      <c r="J64" s="99"/>
      <c r="K64" s="99"/>
      <c r="L64" s="101">
        <v>156</v>
      </c>
      <c r="M64" s="101">
        <v>8</v>
      </c>
      <c r="N64" s="145">
        <v>1</v>
      </c>
      <c r="O64" s="145">
        <v>9</v>
      </c>
      <c r="P64" s="145">
        <v>0</v>
      </c>
      <c r="Q64" s="145">
        <v>0</v>
      </c>
      <c r="R64" s="145">
        <v>2</v>
      </c>
      <c r="S64" s="99">
        <v>41</v>
      </c>
      <c r="T64" s="99">
        <v>3</v>
      </c>
      <c r="U64" s="99" t="s">
        <v>360</v>
      </c>
      <c r="V64" s="99" t="s">
        <v>322</v>
      </c>
      <c r="W64" s="99">
        <v>63140</v>
      </c>
      <c r="X64" s="146" t="s">
        <v>684</v>
      </c>
      <c r="Y64" s="145" t="s">
        <v>685</v>
      </c>
      <c r="Z64" s="145" t="s">
        <v>686</v>
      </c>
      <c r="AA64" s="11">
        <v>9</v>
      </c>
    </row>
    <row r="65" spans="1:27">
      <c r="A65" s="99">
        <v>63020011</v>
      </c>
      <c r="B65" s="99">
        <v>59</v>
      </c>
      <c r="C65" s="184" t="s">
        <v>142</v>
      </c>
      <c r="D65" s="100">
        <v>21</v>
      </c>
      <c r="E65" s="100">
        <v>2</v>
      </c>
      <c r="F65" s="99">
        <v>72</v>
      </c>
      <c r="G65" s="99">
        <v>6</v>
      </c>
      <c r="H65" s="100"/>
      <c r="I65" s="100"/>
      <c r="J65" s="99"/>
      <c r="K65" s="99"/>
      <c r="L65" s="101">
        <v>93</v>
      </c>
      <c r="M65" s="101">
        <v>8</v>
      </c>
      <c r="N65" s="145">
        <v>1</v>
      </c>
      <c r="O65" s="145">
        <v>7</v>
      </c>
      <c r="P65" s="145">
        <v>0</v>
      </c>
      <c r="Q65" s="145">
        <v>4</v>
      </c>
      <c r="R65" s="145">
        <v>2</v>
      </c>
      <c r="S65" s="99">
        <v>35</v>
      </c>
      <c r="T65" s="99">
        <v>4</v>
      </c>
      <c r="U65" s="99" t="s">
        <v>360</v>
      </c>
      <c r="V65" s="99" t="s">
        <v>322</v>
      </c>
      <c r="W65" s="99">
        <v>63140</v>
      </c>
      <c r="X65" s="146" t="s">
        <v>687</v>
      </c>
      <c r="Y65" s="145" t="s">
        <v>688</v>
      </c>
      <c r="Z65" s="145" t="s">
        <v>689</v>
      </c>
      <c r="AA65" s="11">
        <v>11</v>
      </c>
    </row>
    <row r="66" spans="1:27">
      <c r="A66" s="99">
        <v>63020012</v>
      </c>
      <c r="B66" s="99">
        <v>60</v>
      </c>
      <c r="C66" s="184" t="s">
        <v>144</v>
      </c>
      <c r="D66" s="100">
        <v>12</v>
      </c>
      <c r="E66" s="100">
        <v>2</v>
      </c>
      <c r="F66" s="99">
        <v>46</v>
      </c>
      <c r="G66" s="99">
        <v>6</v>
      </c>
      <c r="H66" s="100">
        <v>64</v>
      </c>
      <c r="I66" s="100">
        <v>3</v>
      </c>
      <c r="J66" s="99"/>
      <c r="K66" s="99"/>
      <c r="L66" s="101">
        <v>122</v>
      </c>
      <c r="M66" s="101">
        <v>11</v>
      </c>
      <c r="N66" s="145">
        <v>1</v>
      </c>
      <c r="O66" s="145">
        <v>11</v>
      </c>
      <c r="P66" s="145">
        <v>0</v>
      </c>
      <c r="Q66" s="145">
        <v>1</v>
      </c>
      <c r="R66" s="145">
        <v>2</v>
      </c>
      <c r="S66" s="99">
        <v>39</v>
      </c>
      <c r="T66" s="99">
        <v>5</v>
      </c>
      <c r="U66" s="99" t="s">
        <v>360</v>
      </c>
      <c r="V66" s="99" t="s">
        <v>322</v>
      </c>
      <c r="W66" s="99">
        <v>63140</v>
      </c>
      <c r="X66" s="146" t="s">
        <v>690</v>
      </c>
      <c r="Y66" s="145" t="s">
        <v>691</v>
      </c>
      <c r="Z66" s="145" t="s">
        <v>692</v>
      </c>
      <c r="AA66" s="11">
        <v>12</v>
      </c>
    </row>
    <row r="67" spans="1:27">
      <c r="A67" s="99">
        <v>63020017</v>
      </c>
      <c r="B67" s="99">
        <v>61</v>
      </c>
      <c r="C67" s="184" t="s">
        <v>150</v>
      </c>
      <c r="D67" s="100">
        <v>73</v>
      </c>
      <c r="E67" s="100">
        <v>3</v>
      </c>
      <c r="F67" s="99">
        <v>295</v>
      </c>
      <c r="G67" s="99">
        <v>12</v>
      </c>
      <c r="H67" s="100"/>
      <c r="I67" s="100"/>
      <c r="J67" s="99"/>
      <c r="K67" s="99"/>
      <c r="L67" s="101">
        <v>368</v>
      </c>
      <c r="M67" s="101">
        <v>15</v>
      </c>
      <c r="N67" s="145">
        <v>2</v>
      </c>
      <c r="O67" s="145">
        <v>16</v>
      </c>
      <c r="P67" s="145">
        <v>0</v>
      </c>
      <c r="Q67" s="145">
        <v>4</v>
      </c>
      <c r="R67" s="145">
        <v>1</v>
      </c>
      <c r="S67" s="99">
        <v>34</v>
      </c>
      <c r="T67" s="99">
        <v>3</v>
      </c>
      <c r="U67" s="99" t="s">
        <v>361</v>
      </c>
      <c r="V67" s="99" t="s">
        <v>322</v>
      </c>
      <c r="W67" s="99">
        <v>63140</v>
      </c>
      <c r="X67" s="146" t="s">
        <v>693</v>
      </c>
      <c r="Y67" s="145" t="s">
        <v>694</v>
      </c>
      <c r="Z67" s="145" t="s">
        <v>695</v>
      </c>
      <c r="AA67" s="11">
        <v>15</v>
      </c>
    </row>
    <row r="68" spans="1:27">
      <c r="A68" s="99">
        <v>63020014</v>
      </c>
      <c r="B68" s="99">
        <v>62</v>
      </c>
      <c r="C68" s="184" t="s">
        <v>146</v>
      </c>
      <c r="D68" s="100">
        <v>64</v>
      </c>
      <c r="E68" s="100">
        <v>2</v>
      </c>
      <c r="F68" s="99">
        <v>194</v>
      </c>
      <c r="G68" s="99">
        <v>7</v>
      </c>
      <c r="H68" s="100"/>
      <c r="I68" s="100"/>
      <c r="J68" s="99"/>
      <c r="K68" s="99"/>
      <c r="L68" s="101">
        <v>258</v>
      </c>
      <c r="M68" s="101">
        <v>9</v>
      </c>
      <c r="N68" s="145">
        <v>1</v>
      </c>
      <c r="O68" s="145">
        <v>10</v>
      </c>
      <c r="P68" s="145">
        <v>0</v>
      </c>
      <c r="Q68" s="145">
        <v>2</v>
      </c>
      <c r="R68" s="145">
        <v>2</v>
      </c>
      <c r="S68" s="99">
        <v>29</v>
      </c>
      <c r="T68" s="99">
        <v>4</v>
      </c>
      <c r="U68" s="99" t="s">
        <v>361</v>
      </c>
      <c r="V68" s="99" t="s">
        <v>322</v>
      </c>
      <c r="W68" s="99">
        <v>63140</v>
      </c>
      <c r="X68" s="146" t="s">
        <v>696</v>
      </c>
      <c r="Y68" s="145" t="s">
        <v>697</v>
      </c>
      <c r="Z68" s="145" t="s">
        <v>697</v>
      </c>
      <c r="AA68" s="11">
        <v>13</v>
      </c>
    </row>
    <row r="69" spans="1:27">
      <c r="A69" s="99">
        <v>63020016</v>
      </c>
      <c r="B69" s="99">
        <v>63</v>
      </c>
      <c r="C69" s="184" t="s">
        <v>148</v>
      </c>
      <c r="D69" s="100">
        <v>21</v>
      </c>
      <c r="E69" s="100">
        <v>2</v>
      </c>
      <c r="F69" s="99">
        <v>152</v>
      </c>
      <c r="G69" s="99">
        <v>6</v>
      </c>
      <c r="H69" s="100"/>
      <c r="I69" s="100"/>
      <c r="J69" s="99"/>
      <c r="K69" s="99"/>
      <c r="L69" s="101">
        <v>173</v>
      </c>
      <c r="M69" s="101">
        <v>8</v>
      </c>
      <c r="N69" s="145">
        <v>1</v>
      </c>
      <c r="O69" s="145">
        <v>10</v>
      </c>
      <c r="P69" s="145">
        <v>0</v>
      </c>
      <c r="Q69" s="145">
        <v>1</v>
      </c>
      <c r="R69" s="145">
        <v>3</v>
      </c>
      <c r="S69" s="99">
        <v>31</v>
      </c>
      <c r="T69" s="99">
        <v>6</v>
      </c>
      <c r="U69" s="99" t="s">
        <v>361</v>
      </c>
      <c r="V69" s="99" t="s">
        <v>322</v>
      </c>
      <c r="W69" s="99">
        <v>63140</v>
      </c>
      <c r="X69" s="146" t="s">
        <v>698</v>
      </c>
      <c r="Y69" s="145" t="s">
        <v>699</v>
      </c>
      <c r="Z69" s="145" t="s">
        <v>700</v>
      </c>
      <c r="AA69" s="11">
        <v>14</v>
      </c>
    </row>
    <row r="70" spans="1:27" s="150" customFormat="1" ht="42.75" thickBot="1">
      <c r="A70" s="151">
        <v>63020018</v>
      </c>
      <c r="B70" s="151">
        <v>64</v>
      </c>
      <c r="C70" s="199" t="s">
        <v>152</v>
      </c>
      <c r="D70" s="152">
        <v>18</v>
      </c>
      <c r="E70" s="152">
        <v>1</v>
      </c>
      <c r="F70" s="151">
        <v>111</v>
      </c>
      <c r="G70" s="151">
        <v>6</v>
      </c>
      <c r="H70" s="152">
        <v>43</v>
      </c>
      <c r="I70" s="152">
        <v>3</v>
      </c>
      <c r="J70" s="151"/>
      <c r="K70" s="151"/>
      <c r="L70" s="200">
        <v>172</v>
      </c>
      <c r="M70" s="200">
        <v>10</v>
      </c>
      <c r="N70" s="201">
        <v>1</v>
      </c>
      <c r="O70" s="201">
        <v>14</v>
      </c>
      <c r="P70" s="201">
        <v>0</v>
      </c>
      <c r="Q70" s="201">
        <v>0</v>
      </c>
      <c r="R70" s="201">
        <v>2</v>
      </c>
      <c r="S70" s="151">
        <v>24</v>
      </c>
      <c r="T70" s="151">
        <v>7</v>
      </c>
      <c r="U70" s="151" t="s">
        <v>361</v>
      </c>
      <c r="V70" s="151" t="s">
        <v>322</v>
      </c>
      <c r="W70" s="151">
        <v>63140</v>
      </c>
      <c r="X70" s="202" t="s">
        <v>701</v>
      </c>
      <c r="Y70" s="201" t="s">
        <v>702</v>
      </c>
      <c r="Z70" s="201" t="s">
        <v>887</v>
      </c>
      <c r="AA70" s="150">
        <v>16</v>
      </c>
    </row>
    <row r="71" spans="1:27" ht="21.75" thickTop="1">
      <c r="A71" s="216" t="s">
        <v>703</v>
      </c>
      <c r="B71" s="217"/>
      <c r="C71" s="218"/>
      <c r="D71" s="147">
        <f>SUM(D47:D70)</f>
        <v>990</v>
      </c>
      <c r="E71" s="147">
        <f t="shared" ref="E71:R71" si="1">SUM(E47:E70)</f>
        <v>63</v>
      </c>
      <c r="F71" s="147">
        <f t="shared" si="1"/>
        <v>3452</v>
      </c>
      <c r="G71" s="147">
        <f t="shared" si="1"/>
        <v>187</v>
      </c>
      <c r="H71" s="147">
        <f t="shared" si="1"/>
        <v>783</v>
      </c>
      <c r="I71" s="147">
        <f t="shared" si="1"/>
        <v>29</v>
      </c>
      <c r="J71" s="147">
        <f t="shared" si="1"/>
        <v>0</v>
      </c>
      <c r="K71" s="147">
        <f t="shared" si="1"/>
        <v>0</v>
      </c>
      <c r="L71" s="147">
        <f t="shared" si="1"/>
        <v>5225</v>
      </c>
      <c r="M71" s="147">
        <f t="shared" si="1"/>
        <v>279</v>
      </c>
      <c r="N71" s="147">
        <f t="shared" si="1"/>
        <v>26</v>
      </c>
      <c r="O71" s="147">
        <f t="shared" si="1"/>
        <v>223</v>
      </c>
      <c r="P71" s="147">
        <f t="shared" si="1"/>
        <v>11</v>
      </c>
      <c r="Q71" s="147">
        <f t="shared" si="1"/>
        <v>77</v>
      </c>
      <c r="R71" s="147">
        <f t="shared" si="1"/>
        <v>41</v>
      </c>
      <c r="S71" s="219"/>
      <c r="T71" s="220"/>
      <c r="U71" s="220"/>
      <c r="V71" s="220"/>
      <c r="W71" s="220"/>
      <c r="X71" s="220"/>
      <c r="Y71" s="220"/>
      <c r="Z71" s="221"/>
    </row>
    <row r="72" spans="1:27">
      <c r="A72" s="222" t="s">
        <v>164</v>
      </c>
      <c r="B72" s="223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5"/>
    </row>
    <row r="73" spans="1:27">
      <c r="A73" s="99">
        <v>63020032</v>
      </c>
      <c r="B73" s="99">
        <v>65</v>
      </c>
      <c r="C73" s="184" t="s">
        <v>166</v>
      </c>
      <c r="D73" s="100">
        <v>146</v>
      </c>
      <c r="E73" s="100">
        <v>5</v>
      </c>
      <c r="F73" s="99">
        <v>469</v>
      </c>
      <c r="G73" s="99">
        <v>14</v>
      </c>
      <c r="H73" s="100"/>
      <c r="I73" s="100"/>
      <c r="J73" s="99"/>
      <c r="K73" s="99"/>
      <c r="L73" s="101">
        <v>615</v>
      </c>
      <c r="M73" s="101">
        <v>19</v>
      </c>
      <c r="N73" s="145">
        <v>2</v>
      </c>
      <c r="O73" s="145">
        <v>21</v>
      </c>
      <c r="P73" s="145">
        <v>0</v>
      </c>
      <c r="Q73" s="145">
        <v>7</v>
      </c>
      <c r="R73" s="145">
        <v>2</v>
      </c>
      <c r="S73" s="99">
        <v>87</v>
      </c>
      <c r="T73" s="99">
        <v>1</v>
      </c>
      <c r="U73" s="99" t="s">
        <v>365</v>
      </c>
      <c r="V73" s="99" t="s">
        <v>364</v>
      </c>
      <c r="W73" s="99">
        <v>63150</v>
      </c>
      <c r="X73" s="146" t="s">
        <v>704</v>
      </c>
      <c r="Y73" s="145" t="s">
        <v>705</v>
      </c>
      <c r="Z73" s="145" t="s">
        <v>706</v>
      </c>
      <c r="AA73" s="11">
        <v>30</v>
      </c>
    </row>
    <row r="74" spans="1:27">
      <c r="A74" s="99">
        <v>63020033</v>
      </c>
      <c r="B74" s="99">
        <v>66</v>
      </c>
      <c r="C74" s="184" t="s">
        <v>174</v>
      </c>
      <c r="D74" s="100">
        <v>51</v>
      </c>
      <c r="E74" s="100">
        <v>2</v>
      </c>
      <c r="F74" s="99">
        <v>71</v>
      </c>
      <c r="G74" s="99">
        <v>6</v>
      </c>
      <c r="H74" s="100"/>
      <c r="I74" s="100"/>
      <c r="J74" s="99"/>
      <c r="K74" s="99"/>
      <c r="L74" s="101">
        <v>122</v>
      </c>
      <c r="M74" s="101">
        <v>8</v>
      </c>
      <c r="N74" s="145">
        <v>1</v>
      </c>
      <c r="O74" s="145">
        <v>6</v>
      </c>
      <c r="P74" s="145">
        <v>0</v>
      </c>
      <c r="Q74" s="145">
        <v>2</v>
      </c>
      <c r="R74" s="145">
        <v>2</v>
      </c>
      <c r="S74" s="99">
        <v>94</v>
      </c>
      <c r="T74" s="99">
        <v>6</v>
      </c>
      <c r="U74" s="99" t="s">
        <v>365</v>
      </c>
      <c r="V74" s="99" t="s">
        <v>364</v>
      </c>
      <c r="W74" s="99">
        <v>63150</v>
      </c>
      <c r="X74" s="146" t="s">
        <v>707</v>
      </c>
      <c r="Y74" s="145" t="s">
        <v>319</v>
      </c>
      <c r="Z74" s="145" t="s">
        <v>708</v>
      </c>
      <c r="AA74" s="11">
        <v>31</v>
      </c>
    </row>
    <row r="75" spans="1:27">
      <c r="A75" s="99">
        <v>63020030</v>
      </c>
      <c r="B75" s="99">
        <v>67</v>
      </c>
      <c r="C75" s="184" t="s">
        <v>170</v>
      </c>
      <c r="D75" s="100">
        <v>27</v>
      </c>
      <c r="E75" s="100">
        <v>2</v>
      </c>
      <c r="F75" s="99">
        <v>110</v>
      </c>
      <c r="G75" s="99">
        <v>6</v>
      </c>
      <c r="H75" s="100"/>
      <c r="I75" s="100"/>
      <c r="J75" s="99"/>
      <c r="K75" s="99"/>
      <c r="L75" s="101">
        <v>137</v>
      </c>
      <c r="M75" s="101">
        <v>8</v>
      </c>
      <c r="N75" s="145">
        <v>0</v>
      </c>
      <c r="O75" s="145">
        <v>5</v>
      </c>
      <c r="P75" s="145">
        <v>1</v>
      </c>
      <c r="Q75" s="145">
        <v>4</v>
      </c>
      <c r="R75" s="145">
        <v>2</v>
      </c>
      <c r="S75" s="99">
        <v>90</v>
      </c>
      <c r="T75" s="99">
        <v>7</v>
      </c>
      <c r="U75" s="99" t="s">
        <v>365</v>
      </c>
      <c r="V75" s="99" t="s">
        <v>364</v>
      </c>
      <c r="W75" s="99">
        <v>63150</v>
      </c>
      <c r="X75" s="146" t="s">
        <v>709</v>
      </c>
      <c r="Y75" s="145" t="s">
        <v>710</v>
      </c>
      <c r="Z75" s="145" t="s">
        <v>711</v>
      </c>
      <c r="AA75" s="11">
        <v>28</v>
      </c>
    </row>
    <row r="76" spans="1:27">
      <c r="A76" s="99">
        <v>63020031</v>
      </c>
      <c r="B76" s="99">
        <v>68</v>
      </c>
      <c r="C76" s="184" t="s">
        <v>172</v>
      </c>
      <c r="D76" s="100">
        <v>86</v>
      </c>
      <c r="E76" s="100">
        <v>4</v>
      </c>
      <c r="F76" s="99">
        <v>176</v>
      </c>
      <c r="G76" s="99">
        <v>9</v>
      </c>
      <c r="H76" s="100"/>
      <c r="I76" s="100"/>
      <c r="J76" s="99"/>
      <c r="K76" s="99"/>
      <c r="L76" s="101">
        <v>262</v>
      </c>
      <c r="M76" s="101">
        <v>13</v>
      </c>
      <c r="N76" s="145">
        <v>1</v>
      </c>
      <c r="O76" s="145">
        <v>10</v>
      </c>
      <c r="P76" s="145">
        <v>1</v>
      </c>
      <c r="Q76" s="145">
        <v>3</v>
      </c>
      <c r="R76" s="145">
        <v>2</v>
      </c>
      <c r="S76" s="99">
        <v>80</v>
      </c>
      <c r="T76" s="99">
        <v>8</v>
      </c>
      <c r="U76" s="99" t="s">
        <v>365</v>
      </c>
      <c r="V76" s="99" t="s">
        <v>364</v>
      </c>
      <c r="W76" s="99">
        <v>63150</v>
      </c>
      <c r="X76" s="146" t="s">
        <v>712</v>
      </c>
      <c r="Y76" s="145" t="s">
        <v>713</v>
      </c>
      <c r="Z76" s="145" t="s">
        <v>714</v>
      </c>
      <c r="AA76" s="11">
        <v>29</v>
      </c>
    </row>
    <row r="77" spans="1:27">
      <c r="A77" s="99">
        <v>63020029</v>
      </c>
      <c r="B77" s="99">
        <v>69</v>
      </c>
      <c r="C77" s="184" t="s">
        <v>168</v>
      </c>
      <c r="D77" s="100">
        <v>69</v>
      </c>
      <c r="E77" s="100">
        <v>2</v>
      </c>
      <c r="F77" s="99">
        <v>222</v>
      </c>
      <c r="G77" s="99">
        <v>9</v>
      </c>
      <c r="H77" s="100"/>
      <c r="I77" s="100"/>
      <c r="J77" s="99"/>
      <c r="K77" s="99"/>
      <c r="L77" s="101">
        <v>291</v>
      </c>
      <c r="M77" s="101">
        <v>11</v>
      </c>
      <c r="N77" s="145">
        <v>1</v>
      </c>
      <c r="O77" s="145">
        <v>8</v>
      </c>
      <c r="P77" s="145">
        <v>3</v>
      </c>
      <c r="Q77" s="145">
        <v>2</v>
      </c>
      <c r="R77" s="145">
        <v>2</v>
      </c>
      <c r="S77" s="99">
        <v>92</v>
      </c>
      <c r="T77" s="99">
        <v>9</v>
      </c>
      <c r="U77" s="99" t="s">
        <v>365</v>
      </c>
      <c r="V77" s="99" t="s">
        <v>364</v>
      </c>
      <c r="W77" s="99">
        <v>63150</v>
      </c>
      <c r="X77" s="146" t="s">
        <v>715</v>
      </c>
      <c r="Y77" s="145" t="s">
        <v>716</v>
      </c>
      <c r="Z77" s="145" t="s">
        <v>717</v>
      </c>
      <c r="AA77" s="11">
        <v>27</v>
      </c>
    </row>
    <row r="78" spans="1:27">
      <c r="A78" s="99">
        <v>63020041</v>
      </c>
      <c r="B78" s="99">
        <v>70</v>
      </c>
      <c r="C78" s="184" t="s">
        <v>197</v>
      </c>
      <c r="D78" s="100">
        <v>48</v>
      </c>
      <c r="E78" s="100">
        <v>2</v>
      </c>
      <c r="F78" s="99">
        <v>94</v>
      </c>
      <c r="G78" s="99">
        <v>6</v>
      </c>
      <c r="H78" s="100">
        <v>104</v>
      </c>
      <c r="I78" s="100">
        <v>3</v>
      </c>
      <c r="J78" s="99"/>
      <c r="K78" s="99"/>
      <c r="L78" s="101">
        <v>246</v>
      </c>
      <c r="M78" s="101">
        <v>11</v>
      </c>
      <c r="N78" s="145">
        <v>1</v>
      </c>
      <c r="O78" s="145">
        <v>12</v>
      </c>
      <c r="P78" s="145">
        <v>1</v>
      </c>
      <c r="Q78" s="145">
        <v>1</v>
      </c>
      <c r="R78" s="145">
        <v>2</v>
      </c>
      <c r="S78" s="99">
        <v>76</v>
      </c>
      <c r="T78" s="99">
        <v>1</v>
      </c>
      <c r="U78" s="99" t="s">
        <v>368</v>
      </c>
      <c r="V78" s="99" t="s">
        <v>364</v>
      </c>
      <c r="W78" s="99">
        <v>63150</v>
      </c>
      <c r="X78" s="146" t="s">
        <v>718</v>
      </c>
      <c r="Y78" s="145" t="s">
        <v>719</v>
      </c>
      <c r="Z78" s="145" t="s">
        <v>720</v>
      </c>
      <c r="AA78" s="11">
        <v>39</v>
      </c>
    </row>
    <row r="79" spans="1:27">
      <c r="A79" s="99">
        <v>63020039</v>
      </c>
      <c r="B79" s="99">
        <v>71</v>
      </c>
      <c r="C79" s="184" t="s">
        <v>193</v>
      </c>
      <c r="D79" s="100">
        <v>61</v>
      </c>
      <c r="E79" s="100">
        <v>2</v>
      </c>
      <c r="F79" s="99">
        <v>170</v>
      </c>
      <c r="G79" s="99">
        <v>6</v>
      </c>
      <c r="H79" s="100"/>
      <c r="I79" s="100"/>
      <c r="J79" s="99"/>
      <c r="K79" s="99"/>
      <c r="L79" s="101">
        <v>231</v>
      </c>
      <c r="M79" s="101">
        <v>8</v>
      </c>
      <c r="N79" s="145">
        <v>0</v>
      </c>
      <c r="O79" s="145">
        <v>9</v>
      </c>
      <c r="P79" s="145">
        <v>1</v>
      </c>
      <c r="Q79" s="145">
        <v>1</v>
      </c>
      <c r="R79" s="145">
        <v>2</v>
      </c>
      <c r="S79" s="99">
        <v>72</v>
      </c>
      <c r="T79" s="99">
        <v>2</v>
      </c>
      <c r="U79" s="99" t="s">
        <v>368</v>
      </c>
      <c r="V79" s="99" t="s">
        <v>364</v>
      </c>
      <c r="W79" s="99">
        <v>63150</v>
      </c>
      <c r="X79" s="146" t="s">
        <v>721</v>
      </c>
      <c r="Y79" s="145" t="s">
        <v>722</v>
      </c>
      <c r="Z79" s="145" t="s">
        <v>723</v>
      </c>
      <c r="AA79" s="11">
        <v>37</v>
      </c>
    </row>
    <row r="80" spans="1:27">
      <c r="A80" s="99">
        <v>63020040</v>
      </c>
      <c r="B80" s="99">
        <v>72</v>
      </c>
      <c r="C80" s="184" t="s">
        <v>195</v>
      </c>
      <c r="D80" s="100">
        <v>60</v>
      </c>
      <c r="E80" s="100">
        <v>4</v>
      </c>
      <c r="F80" s="99">
        <v>127</v>
      </c>
      <c r="G80" s="99">
        <v>9</v>
      </c>
      <c r="H80" s="100"/>
      <c r="I80" s="100"/>
      <c r="J80" s="99"/>
      <c r="K80" s="99"/>
      <c r="L80" s="101">
        <v>187</v>
      </c>
      <c r="M80" s="101">
        <v>13</v>
      </c>
      <c r="N80" s="145">
        <v>1</v>
      </c>
      <c r="O80" s="145">
        <v>9</v>
      </c>
      <c r="P80" s="145">
        <v>0</v>
      </c>
      <c r="Q80" s="145">
        <v>2</v>
      </c>
      <c r="R80" s="145">
        <v>1</v>
      </c>
      <c r="S80" s="99">
        <v>79</v>
      </c>
      <c r="T80" s="99">
        <v>3</v>
      </c>
      <c r="U80" s="99" t="s">
        <v>368</v>
      </c>
      <c r="V80" s="99" t="s">
        <v>364</v>
      </c>
      <c r="W80" s="99">
        <v>63150</v>
      </c>
      <c r="X80" s="146" t="s">
        <v>724</v>
      </c>
      <c r="Y80" s="145" t="s">
        <v>725</v>
      </c>
      <c r="Z80" s="145" t="s">
        <v>726</v>
      </c>
      <c r="AA80" s="11">
        <v>38</v>
      </c>
    </row>
    <row r="81" spans="1:27">
      <c r="A81" s="99">
        <v>63020043</v>
      </c>
      <c r="B81" s="99">
        <v>73</v>
      </c>
      <c r="C81" s="184" t="s">
        <v>199</v>
      </c>
      <c r="D81" s="100">
        <v>87</v>
      </c>
      <c r="E81" s="100">
        <v>3</v>
      </c>
      <c r="F81" s="99">
        <v>272</v>
      </c>
      <c r="G81" s="99">
        <v>8</v>
      </c>
      <c r="H81" s="100">
        <v>233</v>
      </c>
      <c r="I81" s="100">
        <v>7</v>
      </c>
      <c r="J81" s="99"/>
      <c r="K81" s="99"/>
      <c r="L81" s="101">
        <v>592</v>
      </c>
      <c r="M81" s="101">
        <v>18</v>
      </c>
      <c r="N81" s="145">
        <v>1</v>
      </c>
      <c r="O81" s="145">
        <v>20</v>
      </c>
      <c r="P81" s="145">
        <v>1</v>
      </c>
      <c r="Q81" s="145">
        <v>3</v>
      </c>
      <c r="R81" s="145">
        <v>2</v>
      </c>
      <c r="S81" s="99">
        <v>72</v>
      </c>
      <c r="T81" s="99">
        <v>4</v>
      </c>
      <c r="U81" s="99" t="s">
        <v>368</v>
      </c>
      <c r="V81" s="99" t="s">
        <v>364</v>
      </c>
      <c r="W81" s="99">
        <v>63150</v>
      </c>
      <c r="X81" s="146" t="s">
        <v>727</v>
      </c>
      <c r="Y81" s="145" t="s">
        <v>319</v>
      </c>
      <c r="Z81" s="145" t="s">
        <v>728</v>
      </c>
      <c r="AA81" s="11">
        <v>41</v>
      </c>
    </row>
    <row r="82" spans="1:27">
      <c r="A82" s="99">
        <v>63020042</v>
      </c>
      <c r="B82" s="99">
        <v>74</v>
      </c>
      <c r="C82" s="184" t="s">
        <v>202</v>
      </c>
      <c r="D82" s="100">
        <v>24</v>
      </c>
      <c r="E82" s="100">
        <v>2</v>
      </c>
      <c r="F82" s="99">
        <v>94</v>
      </c>
      <c r="G82" s="99">
        <v>6</v>
      </c>
      <c r="H82" s="100"/>
      <c r="I82" s="100"/>
      <c r="J82" s="99"/>
      <c r="K82" s="99"/>
      <c r="L82" s="101">
        <v>118</v>
      </c>
      <c r="M82" s="101">
        <v>8</v>
      </c>
      <c r="N82" s="145">
        <v>0</v>
      </c>
      <c r="O82" s="145">
        <v>1</v>
      </c>
      <c r="P82" s="145">
        <v>1</v>
      </c>
      <c r="Q82" s="145">
        <v>3</v>
      </c>
      <c r="R82" s="145">
        <v>0</v>
      </c>
      <c r="S82" s="99">
        <v>97</v>
      </c>
      <c r="T82" s="99">
        <v>6</v>
      </c>
      <c r="U82" s="99" t="s">
        <v>368</v>
      </c>
      <c r="V82" s="99" t="s">
        <v>364</v>
      </c>
      <c r="W82" s="99">
        <v>63150</v>
      </c>
      <c r="X82" s="146" t="s">
        <v>727</v>
      </c>
      <c r="Y82" s="145" t="s">
        <v>729</v>
      </c>
      <c r="Z82" s="145" t="s">
        <v>728</v>
      </c>
      <c r="AA82" s="11">
        <v>40</v>
      </c>
    </row>
    <row r="83" spans="1:27">
      <c r="A83" s="99">
        <v>63020027</v>
      </c>
      <c r="B83" s="99">
        <v>75</v>
      </c>
      <c r="C83" s="184" t="s">
        <v>176</v>
      </c>
      <c r="D83" s="100">
        <v>187</v>
      </c>
      <c r="E83" s="100">
        <v>8</v>
      </c>
      <c r="F83" s="99">
        <v>663</v>
      </c>
      <c r="G83" s="99">
        <v>24</v>
      </c>
      <c r="H83" s="100">
        <v>265</v>
      </c>
      <c r="I83" s="100">
        <v>8</v>
      </c>
      <c r="J83" s="99"/>
      <c r="K83" s="99"/>
      <c r="L83" s="101">
        <v>1115</v>
      </c>
      <c r="M83" s="101">
        <v>40</v>
      </c>
      <c r="N83" s="145">
        <v>1</v>
      </c>
      <c r="O83" s="145">
        <v>41</v>
      </c>
      <c r="P83" s="145">
        <v>1</v>
      </c>
      <c r="Q83" s="145">
        <v>6</v>
      </c>
      <c r="R83" s="145">
        <v>2</v>
      </c>
      <c r="S83" s="99">
        <v>142</v>
      </c>
      <c r="T83" s="99">
        <v>9</v>
      </c>
      <c r="U83" s="99" t="s">
        <v>364</v>
      </c>
      <c r="V83" s="99" t="s">
        <v>364</v>
      </c>
      <c r="W83" s="99">
        <v>63150</v>
      </c>
      <c r="X83" s="146" t="s">
        <v>730</v>
      </c>
      <c r="Y83" s="145" t="s">
        <v>731</v>
      </c>
      <c r="Z83" s="145" t="s">
        <v>732</v>
      </c>
      <c r="AA83" s="11">
        <v>25</v>
      </c>
    </row>
    <row r="84" spans="1:27">
      <c r="A84" s="99">
        <v>63020129</v>
      </c>
      <c r="B84" s="99">
        <v>76</v>
      </c>
      <c r="C84" s="184" t="s">
        <v>180</v>
      </c>
      <c r="D84" s="100">
        <v>72</v>
      </c>
      <c r="E84" s="100">
        <v>3</v>
      </c>
      <c r="F84" s="99">
        <v>179</v>
      </c>
      <c r="G84" s="99">
        <v>6</v>
      </c>
      <c r="H84" s="100"/>
      <c r="I84" s="100"/>
      <c r="J84" s="99"/>
      <c r="K84" s="99"/>
      <c r="L84" s="101">
        <v>251</v>
      </c>
      <c r="M84" s="101">
        <v>9</v>
      </c>
      <c r="N84" s="145">
        <v>0</v>
      </c>
      <c r="O84" s="145">
        <v>5</v>
      </c>
      <c r="P84" s="145">
        <v>1</v>
      </c>
      <c r="Q84" s="145">
        <v>4</v>
      </c>
      <c r="R84" s="145">
        <v>0</v>
      </c>
      <c r="S84" s="99">
        <v>147</v>
      </c>
      <c r="T84" s="99">
        <v>8</v>
      </c>
      <c r="U84" s="99" t="s">
        <v>364</v>
      </c>
      <c r="V84" s="99" t="s">
        <v>364</v>
      </c>
      <c r="W84" s="99">
        <v>63150</v>
      </c>
      <c r="X84" s="146" t="s">
        <v>733</v>
      </c>
      <c r="Y84" s="145" t="s">
        <v>734</v>
      </c>
      <c r="Z84" s="145" t="s">
        <v>734</v>
      </c>
      <c r="AA84" s="11">
        <v>124</v>
      </c>
    </row>
    <row r="85" spans="1:27">
      <c r="A85" s="99">
        <v>63020028</v>
      </c>
      <c r="B85" s="99">
        <v>77</v>
      </c>
      <c r="C85" s="184" t="s">
        <v>178</v>
      </c>
      <c r="D85" s="100">
        <v>116</v>
      </c>
      <c r="E85" s="100">
        <v>6</v>
      </c>
      <c r="F85" s="99">
        <v>313</v>
      </c>
      <c r="G85" s="99">
        <v>16</v>
      </c>
      <c r="H85" s="100"/>
      <c r="I85" s="100"/>
      <c r="J85" s="99"/>
      <c r="K85" s="99"/>
      <c r="L85" s="101">
        <v>429</v>
      </c>
      <c r="M85" s="101">
        <v>22</v>
      </c>
      <c r="N85" s="145">
        <v>0</v>
      </c>
      <c r="O85" s="145">
        <v>12</v>
      </c>
      <c r="P85" s="145">
        <v>1</v>
      </c>
      <c r="Q85" s="145">
        <v>5</v>
      </c>
      <c r="R85" s="145">
        <v>1</v>
      </c>
      <c r="S85" s="99">
        <v>148</v>
      </c>
      <c r="T85" s="99">
        <v>2</v>
      </c>
      <c r="U85" s="99" t="s">
        <v>364</v>
      </c>
      <c r="V85" s="99" t="s">
        <v>364</v>
      </c>
      <c r="W85" s="99">
        <v>63150</v>
      </c>
      <c r="X85" s="146" t="s">
        <v>735</v>
      </c>
      <c r="Y85" s="145" t="s">
        <v>736</v>
      </c>
      <c r="Z85" s="145" t="s">
        <v>737</v>
      </c>
      <c r="AA85" s="11">
        <v>26</v>
      </c>
    </row>
    <row r="86" spans="1:27">
      <c r="A86" s="99">
        <v>63020034</v>
      </c>
      <c r="B86" s="99">
        <v>78</v>
      </c>
      <c r="C86" s="184" t="s">
        <v>182</v>
      </c>
      <c r="D86" s="100">
        <v>43</v>
      </c>
      <c r="E86" s="100">
        <v>4</v>
      </c>
      <c r="F86" s="99">
        <v>101</v>
      </c>
      <c r="G86" s="99">
        <v>8</v>
      </c>
      <c r="H86" s="100">
        <v>105</v>
      </c>
      <c r="I86" s="100">
        <v>3</v>
      </c>
      <c r="J86" s="99"/>
      <c r="K86" s="99"/>
      <c r="L86" s="101">
        <v>249</v>
      </c>
      <c r="M86" s="101">
        <v>15</v>
      </c>
      <c r="N86" s="145">
        <v>1</v>
      </c>
      <c r="O86" s="145">
        <v>11</v>
      </c>
      <c r="P86" s="145">
        <v>3</v>
      </c>
      <c r="Q86" s="145">
        <v>2</v>
      </c>
      <c r="R86" s="145">
        <v>2</v>
      </c>
      <c r="S86" s="99">
        <v>184</v>
      </c>
      <c r="T86" s="99">
        <v>3</v>
      </c>
      <c r="U86" s="99" t="s">
        <v>366</v>
      </c>
      <c r="V86" s="99" t="s">
        <v>364</v>
      </c>
      <c r="W86" s="99">
        <v>63150</v>
      </c>
      <c r="X86" s="146" t="s">
        <v>738</v>
      </c>
      <c r="Y86" s="145" t="s">
        <v>739</v>
      </c>
      <c r="Z86" s="145" t="s">
        <v>740</v>
      </c>
      <c r="AA86" s="11">
        <v>32</v>
      </c>
    </row>
    <row r="87" spans="1:27">
      <c r="A87" s="99">
        <v>63020035</v>
      </c>
      <c r="B87" s="99">
        <v>79</v>
      </c>
      <c r="C87" s="184" t="s">
        <v>184</v>
      </c>
      <c r="D87" s="100">
        <v>228</v>
      </c>
      <c r="E87" s="100">
        <v>26</v>
      </c>
      <c r="F87" s="99">
        <v>685</v>
      </c>
      <c r="G87" s="99">
        <v>57</v>
      </c>
      <c r="H87" s="100">
        <v>135</v>
      </c>
      <c r="I87" s="100">
        <v>4</v>
      </c>
      <c r="J87" s="99"/>
      <c r="K87" s="99"/>
      <c r="L87" s="101">
        <v>1048</v>
      </c>
      <c r="M87" s="101">
        <v>87</v>
      </c>
      <c r="N87" s="145">
        <v>1</v>
      </c>
      <c r="O87" s="145">
        <v>33</v>
      </c>
      <c r="P87" s="145">
        <v>2</v>
      </c>
      <c r="Q87" s="145">
        <v>26</v>
      </c>
      <c r="R87" s="145">
        <v>2</v>
      </c>
      <c r="S87" s="99">
        <v>176</v>
      </c>
      <c r="T87" s="99">
        <v>4</v>
      </c>
      <c r="U87" s="99" t="s">
        <v>366</v>
      </c>
      <c r="V87" s="99" t="s">
        <v>364</v>
      </c>
      <c r="W87" s="99">
        <v>63150</v>
      </c>
      <c r="X87" s="146" t="s">
        <v>741</v>
      </c>
      <c r="Y87" s="145" t="s">
        <v>742</v>
      </c>
      <c r="Z87" s="145" t="s">
        <v>743</v>
      </c>
      <c r="AA87" s="11">
        <v>33</v>
      </c>
    </row>
    <row r="88" spans="1:27">
      <c r="A88" s="99">
        <v>63020036</v>
      </c>
      <c r="B88" s="99">
        <v>80</v>
      </c>
      <c r="C88" s="184" t="s">
        <v>186</v>
      </c>
      <c r="D88" s="100">
        <v>284</v>
      </c>
      <c r="E88" s="100">
        <v>8</v>
      </c>
      <c r="F88" s="99">
        <v>1209</v>
      </c>
      <c r="G88" s="99">
        <v>48</v>
      </c>
      <c r="H88" s="100">
        <v>312</v>
      </c>
      <c r="I88" s="100">
        <v>9</v>
      </c>
      <c r="J88" s="99">
        <v>100</v>
      </c>
      <c r="K88" s="99">
        <v>6</v>
      </c>
      <c r="L88" s="101">
        <v>1905</v>
      </c>
      <c r="M88" s="101">
        <v>71</v>
      </c>
      <c r="N88" s="145">
        <v>1</v>
      </c>
      <c r="O88" s="145">
        <v>56</v>
      </c>
      <c r="P88" s="145">
        <v>5</v>
      </c>
      <c r="Q88" s="145">
        <v>29</v>
      </c>
      <c r="R88" s="145">
        <v>3</v>
      </c>
      <c r="S88" s="99">
        <v>119</v>
      </c>
      <c r="T88" s="99">
        <v>2</v>
      </c>
      <c r="U88" s="99" t="s">
        <v>367</v>
      </c>
      <c r="V88" s="99" t="s">
        <v>364</v>
      </c>
      <c r="W88" s="99">
        <v>63150</v>
      </c>
      <c r="X88" s="146" t="s">
        <v>744</v>
      </c>
      <c r="Y88" s="145" t="s">
        <v>745</v>
      </c>
      <c r="Z88" s="145" t="s">
        <v>746</v>
      </c>
      <c r="AA88" s="11">
        <v>34</v>
      </c>
    </row>
    <row r="89" spans="1:27">
      <c r="A89" s="99">
        <v>63020037</v>
      </c>
      <c r="B89" s="99">
        <v>81</v>
      </c>
      <c r="C89" s="184" t="s">
        <v>188</v>
      </c>
      <c r="D89" s="100">
        <v>146</v>
      </c>
      <c r="E89" s="100">
        <v>7</v>
      </c>
      <c r="F89" s="99">
        <v>745</v>
      </c>
      <c r="G89" s="99">
        <v>49</v>
      </c>
      <c r="H89" s="100">
        <v>351</v>
      </c>
      <c r="I89" s="100">
        <v>10</v>
      </c>
      <c r="J89" s="99">
        <v>188</v>
      </c>
      <c r="K89" s="99">
        <v>7</v>
      </c>
      <c r="L89" s="101">
        <v>1430</v>
      </c>
      <c r="M89" s="101">
        <v>73</v>
      </c>
      <c r="N89" s="145">
        <v>1</v>
      </c>
      <c r="O89" s="145">
        <v>45</v>
      </c>
      <c r="P89" s="145">
        <v>5</v>
      </c>
      <c r="Q89" s="145">
        <v>19</v>
      </c>
      <c r="R89" s="145">
        <v>1</v>
      </c>
      <c r="S89" s="99">
        <v>150</v>
      </c>
      <c r="T89" s="99">
        <v>8</v>
      </c>
      <c r="U89" s="99" t="s">
        <v>367</v>
      </c>
      <c r="V89" s="99" t="s">
        <v>364</v>
      </c>
      <c r="W89" s="99">
        <v>63150</v>
      </c>
      <c r="X89" s="146" t="s">
        <v>747</v>
      </c>
      <c r="Y89" s="145" t="s">
        <v>748</v>
      </c>
      <c r="Z89" s="145" t="s">
        <v>749</v>
      </c>
      <c r="AA89" s="11">
        <v>35</v>
      </c>
    </row>
    <row r="90" spans="1:27">
      <c r="A90" s="99">
        <v>63020038</v>
      </c>
      <c r="B90" s="99">
        <v>82</v>
      </c>
      <c r="C90" s="184" t="s">
        <v>491</v>
      </c>
      <c r="D90" s="100">
        <v>4</v>
      </c>
      <c r="E90" s="100">
        <v>1</v>
      </c>
      <c r="F90" s="99">
        <v>79</v>
      </c>
      <c r="G90" s="99">
        <v>6</v>
      </c>
      <c r="H90" s="100"/>
      <c r="I90" s="100"/>
      <c r="J90" s="99"/>
      <c r="K90" s="99"/>
      <c r="L90" s="101">
        <v>83</v>
      </c>
      <c r="M90" s="101">
        <v>7</v>
      </c>
      <c r="N90" s="145">
        <v>0</v>
      </c>
      <c r="O90" s="145">
        <v>3</v>
      </c>
      <c r="P90" s="145">
        <v>0</v>
      </c>
      <c r="Q90" s="145">
        <v>0</v>
      </c>
      <c r="R90" s="145">
        <v>0</v>
      </c>
      <c r="S90" s="99">
        <v>171</v>
      </c>
      <c r="T90" s="99">
        <v>9</v>
      </c>
      <c r="U90" s="99" t="s">
        <v>367</v>
      </c>
      <c r="V90" s="99" t="s">
        <v>364</v>
      </c>
      <c r="W90" s="99">
        <v>63150</v>
      </c>
      <c r="X90" s="146" t="s">
        <v>747</v>
      </c>
      <c r="Y90" s="145" t="s">
        <v>729</v>
      </c>
      <c r="Z90" s="145" t="s">
        <v>749</v>
      </c>
      <c r="AA90" s="11">
        <v>36</v>
      </c>
    </row>
    <row r="91" spans="1:27">
      <c r="A91" s="99">
        <v>63020044</v>
      </c>
      <c r="B91" s="99">
        <v>83</v>
      </c>
      <c r="C91" s="184" t="s">
        <v>204</v>
      </c>
      <c r="D91" s="100">
        <v>150</v>
      </c>
      <c r="E91" s="100">
        <v>5</v>
      </c>
      <c r="F91" s="99">
        <v>713</v>
      </c>
      <c r="G91" s="99">
        <v>21</v>
      </c>
      <c r="H91" s="100">
        <v>305</v>
      </c>
      <c r="I91" s="100">
        <v>9</v>
      </c>
      <c r="J91" s="99">
        <v>143</v>
      </c>
      <c r="K91" s="99">
        <v>6</v>
      </c>
      <c r="L91" s="101">
        <v>1311</v>
      </c>
      <c r="M91" s="101">
        <v>41</v>
      </c>
      <c r="N91" s="145">
        <v>2</v>
      </c>
      <c r="O91" s="145">
        <v>49</v>
      </c>
      <c r="P91" s="145">
        <v>4</v>
      </c>
      <c r="Q91" s="145">
        <v>5</v>
      </c>
      <c r="R91" s="145">
        <v>2</v>
      </c>
      <c r="S91" s="99">
        <v>97</v>
      </c>
      <c r="T91" s="99">
        <v>4</v>
      </c>
      <c r="U91" s="99" t="s">
        <v>369</v>
      </c>
      <c r="V91" s="99" t="s">
        <v>364</v>
      </c>
      <c r="W91" s="99">
        <v>63150</v>
      </c>
      <c r="X91" s="146" t="s">
        <v>750</v>
      </c>
      <c r="Y91" s="145" t="s">
        <v>751</v>
      </c>
      <c r="Z91" s="145" t="s">
        <v>752</v>
      </c>
      <c r="AA91" s="11">
        <v>42</v>
      </c>
    </row>
    <row r="92" spans="1:27">
      <c r="A92" s="99">
        <v>63020045</v>
      </c>
      <c r="B92" s="99">
        <v>84</v>
      </c>
      <c r="C92" s="184" t="s">
        <v>206</v>
      </c>
      <c r="D92" s="100">
        <v>148</v>
      </c>
      <c r="E92" s="100">
        <v>6</v>
      </c>
      <c r="F92" s="99">
        <v>769</v>
      </c>
      <c r="G92" s="99">
        <v>31</v>
      </c>
      <c r="H92" s="100">
        <v>144</v>
      </c>
      <c r="I92" s="100">
        <v>6</v>
      </c>
      <c r="J92" s="99"/>
      <c r="K92" s="99"/>
      <c r="L92" s="101">
        <v>1061</v>
      </c>
      <c r="M92" s="101">
        <v>43</v>
      </c>
      <c r="N92" s="145">
        <v>1</v>
      </c>
      <c r="O92" s="145">
        <v>35</v>
      </c>
      <c r="P92" s="145">
        <v>4</v>
      </c>
      <c r="Q92" s="145">
        <v>20</v>
      </c>
      <c r="R92" s="145">
        <v>2</v>
      </c>
      <c r="S92" s="99">
        <v>112</v>
      </c>
      <c r="T92" s="99">
        <v>6</v>
      </c>
      <c r="U92" s="99" t="s">
        <v>369</v>
      </c>
      <c r="V92" s="99" t="s">
        <v>364</v>
      </c>
      <c r="W92" s="99">
        <v>63150</v>
      </c>
      <c r="X92" s="146" t="s">
        <v>753</v>
      </c>
      <c r="Y92" s="145" t="s">
        <v>754</v>
      </c>
      <c r="Z92" s="145" t="s">
        <v>755</v>
      </c>
      <c r="AA92" s="11">
        <v>43</v>
      </c>
    </row>
    <row r="93" spans="1:27" ht="21.75" thickBot="1">
      <c r="A93" s="99">
        <v>63020046</v>
      </c>
      <c r="B93" s="99">
        <v>85</v>
      </c>
      <c r="C93" s="184" t="s">
        <v>208</v>
      </c>
      <c r="D93" s="100">
        <v>101</v>
      </c>
      <c r="E93" s="100">
        <v>6</v>
      </c>
      <c r="F93" s="99">
        <v>407</v>
      </c>
      <c r="G93" s="99">
        <v>25</v>
      </c>
      <c r="H93" s="100">
        <v>67</v>
      </c>
      <c r="I93" s="100">
        <v>3</v>
      </c>
      <c r="J93" s="99"/>
      <c r="K93" s="99"/>
      <c r="L93" s="101">
        <v>575</v>
      </c>
      <c r="M93" s="101">
        <v>34</v>
      </c>
      <c r="N93" s="145">
        <v>1</v>
      </c>
      <c r="O93" s="145">
        <v>19</v>
      </c>
      <c r="P93" s="145">
        <v>2</v>
      </c>
      <c r="Q93" s="145">
        <v>19</v>
      </c>
      <c r="R93" s="145">
        <v>2</v>
      </c>
      <c r="S93" s="99">
        <v>107</v>
      </c>
      <c r="T93" s="99">
        <v>6</v>
      </c>
      <c r="U93" s="99" t="s">
        <v>369</v>
      </c>
      <c r="V93" s="99" t="s">
        <v>364</v>
      </c>
      <c r="W93" s="99">
        <v>63150</v>
      </c>
      <c r="X93" s="146" t="s">
        <v>756</v>
      </c>
      <c r="Y93" s="145" t="s">
        <v>757</v>
      </c>
      <c r="Z93" s="145" t="s">
        <v>758</v>
      </c>
      <c r="AA93" s="11">
        <v>44</v>
      </c>
    </row>
    <row r="94" spans="1:27" ht="21.75" thickTop="1">
      <c r="A94" s="216" t="s">
        <v>759</v>
      </c>
      <c r="B94" s="217"/>
      <c r="C94" s="218"/>
      <c r="D94" s="147">
        <f>SUM(D73:D93)</f>
        <v>2138</v>
      </c>
      <c r="E94" s="147">
        <f t="shared" ref="E94:R94" si="2">SUM(E73:E93)</f>
        <v>108</v>
      </c>
      <c r="F94" s="147">
        <f t="shared" si="2"/>
        <v>7668</v>
      </c>
      <c r="G94" s="147">
        <f t="shared" si="2"/>
        <v>370</v>
      </c>
      <c r="H94" s="147">
        <f t="shared" si="2"/>
        <v>2021</v>
      </c>
      <c r="I94" s="147">
        <f t="shared" si="2"/>
        <v>62</v>
      </c>
      <c r="J94" s="147">
        <f t="shared" si="2"/>
        <v>431</v>
      </c>
      <c r="K94" s="147">
        <f t="shared" si="2"/>
        <v>19</v>
      </c>
      <c r="L94" s="147">
        <f t="shared" si="2"/>
        <v>12258</v>
      </c>
      <c r="M94" s="147">
        <f t="shared" si="2"/>
        <v>559</v>
      </c>
      <c r="N94" s="147">
        <f t="shared" si="2"/>
        <v>17</v>
      </c>
      <c r="O94" s="147">
        <f t="shared" si="2"/>
        <v>410</v>
      </c>
      <c r="P94" s="147">
        <f t="shared" si="2"/>
        <v>37</v>
      </c>
      <c r="Q94" s="147">
        <f t="shared" si="2"/>
        <v>163</v>
      </c>
      <c r="R94" s="147">
        <f t="shared" si="2"/>
        <v>34</v>
      </c>
      <c r="S94" s="219"/>
      <c r="T94" s="220"/>
      <c r="U94" s="220"/>
      <c r="V94" s="220"/>
      <c r="W94" s="220"/>
      <c r="X94" s="220"/>
      <c r="Y94" s="220"/>
      <c r="Z94" s="221"/>
    </row>
    <row r="95" spans="1:27">
      <c r="A95" s="222" t="s">
        <v>210</v>
      </c>
      <c r="B95" s="223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5"/>
    </row>
    <row r="96" spans="1:27">
      <c r="A96" s="99">
        <v>63020097</v>
      </c>
      <c r="B96" s="99">
        <v>86</v>
      </c>
      <c r="C96" s="184" t="s">
        <v>212</v>
      </c>
      <c r="D96" s="100">
        <v>218</v>
      </c>
      <c r="E96" s="100">
        <v>8</v>
      </c>
      <c r="F96" s="99">
        <v>896</v>
      </c>
      <c r="G96" s="99">
        <v>27</v>
      </c>
      <c r="H96" s="100">
        <v>208</v>
      </c>
      <c r="I96" s="100">
        <v>7</v>
      </c>
      <c r="J96" s="99"/>
      <c r="K96" s="99"/>
      <c r="L96" s="101">
        <v>1322</v>
      </c>
      <c r="M96" s="101">
        <v>42</v>
      </c>
      <c r="N96" s="145">
        <v>2</v>
      </c>
      <c r="O96" s="145">
        <v>45</v>
      </c>
      <c r="P96" s="145">
        <v>2</v>
      </c>
      <c r="Q96" s="145">
        <v>7</v>
      </c>
      <c r="R96" s="145">
        <v>3</v>
      </c>
      <c r="S96" s="99">
        <v>54</v>
      </c>
      <c r="T96" s="99">
        <v>2</v>
      </c>
      <c r="U96" s="99" t="s">
        <v>317</v>
      </c>
      <c r="V96" s="99" t="s">
        <v>317</v>
      </c>
      <c r="W96" s="99">
        <v>63160</v>
      </c>
      <c r="X96" s="146" t="s">
        <v>760</v>
      </c>
      <c r="Y96" s="145" t="s">
        <v>761</v>
      </c>
      <c r="Z96" s="145" t="s">
        <v>762</v>
      </c>
      <c r="AA96" s="11">
        <v>95</v>
      </c>
    </row>
    <row r="97" spans="1:27">
      <c r="A97" s="99">
        <v>63020099</v>
      </c>
      <c r="B97" s="99">
        <v>87</v>
      </c>
      <c r="C97" s="184" t="s">
        <v>216</v>
      </c>
      <c r="D97" s="100">
        <v>135</v>
      </c>
      <c r="E97" s="100">
        <v>6</v>
      </c>
      <c r="F97" s="99">
        <v>480</v>
      </c>
      <c r="G97" s="99">
        <v>17</v>
      </c>
      <c r="H97" s="100">
        <v>102</v>
      </c>
      <c r="I97" s="100">
        <v>3</v>
      </c>
      <c r="J97" s="99"/>
      <c r="K97" s="99"/>
      <c r="L97" s="101">
        <v>717</v>
      </c>
      <c r="M97" s="101">
        <v>26</v>
      </c>
      <c r="N97" s="145">
        <v>2</v>
      </c>
      <c r="O97" s="145">
        <v>22</v>
      </c>
      <c r="P97" s="145">
        <v>2</v>
      </c>
      <c r="Q97" s="145">
        <v>8</v>
      </c>
      <c r="R97" s="145">
        <v>2</v>
      </c>
      <c r="S97" s="99">
        <v>57</v>
      </c>
      <c r="T97" s="99">
        <v>4</v>
      </c>
      <c r="U97" s="99" t="s">
        <v>317</v>
      </c>
      <c r="V97" s="99" t="s">
        <v>317</v>
      </c>
      <c r="W97" s="99">
        <v>63160</v>
      </c>
      <c r="X97" s="146" t="s">
        <v>763</v>
      </c>
      <c r="Y97" s="145" t="s">
        <v>764</v>
      </c>
      <c r="Z97" s="145" t="s">
        <v>765</v>
      </c>
      <c r="AA97" s="11">
        <v>97</v>
      </c>
    </row>
    <row r="98" spans="1:27">
      <c r="A98" s="99">
        <v>63020098</v>
      </c>
      <c r="B98" s="99">
        <v>88</v>
      </c>
      <c r="C98" s="184" t="s">
        <v>214</v>
      </c>
      <c r="D98" s="100">
        <v>80</v>
      </c>
      <c r="E98" s="100">
        <v>2</v>
      </c>
      <c r="F98" s="99">
        <v>210</v>
      </c>
      <c r="G98" s="99">
        <v>6</v>
      </c>
      <c r="H98" s="100"/>
      <c r="I98" s="100"/>
      <c r="J98" s="99"/>
      <c r="K98" s="99"/>
      <c r="L98" s="101">
        <v>290</v>
      </c>
      <c r="M98" s="101">
        <v>8</v>
      </c>
      <c r="N98" s="145">
        <v>1</v>
      </c>
      <c r="O98" s="145">
        <v>9</v>
      </c>
      <c r="P98" s="145">
        <v>0</v>
      </c>
      <c r="Q98" s="145">
        <v>4</v>
      </c>
      <c r="R98" s="145">
        <v>2</v>
      </c>
      <c r="S98" s="99">
        <v>60</v>
      </c>
      <c r="T98" s="99">
        <v>5</v>
      </c>
      <c r="U98" s="99" t="s">
        <v>317</v>
      </c>
      <c r="V98" s="99" t="s">
        <v>317</v>
      </c>
      <c r="W98" s="99">
        <v>63160</v>
      </c>
      <c r="X98" s="146" t="s">
        <v>766</v>
      </c>
      <c r="Y98" s="145" t="s">
        <v>767</v>
      </c>
      <c r="Z98" s="145" t="s">
        <v>768</v>
      </c>
      <c r="AA98" s="11">
        <v>96</v>
      </c>
    </row>
    <row r="99" spans="1:27">
      <c r="A99" s="99">
        <v>63020105</v>
      </c>
      <c r="B99" s="99">
        <v>89</v>
      </c>
      <c r="C99" s="184" t="s">
        <v>258</v>
      </c>
      <c r="D99" s="100">
        <v>56</v>
      </c>
      <c r="E99" s="100">
        <v>2</v>
      </c>
      <c r="F99" s="99">
        <v>140</v>
      </c>
      <c r="G99" s="99">
        <v>7</v>
      </c>
      <c r="H99" s="100"/>
      <c r="I99" s="100"/>
      <c r="J99" s="99"/>
      <c r="K99" s="99"/>
      <c r="L99" s="101">
        <v>196</v>
      </c>
      <c r="M99" s="101">
        <v>9</v>
      </c>
      <c r="N99" s="145">
        <v>1</v>
      </c>
      <c r="O99" s="145">
        <v>8</v>
      </c>
      <c r="P99" s="145">
        <v>0</v>
      </c>
      <c r="Q99" s="145">
        <v>4</v>
      </c>
      <c r="R99" s="145">
        <v>2</v>
      </c>
      <c r="S99" s="99">
        <v>63</v>
      </c>
      <c r="T99" s="99">
        <v>1</v>
      </c>
      <c r="U99" s="99" t="s">
        <v>382</v>
      </c>
      <c r="V99" s="99" t="s">
        <v>317</v>
      </c>
      <c r="W99" s="99">
        <v>63160</v>
      </c>
      <c r="X99" s="146" t="s">
        <v>769</v>
      </c>
      <c r="Y99" s="145" t="s">
        <v>319</v>
      </c>
      <c r="Z99" s="145" t="s">
        <v>770</v>
      </c>
      <c r="AA99" s="11">
        <v>103</v>
      </c>
    </row>
    <row r="100" spans="1:27">
      <c r="A100" s="99">
        <v>63020104</v>
      </c>
      <c r="B100" s="99">
        <v>90</v>
      </c>
      <c r="C100" s="184" t="s">
        <v>256</v>
      </c>
      <c r="D100" s="100">
        <v>37</v>
      </c>
      <c r="E100" s="100">
        <v>2</v>
      </c>
      <c r="F100" s="99">
        <v>117</v>
      </c>
      <c r="G100" s="99">
        <v>6</v>
      </c>
      <c r="H100" s="100">
        <v>59</v>
      </c>
      <c r="I100" s="100">
        <v>3</v>
      </c>
      <c r="J100" s="99"/>
      <c r="K100" s="99"/>
      <c r="L100" s="101">
        <v>213</v>
      </c>
      <c r="M100" s="101">
        <v>11</v>
      </c>
      <c r="N100" s="145">
        <v>1</v>
      </c>
      <c r="O100" s="145">
        <v>13</v>
      </c>
      <c r="P100" s="145">
        <v>0</v>
      </c>
      <c r="Q100" s="145">
        <v>2</v>
      </c>
      <c r="R100" s="145">
        <v>2</v>
      </c>
      <c r="S100" s="99">
        <v>67</v>
      </c>
      <c r="T100" s="99">
        <v>3</v>
      </c>
      <c r="U100" s="99" t="s">
        <v>382</v>
      </c>
      <c r="V100" s="99" t="s">
        <v>317</v>
      </c>
      <c r="W100" s="99">
        <v>63160</v>
      </c>
      <c r="X100" s="146" t="s">
        <v>771</v>
      </c>
      <c r="Y100" s="145" t="s">
        <v>772</v>
      </c>
      <c r="Z100" s="145" t="s">
        <v>773</v>
      </c>
      <c r="AA100" s="11">
        <v>102</v>
      </c>
    </row>
    <row r="101" spans="1:27">
      <c r="A101" s="99">
        <v>63020106</v>
      </c>
      <c r="B101" s="99">
        <v>91</v>
      </c>
      <c r="C101" s="184" t="s">
        <v>868</v>
      </c>
      <c r="D101" s="100">
        <v>114</v>
      </c>
      <c r="E101" s="100">
        <v>4</v>
      </c>
      <c r="F101" s="99">
        <v>304</v>
      </c>
      <c r="G101" s="99">
        <v>12</v>
      </c>
      <c r="H101" s="100"/>
      <c r="I101" s="100"/>
      <c r="J101" s="99"/>
      <c r="K101" s="99"/>
      <c r="L101" s="101">
        <v>418</v>
      </c>
      <c r="M101" s="101">
        <v>16</v>
      </c>
      <c r="N101" s="145">
        <v>1</v>
      </c>
      <c r="O101" s="145">
        <v>15</v>
      </c>
      <c r="P101" s="145">
        <v>3</v>
      </c>
      <c r="Q101" s="145">
        <v>2</v>
      </c>
      <c r="R101" s="145">
        <v>2</v>
      </c>
      <c r="S101" s="99">
        <v>66</v>
      </c>
      <c r="T101" s="99">
        <v>4</v>
      </c>
      <c r="U101" s="99" t="s">
        <v>382</v>
      </c>
      <c r="V101" s="99" t="s">
        <v>317</v>
      </c>
      <c r="W101" s="99">
        <v>63160</v>
      </c>
      <c r="X101" s="146" t="s">
        <v>774</v>
      </c>
      <c r="Y101" s="145" t="s">
        <v>775</v>
      </c>
      <c r="Z101" s="145" t="s">
        <v>775</v>
      </c>
      <c r="AA101" s="11">
        <v>104</v>
      </c>
    </row>
    <row r="102" spans="1:27">
      <c r="A102" s="99">
        <v>63020107</v>
      </c>
      <c r="B102" s="99">
        <v>92</v>
      </c>
      <c r="C102" s="184" t="s">
        <v>263</v>
      </c>
      <c r="D102" s="100">
        <v>71</v>
      </c>
      <c r="E102" s="100">
        <v>4</v>
      </c>
      <c r="F102" s="99">
        <v>238</v>
      </c>
      <c r="G102" s="99">
        <v>10</v>
      </c>
      <c r="H102" s="100">
        <v>76</v>
      </c>
      <c r="I102" s="100">
        <v>3</v>
      </c>
      <c r="J102" s="99"/>
      <c r="K102" s="99"/>
      <c r="L102" s="101">
        <v>385</v>
      </c>
      <c r="M102" s="101">
        <v>17</v>
      </c>
      <c r="N102" s="145">
        <v>2</v>
      </c>
      <c r="O102" s="145">
        <v>16</v>
      </c>
      <c r="P102" s="145">
        <v>3</v>
      </c>
      <c r="Q102" s="145">
        <v>5</v>
      </c>
      <c r="R102" s="145">
        <v>1</v>
      </c>
      <c r="S102" s="99">
        <v>64</v>
      </c>
      <c r="T102" s="99">
        <v>5</v>
      </c>
      <c r="U102" s="99" t="s">
        <v>382</v>
      </c>
      <c r="V102" s="99" t="s">
        <v>317</v>
      </c>
      <c r="W102" s="99">
        <v>63160</v>
      </c>
      <c r="X102" s="146" t="s">
        <v>776</v>
      </c>
      <c r="Y102" s="145" t="s">
        <v>777</v>
      </c>
      <c r="Z102" s="145" t="s">
        <v>778</v>
      </c>
      <c r="AA102" s="11">
        <v>105</v>
      </c>
    </row>
    <row r="103" spans="1:27">
      <c r="A103" s="99">
        <v>63020103</v>
      </c>
      <c r="B103" s="99">
        <v>93</v>
      </c>
      <c r="C103" s="184" t="s">
        <v>254</v>
      </c>
      <c r="D103" s="100"/>
      <c r="E103" s="100"/>
      <c r="F103" s="99">
        <v>346</v>
      </c>
      <c r="G103" s="99">
        <v>12</v>
      </c>
      <c r="H103" s="100">
        <v>111</v>
      </c>
      <c r="I103" s="100">
        <v>3</v>
      </c>
      <c r="J103" s="99"/>
      <c r="K103" s="99"/>
      <c r="L103" s="101">
        <v>457</v>
      </c>
      <c r="M103" s="101">
        <v>15</v>
      </c>
      <c r="N103" s="145">
        <v>1</v>
      </c>
      <c r="O103" s="145">
        <v>19</v>
      </c>
      <c r="P103" s="145">
        <v>2</v>
      </c>
      <c r="Q103" s="145">
        <v>3</v>
      </c>
      <c r="R103" s="145">
        <v>2</v>
      </c>
      <c r="S103" s="99">
        <v>59</v>
      </c>
      <c r="T103" s="99">
        <v>6</v>
      </c>
      <c r="U103" s="99" t="s">
        <v>382</v>
      </c>
      <c r="V103" s="99" t="s">
        <v>317</v>
      </c>
      <c r="W103" s="99">
        <v>63160</v>
      </c>
      <c r="X103" s="146" t="s">
        <v>779</v>
      </c>
      <c r="Y103" s="145" t="s">
        <v>780</v>
      </c>
      <c r="Z103" s="145" t="s">
        <v>781</v>
      </c>
      <c r="AA103" s="11">
        <v>101</v>
      </c>
    </row>
    <row r="104" spans="1:27">
      <c r="A104" s="99">
        <v>63020094</v>
      </c>
      <c r="B104" s="99">
        <v>94</v>
      </c>
      <c r="C104" s="184" t="s">
        <v>239</v>
      </c>
      <c r="D104" s="100">
        <v>52</v>
      </c>
      <c r="E104" s="100">
        <v>2</v>
      </c>
      <c r="F104" s="99">
        <v>111</v>
      </c>
      <c r="G104" s="99">
        <v>6</v>
      </c>
      <c r="H104" s="100">
        <v>54</v>
      </c>
      <c r="I104" s="100">
        <v>3</v>
      </c>
      <c r="J104" s="99"/>
      <c r="K104" s="99"/>
      <c r="L104" s="101">
        <v>217</v>
      </c>
      <c r="M104" s="101">
        <v>11</v>
      </c>
      <c r="N104" s="145">
        <v>1</v>
      </c>
      <c r="O104" s="145">
        <v>11</v>
      </c>
      <c r="P104" s="145">
        <v>2</v>
      </c>
      <c r="Q104" s="145">
        <v>2</v>
      </c>
      <c r="R104" s="145">
        <v>2</v>
      </c>
      <c r="S104" s="99">
        <v>45</v>
      </c>
      <c r="T104" s="99">
        <v>1</v>
      </c>
      <c r="U104" s="99" t="s">
        <v>380</v>
      </c>
      <c r="V104" s="99" t="s">
        <v>317</v>
      </c>
      <c r="W104" s="99">
        <v>63160</v>
      </c>
      <c r="X104" s="146" t="s">
        <v>782</v>
      </c>
      <c r="Y104" s="145" t="s">
        <v>783</v>
      </c>
      <c r="Z104" s="145" t="s">
        <v>783</v>
      </c>
      <c r="AA104" s="11">
        <v>92</v>
      </c>
    </row>
    <row r="105" spans="1:27">
      <c r="A105" s="99">
        <v>63020093</v>
      </c>
      <c r="B105" s="99">
        <v>95</v>
      </c>
      <c r="C105" s="184" t="s">
        <v>237</v>
      </c>
      <c r="D105" s="100">
        <v>126</v>
      </c>
      <c r="E105" s="100">
        <v>4</v>
      </c>
      <c r="F105" s="99">
        <v>327</v>
      </c>
      <c r="G105" s="99">
        <v>12</v>
      </c>
      <c r="H105" s="100">
        <v>104</v>
      </c>
      <c r="I105" s="100">
        <v>3</v>
      </c>
      <c r="J105" s="99"/>
      <c r="K105" s="99"/>
      <c r="L105" s="101">
        <v>557</v>
      </c>
      <c r="M105" s="101">
        <v>19</v>
      </c>
      <c r="N105" s="145">
        <v>1</v>
      </c>
      <c r="O105" s="145">
        <v>23</v>
      </c>
      <c r="P105" s="145">
        <v>1</v>
      </c>
      <c r="Q105" s="145">
        <v>3</v>
      </c>
      <c r="R105" s="145">
        <v>2</v>
      </c>
      <c r="S105" s="99">
        <v>38</v>
      </c>
      <c r="T105" s="99">
        <v>2</v>
      </c>
      <c r="U105" s="99" t="s">
        <v>380</v>
      </c>
      <c r="V105" s="99" t="s">
        <v>317</v>
      </c>
      <c r="W105" s="99">
        <v>63160</v>
      </c>
      <c r="X105" s="146" t="s">
        <v>784</v>
      </c>
      <c r="Y105" s="145" t="s">
        <v>785</v>
      </c>
      <c r="Z105" s="145" t="s">
        <v>786</v>
      </c>
      <c r="AA105" s="11">
        <v>91</v>
      </c>
    </row>
    <row r="106" spans="1:27">
      <c r="A106" s="99">
        <v>63020095</v>
      </c>
      <c r="B106" s="99">
        <v>96</v>
      </c>
      <c r="C106" s="184" t="s">
        <v>241</v>
      </c>
      <c r="D106" s="100">
        <v>35</v>
      </c>
      <c r="E106" s="100">
        <v>2</v>
      </c>
      <c r="F106" s="99">
        <v>121</v>
      </c>
      <c r="G106" s="99">
        <v>6</v>
      </c>
      <c r="H106" s="100"/>
      <c r="I106" s="100"/>
      <c r="J106" s="99"/>
      <c r="K106" s="99"/>
      <c r="L106" s="101">
        <v>156</v>
      </c>
      <c r="M106" s="101">
        <v>8</v>
      </c>
      <c r="N106" s="145">
        <v>0</v>
      </c>
      <c r="O106" s="145">
        <v>7</v>
      </c>
      <c r="P106" s="145">
        <v>0</v>
      </c>
      <c r="Q106" s="145">
        <v>3</v>
      </c>
      <c r="R106" s="145">
        <v>1</v>
      </c>
      <c r="S106" s="99">
        <v>48</v>
      </c>
      <c r="T106" s="99">
        <v>3</v>
      </c>
      <c r="U106" s="99" t="s">
        <v>380</v>
      </c>
      <c r="V106" s="99" t="s">
        <v>317</v>
      </c>
      <c r="W106" s="99">
        <v>63160</v>
      </c>
      <c r="X106" s="146" t="s">
        <v>787</v>
      </c>
      <c r="Y106" s="145" t="s">
        <v>788</v>
      </c>
      <c r="Z106" s="145" t="s">
        <v>788</v>
      </c>
      <c r="AA106" s="11">
        <v>93</v>
      </c>
    </row>
    <row r="107" spans="1:27">
      <c r="A107" s="99">
        <v>63020096</v>
      </c>
      <c r="B107" s="99">
        <v>97</v>
      </c>
      <c r="C107" s="184" t="s">
        <v>243</v>
      </c>
      <c r="D107" s="100">
        <v>24</v>
      </c>
      <c r="E107" s="100">
        <v>2</v>
      </c>
      <c r="F107" s="99">
        <v>67</v>
      </c>
      <c r="G107" s="99">
        <v>6</v>
      </c>
      <c r="H107" s="100"/>
      <c r="I107" s="100"/>
      <c r="J107" s="99"/>
      <c r="K107" s="99"/>
      <c r="L107" s="101">
        <v>91</v>
      </c>
      <c r="M107" s="101">
        <v>8</v>
      </c>
      <c r="N107" s="145">
        <v>1</v>
      </c>
      <c r="O107" s="145">
        <v>0</v>
      </c>
      <c r="P107" s="145">
        <v>0</v>
      </c>
      <c r="Q107" s="145">
        <v>0</v>
      </c>
      <c r="R107" s="145">
        <v>0</v>
      </c>
      <c r="S107" s="99">
        <v>40</v>
      </c>
      <c r="T107" s="99">
        <v>5</v>
      </c>
      <c r="U107" s="99" t="s">
        <v>380</v>
      </c>
      <c r="V107" s="99" t="s">
        <v>317</v>
      </c>
      <c r="W107" s="99">
        <v>63160</v>
      </c>
      <c r="X107" s="146" t="s">
        <v>789</v>
      </c>
      <c r="Y107" s="145" t="s">
        <v>790</v>
      </c>
      <c r="Z107" s="145" t="s">
        <v>790</v>
      </c>
      <c r="AA107" s="11">
        <v>94</v>
      </c>
    </row>
    <row r="108" spans="1:27">
      <c r="A108" s="99">
        <v>63020091</v>
      </c>
      <c r="B108" s="99">
        <v>98</v>
      </c>
      <c r="C108" s="184" t="s">
        <v>230</v>
      </c>
      <c r="D108" s="100">
        <v>180</v>
      </c>
      <c r="E108" s="100">
        <v>7</v>
      </c>
      <c r="F108" s="99">
        <v>288</v>
      </c>
      <c r="G108" s="99">
        <v>13</v>
      </c>
      <c r="H108" s="100">
        <v>62</v>
      </c>
      <c r="I108" s="100">
        <v>3</v>
      </c>
      <c r="J108" s="99"/>
      <c r="K108" s="99"/>
      <c r="L108" s="101">
        <v>530</v>
      </c>
      <c r="M108" s="101">
        <v>23</v>
      </c>
      <c r="N108" s="145">
        <v>1</v>
      </c>
      <c r="O108" s="145">
        <v>21</v>
      </c>
      <c r="P108" s="145">
        <v>3</v>
      </c>
      <c r="Q108" s="145">
        <v>4</v>
      </c>
      <c r="R108" s="145">
        <v>2</v>
      </c>
      <c r="S108" s="99">
        <v>41</v>
      </c>
      <c r="T108" s="99">
        <v>6</v>
      </c>
      <c r="U108" s="99" t="s">
        <v>380</v>
      </c>
      <c r="V108" s="99" t="s">
        <v>317</v>
      </c>
      <c r="W108" s="99">
        <v>63160</v>
      </c>
      <c r="X108" s="146" t="s">
        <v>791</v>
      </c>
      <c r="Y108" s="145" t="s">
        <v>792</v>
      </c>
      <c r="Z108" s="145" t="s">
        <v>793</v>
      </c>
      <c r="AA108" s="11">
        <v>89</v>
      </c>
    </row>
    <row r="109" spans="1:27" s="150" customFormat="1" ht="42">
      <c r="A109" s="151">
        <v>63020126</v>
      </c>
      <c r="B109" s="151">
        <v>99</v>
      </c>
      <c r="C109" s="199" t="s">
        <v>492</v>
      </c>
      <c r="D109" s="152">
        <v>65</v>
      </c>
      <c r="E109" s="152">
        <v>2</v>
      </c>
      <c r="F109" s="151">
        <v>118</v>
      </c>
      <c r="G109" s="151">
        <v>6</v>
      </c>
      <c r="H109" s="152"/>
      <c r="I109" s="152"/>
      <c r="J109" s="151"/>
      <c r="K109" s="151"/>
      <c r="L109" s="200">
        <v>183</v>
      </c>
      <c r="M109" s="200">
        <v>8</v>
      </c>
      <c r="N109" s="201">
        <v>1</v>
      </c>
      <c r="O109" s="201">
        <v>2</v>
      </c>
      <c r="P109" s="201">
        <v>0</v>
      </c>
      <c r="Q109" s="201">
        <v>7</v>
      </c>
      <c r="R109" s="201">
        <v>0</v>
      </c>
      <c r="S109" s="151">
        <v>46</v>
      </c>
      <c r="T109" s="151">
        <v>14</v>
      </c>
      <c r="U109" s="151" t="s">
        <v>380</v>
      </c>
      <c r="V109" s="151" t="s">
        <v>317</v>
      </c>
      <c r="W109" s="151">
        <v>63160</v>
      </c>
      <c r="X109" s="202" t="s">
        <v>791</v>
      </c>
      <c r="Y109" s="201" t="s">
        <v>319</v>
      </c>
      <c r="Z109" s="201" t="s">
        <v>888</v>
      </c>
      <c r="AA109" s="150">
        <v>121</v>
      </c>
    </row>
    <row r="110" spans="1:27" ht="23.25" customHeight="1">
      <c r="A110" s="99">
        <v>63020092</v>
      </c>
      <c r="B110" s="99">
        <v>100</v>
      </c>
      <c r="C110" s="184" t="s">
        <v>235</v>
      </c>
      <c r="D110" s="100">
        <v>42</v>
      </c>
      <c r="E110" s="100">
        <v>2</v>
      </c>
      <c r="F110" s="99">
        <v>118</v>
      </c>
      <c r="G110" s="99">
        <v>6</v>
      </c>
      <c r="H110" s="100">
        <v>41</v>
      </c>
      <c r="I110" s="100">
        <v>3</v>
      </c>
      <c r="J110" s="99"/>
      <c r="K110" s="99"/>
      <c r="L110" s="101">
        <v>201</v>
      </c>
      <c r="M110" s="101">
        <v>11</v>
      </c>
      <c r="N110" s="145">
        <v>1</v>
      </c>
      <c r="O110" s="145">
        <v>10</v>
      </c>
      <c r="P110" s="145">
        <v>3</v>
      </c>
      <c r="Q110" s="145">
        <v>1</v>
      </c>
      <c r="R110" s="145">
        <v>2</v>
      </c>
      <c r="S110" s="99">
        <v>54</v>
      </c>
      <c r="T110" s="99">
        <v>13</v>
      </c>
      <c r="U110" s="99" t="s">
        <v>380</v>
      </c>
      <c r="V110" s="99" t="s">
        <v>317</v>
      </c>
      <c r="W110" s="99">
        <v>63160</v>
      </c>
      <c r="X110" s="146" t="s">
        <v>794</v>
      </c>
      <c r="Y110" s="145" t="s">
        <v>319</v>
      </c>
      <c r="Z110" s="145" t="s">
        <v>795</v>
      </c>
      <c r="AA110" s="11">
        <v>90</v>
      </c>
    </row>
    <row r="111" spans="1:27" ht="42">
      <c r="A111" s="99">
        <v>63020088</v>
      </c>
      <c r="B111" s="99">
        <v>101</v>
      </c>
      <c r="C111" s="184" t="s">
        <v>224</v>
      </c>
      <c r="D111" s="100">
        <v>119</v>
      </c>
      <c r="E111" s="100">
        <v>4</v>
      </c>
      <c r="F111" s="99">
        <v>250</v>
      </c>
      <c r="G111" s="99">
        <v>10</v>
      </c>
      <c r="H111" s="100">
        <v>80</v>
      </c>
      <c r="I111" s="100">
        <v>3</v>
      </c>
      <c r="J111" s="99"/>
      <c r="K111" s="99"/>
      <c r="L111" s="101">
        <v>449</v>
      </c>
      <c r="M111" s="101">
        <v>17</v>
      </c>
      <c r="N111" s="145">
        <v>1</v>
      </c>
      <c r="O111" s="145">
        <v>19</v>
      </c>
      <c r="P111" s="145">
        <v>4</v>
      </c>
      <c r="Q111" s="145">
        <v>2</v>
      </c>
      <c r="R111" s="145">
        <v>2</v>
      </c>
      <c r="S111" s="99">
        <v>87</v>
      </c>
      <c r="T111" s="99">
        <v>1</v>
      </c>
      <c r="U111" s="99" t="s">
        <v>379</v>
      </c>
      <c r="V111" s="99" t="s">
        <v>317</v>
      </c>
      <c r="W111" s="99">
        <v>63160</v>
      </c>
      <c r="X111" s="146" t="s">
        <v>796</v>
      </c>
      <c r="Y111" s="145" t="s">
        <v>797</v>
      </c>
      <c r="Z111" s="145" t="s">
        <v>798</v>
      </c>
      <c r="AA111" s="11">
        <v>86</v>
      </c>
    </row>
    <row r="112" spans="1:27" ht="42">
      <c r="A112" s="99">
        <v>63020085</v>
      </c>
      <c r="B112" s="99">
        <v>102</v>
      </c>
      <c r="C112" s="184" t="s">
        <v>218</v>
      </c>
      <c r="D112" s="100">
        <v>202</v>
      </c>
      <c r="E112" s="100">
        <v>7</v>
      </c>
      <c r="F112" s="99">
        <v>626</v>
      </c>
      <c r="G112" s="99">
        <v>22</v>
      </c>
      <c r="H112" s="100">
        <v>298</v>
      </c>
      <c r="I112" s="100">
        <v>9</v>
      </c>
      <c r="J112" s="99">
        <v>318</v>
      </c>
      <c r="K112" s="99">
        <v>9</v>
      </c>
      <c r="L112" s="101">
        <v>1444</v>
      </c>
      <c r="M112" s="101">
        <v>47</v>
      </c>
      <c r="N112" s="145">
        <v>2</v>
      </c>
      <c r="O112" s="145">
        <v>49</v>
      </c>
      <c r="P112" s="145">
        <v>2</v>
      </c>
      <c r="Q112" s="145">
        <v>11</v>
      </c>
      <c r="R112" s="145">
        <v>2</v>
      </c>
      <c r="S112" s="99">
        <v>48</v>
      </c>
      <c r="T112" s="99">
        <v>4</v>
      </c>
      <c r="U112" s="99" t="s">
        <v>379</v>
      </c>
      <c r="V112" s="99" t="s">
        <v>317</v>
      </c>
      <c r="W112" s="99">
        <v>63160</v>
      </c>
      <c r="X112" s="146" t="s">
        <v>799</v>
      </c>
      <c r="Y112" s="145" t="s">
        <v>800</v>
      </c>
      <c r="Z112" s="145" t="s">
        <v>801</v>
      </c>
      <c r="AA112" s="11">
        <v>83</v>
      </c>
    </row>
    <row r="113" spans="1:27" ht="42">
      <c r="A113" s="99">
        <v>63020086</v>
      </c>
      <c r="B113" s="99">
        <v>103</v>
      </c>
      <c r="C113" s="184" t="s">
        <v>220</v>
      </c>
      <c r="D113" s="100">
        <v>170</v>
      </c>
      <c r="E113" s="100">
        <v>5</v>
      </c>
      <c r="F113" s="99">
        <v>457</v>
      </c>
      <c r="G113" s="99">
        <v>16</v>
      </c>
      <c r="H113" s="100">
        <v>126</v>
      </c>
      <c r="I113" s="100">
        <v>5</v>
      </c>
      <c r="J113" s="99"/>
      <c r="K113" s="99"/>
      <c r="L113" s="101">
        <v>753</v>
      </c>
      <c r="M113" s="101">
        <v>26</v>
      </c>
      <c r="N113" s="145">
        <v>2</v>
      </c>
      <c r="O113" s="145">
        <v>29</v>
      </c>
      <c r="P113" s="145">
        <v>3</v>
      </c>
      <c r="Q113" s="145">
        <v>2</v>
      </c>
      <c r="R113" s="145">
        <v>2</v>
      </c>
      <c r="S113" s="99">
        <v>52</v>
      </c>
      <c r="T113" s="99">
        <v>5</v>
      </c>
      <c r="U113" s="99" t="s">
        <v>379</v>
      </c>
      <c r="V113" s="99" t="s">
        <v>317</v>
      </c>
      <c r="W113" s="99">
        <v>63160</v>
      </c>
      <c r="X113" s="146" t="s">
        <v>802</v>
      </c>
      <c r="Y113" s="145" t="s">
        <v>803</v>
      </c>
      <c r="Z113" s="145" t="s">
        <v>804</v>
      </c>
      <c r="AA113" s="11">
        <v>84</v>
      </c>
    </row>
    <row r="114" spans="1:27" ht="42">
      <c r="A114" s="99">
        <v>63020089</v>
      </c>
      <c r="B114" s="99">
        <v>104</v>
      </c>
      <c r="C114" s="184" t="s">
        <v>226</v>
      </c>
      <c r="D114" s="100">
        <v>124</v>
      </c>
      <c r="E114" s="100">
        <v>4</v>
      </c>
      <c r="F114" s="99">
        <v>274</v>
      </c>
      <c r="G114" s="99">
        <v>11</v>
      </c>
      <c r="H114" s="100">
        <v>96</v>
      </c>
      <c r="I114" s="100">
        <v>5</v>
      </c>
      <c r="J114" s="99"/>
      <c r="K114" s="99"/>
      <c r="L114" s="101">
        <v>494</v>
      </c>
      <c r="M114" s="101">
        <v>20</v>
      </c>
      <c r="N114" s="145">
        <v>1</v>
      </c>
      <c r="O114" s="145">
        <v>18</v>
      </c>
      <c r="P114" s="145">
        <v>3</v>
      </c>
      <c r="Q114" s="145">
        <v>3</v>
      </c>
      <c r="R114" s="145">
        <v>1</v>
      </c>
      <c r="S114" s="99">
        <v>63</v>
      </c>
      <c r="T114" s="99">
        <v>6</v>
      </c>
      <c r="U114" s="99" t="s">
        <v>379</v>
      </c>
      <c r="V114" s="99" t="s">
        <v>317</v>
      </c>
      <c r="W114" s="99">
        <v>63160</v>
      </c>
      <c r="X114" s="146" t="s">
        <v>805</v>
      </c>
      <c r="Y114" s="145" t="s">
        <v>806</v>
      </c>
      <c r="Z114" s="145" t="s">
        <v>807</v>
      </c>
      <c r="AA114" s="11">
        <v>87</v>
      </c>
    </row>
    <row r="115" spans="1:27" ht="42">
      <c r="A115" s="99">
        <v>63020090</v>
      </c>
      <c r="B115" s="99">
        <v>105</v>
      </c>
      <c r="C115" s="184" t="s">
        <v>228</v>
      </c>
      <c r="D115" s="100">
        <v>142</v>
      </c>
      <c r="E115" s="100">
        <v>4</v>
      </c>
      <c r="F115" s="99">
        <v>356</v>
      </c>
      <c r="G115" s="99">
        <v>15</v>
      </c>
      <c r="H115" s="100">
        <v>160</v>
      </c>
      <c r="I115" s="100">
        <v>5</v>
      </c>
      <c r="J115" s="99"/>
      <c r="K115" s="99"/>
      <c r="L115" s="101">
        <v>658</v>
      </c>
      <c r="M115" s="101">
        <v>24</v>
      </c>
      <c r="N115" s="145">
        <v>2</v>
      </c>
      <c r="O115" s="145">
        <v>22</v>
      </c>
      <c r="P115" s="145">
        <v>4</v>
      </c>
      <c r="Q115" s="145">
        <v>4</v>
      </c>
      <c r="R115" s="145">
        <v>2</v>
      </c>
      <c r="S115" s="99">
        <v>47</v>
      </c>
      <c r="T115" s="99">
        <v>8</v>
      </c>
      <c r="U115" s="99" t="s">
        <v>379</v>
      </c>
      <c r="V115" s="99" t="s">
        <v>317</v>
      </c>
      <c r="W115" s="99">
        <v>63160</v>
      </c>
      <c r="X115" s="146" t="s">
        <v>808</v>
      </c>
      <c r="Y115" s="145" t="s">
        <v>809</v>
      </c>
      <c r="Z115" s="145" t="s">
        <v>810</v>
      </c>
      <c r="AA115" s="11">
        <v>88</v>
      </c>
    </row>
    <row r="116" spans="1:27" ht="42">
      <c r="A116" s="99">
        <v>63020087</v>
      </c>
      <c r="B116" s="99">
        <v>106</v>
      </c>
      <c r="C116" s="184" t="s">
        <v>222</v>
      </c>
      <c r="D116" s="100">
        <v>92</v>
      </c>
      <c r="E116" s="100">
        <v>4</v>
      </c>
      <c r="F116" s="99">
        <v>254</v>
      </c>
      <c r="G116" s="99">
        <v>10</v>
      </c>
      <c r="H116" s="100"/>
      <c r="I116" s="100"/>
      <c r="J116" s="99"/>
      <c r="K116" s="99"/>
      <c r="L116" s="101">
        <v>346</v>
      </c>
      <c r="M116" s="101">
        <v>14</v>
      </c>
      <c r="N116" s="145">
        <v>1</v>
      </c>
      <c r="O116" s="145">
        <v>11</v>
      </c>
      <c r="P116" s="145">
        <v>1</v>
      </c>
      <c r="Q116" s="145">
        <v>4</v>
      </c>
      <c r="R116" s="145">
        <v>1</v>
      </c>
      <c r="S116" s="99">
        <v>56</v>
      </c>
      <c r="T116" s="99">
        <v>12</v>
      </c>
      <c r="U116" s="99" t="s">
        <v>379</v>
      </c>
      <c r="V116" s="99" t="s">
        <v>317</v>
      </c>
      <c r="W116" s="99">
        <v>63160</v>
      </c>
      <c r="X116" s="146" t="s">
        <v>811</v>
      </c>
      <c r="Y116" s="145" t="s">
        <v>812</v>
      </c>
      <c r="Z116" s="145" t="s">
        <v>813</v>
      </c>
      <c r="AA116" s="11">
        <v>85</v>
      </c>
    </row>
    <row r="117" spans="1:27" ht="42">
      <c r="A117" s="99">
        <v>63020102</v>
      </c>
      <c r="B117" s="99">
        <v>107</v>
      </c>
      <c r="C117" s="184" t="s">
        <v>249</v>
      </c>
      <c r="D117" s="100">
        <v>80</v>
      </c>
      <c r="E117" s="100">
        <v>4</v>
      </c>
      <c r="F117" s="99">
        <v>263</v>
      </c>
      <c r="G117" s="99">
        <v>12</v>
      </c>
      <c r="H117" s="100">
        <v>109</v>
      </c>
      <c r="I117" s="100">
        <v>3</v>
      </c>
      <c r="J117" s="99"/>
      <c r="K117" s="99"/>
      <c r="L117" s="101">
        <v>452</v>
      </c>
      <c r="M117" s="101">
        <v>19</v>
      </c>
      <c r="N117" s="145">
        <v>2</v>
      </c>
      <c r="O117" s="145">
        <v>19</v>
      </c>
      <c r="P117" s="145">
        <v>1</v>
      </c>
      <c r="Q117" s="145">
        <v>3</v>
      </c>
      <c r="R117" s="145">
        <v>2</v>
      </c>
      <c r="S117" s="99">
        <v>54</v>
      </c>
      <c r="T117" s="99">
        <v>4</v>
      </c>
      <c r="U117" s="99" t="s">
        <v>381</v>
      </c>
      <c r="V117" s="99" t="s">
        <v>317</v>
      </c>
      <c r="W117" s="99">
        <v>63160</v>
      </c>
      <c r="X117" s="146" t="s">
        <v>814</v>
      </c>
      <c r="Y117" s="145" t="s">
        <v>815</v>
      </c>
      <c r="Z117" s="145" t="s">
        <v>816</v>
      </c>
      <c r="AA117" s="11">
        <v>100</v>
      </c>
    </row>
    <row r="118" spans="1:27" ht="42">
      <c r="A118" s="99">
        <v>63020124</v>
      </c>
      <c r="B118" s="99">
        <v>108</v>
      </c>
      <c r="C118" s="184" t="s">
        <v>252</v>
      </c>
      <c r="D118" s="100">
        <v>45</v>
      </c>
      <c r="E118" s="100">
        <v>2</v>
      </c>
      <c r="F118" s="99">
        <v>122</v>
      </c>
      <c r="G118" s="99">
        <v>6</v>
      </c>
      <c r="H118" s="100"/>
      <c r="I118" s="100"/>
      <c r="J118" s="99"/>
      <c r="K118" s="99"/>
      <c r="L118" s="101">
        <v>167</v>
      </c>
      <c r="M118" s="101">
        <v>8</v>
      </c>
      <c r="N118" s="145">
        <v>2</v>
      </c>
      <c r="O118" s="145">
        <v>1</v>
      </c>
      <c r="P118" s="145">
        <v>2</v>
      </c>
      <c r="Q118" s="145">
        <v>4</v>
      </c>
      <c r="R118" s="145">
        <v>0</v>
      </c>
      <c r="S118" s="99">
        <v>60</v>
      </c>
      <c r="T118" s="99">
        <v>2</v>
      </c>
      <c r="U118" s="99" t="s">
        <v>381</v>
      </c>
      <c r="V118" s="99" t="s">
        <v>317</v>
      </c>
      <c r="W118" s="99">
        <v>63160</v>
      </c>
      <c r="X118" s="146" t="s">
        <v>814</v>
      </c>
      <c r="Y118" s="145" t="s">
        <v>815</v>
      </c>
      <c r="Z118" s="145" t="s">
        <v>816</v>
      </c>
      <c r="AA118" s="11">
        <v>120</v>
      </c>
    </row>
    <row r="119" spans="1:27" ht="42">
      <c r="A119" s="99">
        <v>63020101</v>
      </c>
      <c r="B119" s="99">
        <v>109</v>
      </c>
      <c r="C119" s="184" t="s">
        <v>247</v>
      </c>
      <c r="D119" s="100">
        <v>251</v>
      </c>
      <c r="E119" s="100">
        <v>8</v>
      </c>
      <c r="F119" s="99">
        <v>541</v>
      </c>
      <c r="G119" s="99">
        <v>20</v>
      </c>
      <c r="H119" s="100">
        <v>182</v>
      </c>
      <c r="I119" s="100">
        <v>6</v>
      </c>
      <c r="J119" s="99"/>
      <c r="K119" s="99"/>
      <c r="L119" s="101">
        <v>974</v>
      </c>
      <c r="M119" s="101">
        <v>34</v>
      </c>
      <c r="N119" s="145">
        <v>2</v>
      </c>
      <c r="O119" s="145">
        <v>39</v>
      </c>
      <c r="P119" s="145">
        <v>5</v>
      </c>
      <c r="Q119" s="145">
        <v>5</v>
      </c>
      <c r="R119" s="145">
        <v>4</v>
      </c>
      <c r="S119" s="99">
        <v>52</v>
      </c>
      <c r="T119" s="99">
        <v>9</v>
      </c>
      <c r="U119" s="99" t="s">
        <v>381</v>
      </c>
      <c r="V119" s="99" t="s">
        <v>317</v>
      </c>
      <c r="W119" s="99">
        <v>63160</v>
      </c>
      <c r="X119" s="146" t="s">
        <v>817</v>
      </c>
      <c r="Y119" s="145" t="s">
        <v>818</v>
      </c>
      <c r="Z119" s="145" t="s">
        <v>819</v>
      </c>
      <c r="AA119" s="11">
        <v>99</v>
      </c>
    </row>
    <row r="120" spans="1:27" ht="42.75" thickBot="1">
      <c r="A120" s="99">
        <v>63020100</v>
      </c>
      <c r="B120" s="99">
        <v>110</v>
      </c>
      <c r="C120" s="184" t="s">
        <v>245</v>
      </c>
      <c r="D120" s="100">
        <v>174</v>
      </c>
      <c r="E120" s="100">
        <v>6</v>
      </c>
      <c r="F120" s="99">
        <v>414</v>
      </c>
      <c r="G120" s="99">
        <v>15</v>
      </c>
      <c r="H120" s="100">
        <v>126</v>
      </c>
      <c r="I120" s="100">
        <v>6</v>
      </c>
      <c r="J120" s="99"/>
      <c r="K120" s="99"/>
      <c r="L120" s="101">
        <v>714</v>
      </c>
      <c r="M120" s="101">
        <v>27</v>
      </c>
      <c r="N120" s="145">
        <v>2</v>
      </c>
      <c r="O120" s="145">
        <v>32</v>
      </c>
      <c r="P120" s="145">
        <v>1</v>
      </c>
      <c r="Q120" s="145">
        <v>7</v>
      </c>
      <c r="R120" s="145">
        <v>2</v>
      </c>
      <c r="S120" s="99">
        <v>51</v>
      </c>
      <c r="T120" s="99">
        <v>10</v>
      </c>
      <c r="U120" s="99" t="s">
        <v>381</v>
      </c>
      <c r="V120" s="99" t="s">
        <v>317</v>
      </c>
      <c r="W120" s="99">
        <v>63160</v>
      </c>
      <c r="X120" s="146" t="s">
        <v>820</v>
      </c>
      <c r="Y120" s="145" t="s">
        <v>319</v>
      </c>
      <c r="Z120" s="145" t="s">
        <v>821</v>
      </c>
      <c r="AA120" s="11">
        <v>98</v>
      </c>
    </row>
    <row r="121" spans="1:27" ht="21.75" thickTop="1">
      <c r="A121" s="216" t="s">
        <v>822</v>
      </c>
      <c r="B121" s="217"/>
      <c r="C121" s="218"/>
      <c r="D121" s="147">
        <f>SUM(D96:D120)</f>
        <v>2634</v>
      </c>
      <c r="E121" s="147">
        <f t="shared" ref="E121:R121" si="3">SUM(E96:E120)</f>
        <v>97</v>
      </c>
      <c r="F121" s="147">
        <f t="shared" si="3"/>
        <v>7438</v>
      </c>
      <c r="G121" s="147">
        <f t="shared" si="3"/>
        <v>289</v>
      </c>
      <c r="H121" s="147">
        <f t="shared" si="3"/>
        <v>1994</v>
      </c>
      <c r="I121" s="147">
        <f t="shared" si="3"/>
        <v>73</v>
      </c>
      <c r="J121" s="147">
        <f t="shared" si="3"/>
        <v>318</v>
      </c>
      <c r="K121" s="147">
        <f t="shared" si="3"/>
        <v>9</v>
      </c>
      <c r="L121" s="147">
        <f t="shared" si="3"/>
        <v>12384</v>
      </c>
      <c r="M121" s="147">
        <f t="shared" si="3"/>
        <v>468</v>
      </c>
      <c r="N121" s="147">
        <f t="shared" si="3"/>
        <v>34</v>
      </c>
      <c r="O121" s="147">
        <f t="shared" si="3"/>
        <v>460</v>
      </c>
      <c r="P121" s="147">
        <f t="shared" si="3"/>
        <v>47</v>
      </c>
      <c r="Q121" s="147">
        <f t="shared" si="3"/>
        <v>100</v>
      </c>
      <c r="R121" s="147">
        <f t="shared" si="3"/>
        <v>43</v>
      </c>
      <c r="S121" s="219"/>
      <c r="T121" s="220"/>
      <c r="U121" s="220"/>
      <c r="V121" s="220"/>
      <c r="W121" s="220"/>
      <c r="X121" s="220"/>
      <c r="Y121" s="220"/>
      <c r="Z121" s="221"/>
    </row>
    <row r="122" spans="1:27">
      <c r="A122" s="222" t="s">
        <v>823</v>
      </c>
      <c r="B122" s="223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5"/>
    </row>
    <row r="123" spans="1:27" ht="42">
      <c r="A123" s="151">
        <v>63020121</v>
      </c>
      <c r="B123" s="151">
        <v>111</v>
      </c>
      <c r="C123" s="199" t="s">
        <v>266</v>
      </c>
      <c r="D123" s="152">
        <v>116</v>
      </c>
      <c r="E123" s="152">
        <v>5</v>
      </c>
      <c r="F123" s="151">
        <v>410</v>
      </c>
      <c r="G123" s="151">
        <v>18</v>
      </c>
      <c r="H123" s="152"/>
      <c r="I123" s="152"/>
      <c r="J123" s="151"/>
      <c r="K123" s="151"/>
      <c r="L123" s="200">
        <v>526</v>
      </c>
      <c r="M123" s="200">
        <v>23</v>
      </c>
      <c r="N123" s="201">
        <v>1</v>
      </c>
      <c r="O123" s="201">
        <v>18</v>
      </c>
      <c r="P123" s="201">
        <v>0</v>
      </c>
      <c r="Q123" s="201">
        <v>10</v>
      </c>
      <c r="R123" s="201">
        <v>2</v>
      </c>
      <c r="S123" s="151">
        <v>166</v>
      </c>
      <c r="T123" s="151">
        <v>1</v>
      </c>
      <c r="U123" s="151" t="s">
        <v>334</v>
      </c>
      <c r="V123" s="151" t="s">
        <v>334</v>
      </c>
      <c r="W123" s="151">
        <v>63170</v>
      </c>
      <c r="X123" s="202" t="s">
        <v>824</v>
      </c>
      <c r="Y123" s="201" t="s">
        <v>825</v>
      </c>
      <c r="Z123" s="201" t="s">
        <v>889</v>
      </c>
      <c r="AA123" s="11">
        <v>118</v>
      </c>
    </row>
    <row r="124" spans="1:27" ht="24" customHeight="1">
      <c r="A124" s="99">
        <v>63020122</v>
      </c>
      <c r="B124" s="99">
        <v>112</v>
      </c>
      <c r="C124" s="184" t="s">
        <v>268</v>
      </c>
      <c r="D124" s="100"/>
      <c r="E124" s="100"/>
      <c r="F124" s="99">
        <v>235</v>
      </c>
      <c r="G124" s="99">
        <v>13</v>
      </c>
      <c r="H124" s="100"/>
      <c r="I124" s="100"/>
      <c r="J124" s="99"/>
      <c r="K124" s="99"/>
      <c r="L124" s="101">
        <v>235</v>
      </c>
      <c r="M124" s="101">
        <v>13</v>
      </c>
      <c r="N124" s="145">
        <v>1</v>
      </c>
      <c r="O124" s="145">
        <v>7</v>
      </c>
      <c r="P124" s="145">
        <v>1</v>
      </c>
      <c r="Q124" s="145">
        <v>3</v>
      </c>
      <c r="R124" s="145">
        <v>2</v>
      </c>
      <c r="S124" s="99">
        <v>171</v>
      </c>
      <c r="T124" s="99">
        <v>3</v>
      </c>
      <c r="U124" s="99" t="s">
        <v>334</v>
      </c>
      <c r="V124" s="99" t="s">
        <v>334</v>
      </c>
      <c r="W124" s="99">
        <v>63170</v>
      </c>
      <c r="X124" s="146" t="s">
        <v>826</v>
      </c>
      <c r="Y124" s="145" t="s">
        <v>827</v>
      </c>
      <c r="Z124" s="145" t="s">
        <v>828</v>
      </c>
      <c r="AA124" s="11">
        <v>119</v>
      </c>
    </row>
    <row r="125" spans="1:27" ht="24" customHeight="1">
      <c r="A125" s="99">
        <v>63020108</v>
      </c>
      <c r="B125" s="99">
        <v>113</v>
      </c>
      <c r="C125" s="184" t="s">
        <v>270</v>
      </c>
      <c r="D125" s="100">
        <v>45</v>
      </c>
      <c r="E125" s="100">
        <v>2</v>
      </c>
      <c r="F125" s="99">
        <v>203</v>
      </c>
      <c r="G125" s="99">
        <v>6</v>
      </c>
      <c r="H125" s="100"/>
      <c r="I125" s="100"/>
      <c r="J125" s="99"/>
      <c r="K125" s="99"/>
      <c r="L125" s="101">
        <v>248</v>
      </c>
      <c r="M125" s="101">
        <v>8</v>
      </c>
      <c r="N125" s="145">
        <v>1</v>
      </c>
      <c r="O125" s="145">
        <v>9</v>
      </c>
      <c r="P125" s="145">
        <v>0</v>
      </c>
      <c r="Q125" s="145">
        <v>3</v>
      </c>
      <c r="R125" s="145">
        <v>1</v>
      </c>
      <c r="S125" s="99">
        <v>163</v>
      </c>
      <c r="T125" s="99">
        <v>1</v>
      </c>
      <c r="U125" s="99" t="s">
        <v>383</v>
      </c>
      <c r="V125" s="99" t="s">
        <v>334</v>
      </c>
      <c r="W125" s="99">
        <v>63170</v>
      </c>
      <c r="X125" s="146" t="s">
        <v>829</v>
      </c>
      <c r="Y125" s="145" t="s">
        <v>830</v>
      </c>
      <c r="Z125" s="145" t="s">
        <v>831</v>
      </c>
      <c r="AA125" s="11">
        <v>106</v>
      </c>
    </row>
    <row r="126" spans="1:27" ht="24" customHeight="1">
      <c r="A126" s="99">
        <v>63020109</v>
      </c>
      <c r="B126" s="99">
        <v>114</v>
      </c>
      <c r="C126" s="184" t="s">
        <v>272</v>
      </c>
      <c r="D126" s="100">
        <v>31</v>
      </c>
      <c r="E126" s="100">
        <v>2</v>
      </c>
      <c r="F126" s="99">
        <v>80</v>
      </c>
      <c r="G126" s="99">
        <v>6</v>
      </c>
      <c r="H126" s="100"/>
      <c r="I126" s="100"/>
      <c r="J126" s="99"/>
      <c r="K126" s="99"/>
      <c r="L126" s="101">
        <v>111</v>
      </c>
      <c r="M126" s="101">
        <v>8</v>
      </c>
      <c r="N126" s="145">
        <v>0</v>
      </c>
      <c r="O126" s="145">
        <v>5</v>
      </c>
      <c r="P126" s="145">
        <v>0</v>
      </c>
      <c r="Q126" s="145">
        <v>2</v>
      </c>
      <c r="R126" s="145">
        <v>1</v>
      </c>
      <c r="S126" s="99">
        <v>162</v>
      </c>
      <c r="T126" s="99">
        <v>2</v>
      </c>
      <c r="U126" s="99" t="s">
        <v>383</v>
      </c>
      <c r="V126" s="99" t="s">
        <v>334</v>
      </c>
      <c r="W126" s="99">
        <v>63170</v>
      </c>
      <c r="X126" s="146" t="s">
        <v>832</v>
      </c>
      <c r="Y126" s="145" t="s">
        <v>319</v>
      </c>
      <c r="Z126" s="145" t="s">
        <v>833</v>
      </c>
      <c r="AA126" s="11">
        <v>107</v>
      </c>
    </row>
    <row r="127" spans="1:27" ht="24" customHeight="1">
      <c r="A127" s="99">
        <v>63020111</v>
      </c>
      <c r="B127" s="99">
        <v>115</v>
      </c>
      <c r="C127" s="184" t="s">
        <v>276</v>
      </c>
      <c r="D127" s="100">
        <v>81</v>
      </c>
      <c r="E127" s="100">
        <v>5</v>
      </c>
      <c r="F127" s="99">
        <v>290</v>
      </c>
      <c r="G127" s="99">
        <v>22</v>
      </c>
      <c r="H127" s="100">
        <v>59</v>
      </c>
      <c r="I127" s="100">
        <v>3</v>
      </c>
      <c r="J127" s="99"/>
      <c r="K127" s="99"/>
      <c r="L127" s="101">
        <v>430</v>
      </c>
      <c r="M127" s="101">
        <v>30</v>
      </c>
      <c r="N127" s="145">
        <v>1</v>
      </c>
      <c r="O127" s="145">
        <v>16</v>
      </c>
      <c r="P127" s="145">
        <v>0</v>
      </c>
      <c r="Q127" s="145">
        <v>10</v>
      </c>
      <c r="R127" s="145">
        <v>1</v>
      </c>
      <c r="S127" s="99">
        <v>204</v>
      </c>
      <c r="T127" s="99">
        <v>1</v>
      </c>
      <c r="U127" s="99" t="s">
        <v>384</v>
      </c>
      <c r="V127" s="99" t="s">
        <v>334</v>
      </c>
      <c r="W127" s="99">
        <v>63170</v>
      </c>
      <c r="X127" s="146" t="s">
        <v>834</v>
      </c>
      <c r="Y127" s="145" t="s">
        <v>835</v>
      </c>
      <c r="Z127" s="145" t="s">
        <v>836</v>
      </c>
      <c r="AA127" s="11">
        <v>109</v>
      </c>
    </row>
    <row r="128" spans="1:27" ht="24" customHeight="1">
      <c r="A128" s="99">
        <v>63020110</v>
      </c>
      <c r="B128" s="99">
        <v>116</v>
      </c>
      <c r="C128" s="184" t="s">
        <v>274</v>
      </c>
      <c r="D128" s="100">
        <v>135</v>
      </c>
      <c r="E128" s="100">
        <v>5</v>
      </c>
      <c r="F128" s="99">
        <v>509</v>
      </c>
      <c r="G128" s="99">
        <v>18</v>
      </c>
      <c r="H128" s="100">
        <v>221</v>
      </c>
      <c r="I128" s="100">
        <v>6</v>
      </c>
      <c r="J128" s="99">
        <v>99</v>
      </c>
      <c r="K128" s="99">
        <v>6</v>
      </c>
      <c r="L128" s="101">
        <v>964</v>
      </c>
      <c r="M128" s="101">
        <v>35</v>
      </c>
      <c r="N128" s="145">
        <v>2</v>
      </c>
      <c r="O128" s="145">
        <v>28</v>
      </c>
      <c r="P128" s="145">
        <v>2</v>
      </c>
      <c r="Q128" s="145">
        <v>16</v>
      </c>
      <c r="R128" s="145">
        <v>1</v>
      </c>
      <c r="S128" s="99">
        <v>201</v>
      </c>
      <c r="T128" s="99">
        <v>2</v>
      </c>
      <c r="U128" s="99" t="s">
        <v>384</v>
      </c>
      <c r="V128" s="99" t="s">
        <v>334</v>
      </c>
      <c r="W128" s="99">
        <v>63170</v>
      </c>
      <c r="X128" s="146" t="s">
        <v>837</v>
      </c>
      <c r="Y128" s="145" t="s">
        <v>838</v>
      </c>
      <c r="Z128" s="145" t="s">
        <v>839</v>
      </c>
      <c r="AA128" s="11">
        <v>108</v>
      </c>
    </row>
    <row r="129" spans="1:27" ht="24" customHeight="1">
      <c r="A129" s="99">
        <v>63020112</v>
      </c>
      <c r="B129" s="99">
        <v>117</v>
      </c>
      <c r="C129" s="184" t="s">
        <v>279</v>
      </c>
      <c r="D129" s="100">
        <v>244</v>
      </c>
      <c r="E129" s="100">
        <v>6</v>
      </c>
      <c r="F129" s="99">
        <v>505</v>
      </c>
      <c r="G129" s="99">
        <v>20</v>
      </c>
      <c r="H129" s="100">
        <v>189</v>
      </c>
      <c r="I129" s="100">
        <v>7</v>
      </c>
      <c r="J129" s="99">
        <v>22</v>
      </c>
      <c r="K129" s="99">
        <v>1</v>
      </c>
      <c r="L129" s="101">
        <v>960</v>
      </c>
      <c r="M129" s="101">
        <v>34</v>
      </c>
      <c r="N129" s="145">
        <v>1</v>
      </c>
      <c r="O129" s="145">
        <v>27</v>
      </c>
      <c r="P129" s="145">
        <v>4</v>
      </c>
      <c r="Q129" s="145">
        <v>18</v>
      </c>
      <c r="R129" s="145">
        <v>4</v>
      </c>
      <c r="S129" s="99">
        <v>246</v>
      </c>
      <c r="T129" s="99">
        <v>9</v>
      </c>
      <c r="U129" s="99" t="s">
        <v>384</v>
      </c>
      <c r="V129" s="99" t="s">
        <v>334</v>
      </c>
      <c r="W129" s="99">
        <v>63170</v>
      </c>
      <c r="X129" s="146" t="s">
        <v>840</v>
      </c>
      <c r="Y129" s="145" t="s">
        <v>841</v>
      </c>
      <c r="Z129" s="145" t="s">
        <v>842</v>
      </c>
      <c r="AA129" s="11">
        <v>110</v>
      </c>
    </row>
    <row r="130" spans="1:27" ht="24" customHeight="1">
      <c r="A130" s="99">
        <v>63020113</v>
      </c>
      <c r="B130" s="99">
        <v>118</v>
      </c>
      <c r="C130" s="184" t="s">
        <v>281</v>
      </c>
      <c r="D130" s="100"/>
      <c r="E130" s="100"/>
      <c r="F130" s="99">
        <v>169</v>
      </c>
      <c r="G130" s="99">
        <v>6</v>
      </c>
      <c r="H130" s="100">
        <v>65</v>
      </c>
      <c r="I130" s="100">
        <v>3</v>
      </c>
      <c r="J130" s="99"/>
      <c r="K130" s="99"/>
      <c r="L130" s="101">
        <v>234</v>
      </c>
      <c r="M130" s="101">
        <v>9</v>
      </c>
      <c r="N130" s="145">
        <v>1</v>
      </c>
      <c r="O130" s="145">
        <v>9</v>
      </c>
      <c r="P130" s="145">
        <v>2</v>
      </c>
      <c r="Q130" s="145">
        <v>4</v>
      </c>
      <c r="R130" s="145">
        <v>2</v>
      </c>
      <c r="S130" s="99">
        <v>193</v>
      </c>
      <c r="T130" s="99">
        <v>1</v>
      </c>
      <c r="U130" s="99" t="s">
        <v>385</v>
      </c>
      <c r="V130" s="99" t="s">
        <v>334</v>
      </c>
      <c r="W130" s="99">
        <v>63170</v>
      </c>
      <c r="X130" s="146" t="s">
        <v>843</v>
      </c>
      <c r="Y130" s="145" t="s">
        <v>844</v>
      </c>
      <c r="Z130" s="145" t="s">
        <v>845</v>
      </c>
      <c r="AA130" s="11">
        <v>111</v>
      </c>
    </row>
    <row r="131" spans="1:27" ht="24" customHeight="1">
      <c r="A131" s="99">
        <v>63020114</v>
      </c>
      <c r="B131" s="99">
        <v>119</v>
      </c>
      <c r="C131" s="184" t="s">
        <v>283</v>
      </c>
      <c r="D131" s="100">
        <v>77</v>
      </c>
      <c r="E131" s="100">
        <v>2</v>
      </c>
      <c r="F131" s="99">
        <v>254</v>
      </c>
      <c r="G131" s="99">
        <v>8</v>
      </c>
      <c r="H131" s="100">
        <v>44</v>
      </c>
      <c r="I131" s="100">
        <v>3</v>
      </c>
      <c r="J131" s="99"/>
      <c r="K131" s="99"/>
      <c r="L131" s="101">
        <v>375</v>
      </c>
      <c r="M131" s="101">
        <v>13</v>
      </c>
      <c r="N131" s="145">
        <v>1</v>
      </c>
      <c r="O131" s="145">
        <v>13</v>
      </c>
      <c r="P131" s="145">
        <v>2</v>
      </c>
      <c r="Q131" s="145">
        <v>3</v>
      </c>
      <c r="R131" s="145">
        <v>2</v>
      </c>
      <c r="S131" s="99">
        <v>153</v>
      </c>
      <c r="T131" s="99">
        <v>1</v>
      </c>
      <c r="U131" s="99" t="s">
        <v>386</v>
      </c>
      <c r="V131" s="99" t="s">
        <v>334</v>
      </c>
      <c r="W131" s="99">
        <v>63170</v>
      </c>
      <c r="X131" s="146" t="s">
        <v>846</v>
      </c>
      <c r="Y131" s="145" t="s">
        <v>847</v>
      </c>
      <c r="Z131" s="145" t="s">
        <v>848</v>
      </c>
      <c r="AA131" s="11">
        <v>112</v>
      </c>
    </row>
    <row r="132" spans="1:27" ht="24" customHeight="1">
      <c r="A132" s="99">
        <v>63020115</v>
      </c>
      <c r="B132" s="99">
        <v>120</v>
      </c>
      <c r="C132" s="184" t="s">
        <v>285</v>
      </c>
      <c r="D132" s="100">
        <v>56</v>
      </c>
      <c r="E132" s="100">
        <v>2</v>
      </c>
      <c r="F132" s="99">
        <v>274</v>
      </c>
      <c r="G132" s="99">
        <v>11</v>
      </c>
      <c r="H132" s="100"/>
      <c r="I132" s="100"/>
      <c r="J132" s="99"/>
      <c r="K132" s="99"/>
      <c r="L132" s="101">
        <v>330</v>
      </c>
      <c r="M132" s="101">
        <v>13</v>
      </c>
      <c r="N132" s="145">
        <v>1</v>
      </c>
      <c r="O132" s="145">
        <v>11</v>
      </c>
      <c r="P132" s="145">
        <v>2</v>
      </c>
      <c r="Q132" s="145">
        <v>1</v>
      </c>
      <c r="R132" s="145">
        <v>2</v>
      </c>
      <c r="S132" s="99">
        <v>143</v>
      </c>
      <c r="T132" s="99">
        <v>2</v>
      </c>
      <c r="U132" s="99" t="s">
        <v>386</v>
      </c>
      <c r="V132" s="99" t="s">
        <v>334</v>
      </c>
      <c r="W132" s="99">
        <v>63170</v>
      </c>
      <c r="X132" s="146" t="s">
        <v>849</v>
      </c>
      <c r="Y132" s="145" t="s">
        <v>850</v>
      </c>
      <c r="Z132" s="145" t="s">
        <v>851</v>
      </c>
      <c r="AA132" s="11">
        <v>113</v>
      </c>
    </row>
    <row r="133" spans="1:27" ht="24" customHeight="1">
      <c r="A133" s="99">
        <v>63020116</v>
      </c>
      <c r="B133" s="99">
        <v>121</v>
      </c>
      <c r="C133" s="184" t="s">
        <v>287</v>
      </c>
      <c r="D133" s="100">
        <v>42</v>
      </c>
      <c r="E133" s="100">
        <v>2</v>
      </c>
      <c r="F133" s="99">
        <v>70</v>
      </c>
      <c r="G133" s="99">
        <v>6</v>
      </c>
      <c r="H133" s="100"/>
      <c r="I133" s="100"/>
      <c r="J133" s="99"/>
      <c r="K133" s="99"/>
      <c r="L133" s="101">
        <v>112</v>
      </c>
      <c r="M133" s="101">
        <v>8</v>
      </c>
      <c r="N133" s="145">
        <v>0</v>
      </c>
      <c r="O133" s="145">
        <v>5</v>
      </c>
      <c r="P133" s="145">
        <v>0</v>
      </c>
      <c r="Q133" s="145">
        <v>2</v>
      </c>
      <c r="R133" s="145">
        <v>0</v>
      </c>
      <c r="S133" s="99">
        <v>97</v>
      </c>
      <c r="T133" s="99">
        <v>6</v>
      </c>
      <c r="U133" s="99" t="s">
        <v>386</v>
      </c>
      <c r="V133" s="99" t="s">
        <v>334</v>
      </c>
      <c r="W133" s="99">
        <v>63170</v>
      </c>
      <c r="X133" s="146" t="s">
        <v>890</v>
      </c>
      <c r="Y133" s="145" t="s">
        <v>852</v>
      </c>
      <c r="Z133" s="145" t="s">
        <v>853</v>
      </c>
      <c r="AA133" s="11">
        <v>114</v>
      </c>
    </row>
    <row r="134" spans="1:27" ht="24" customHeight="1">
      <c r="A134" s="99">
        <v>63020118</v>
      </c>
      <c r="B134" s="99">
        <v>122</v>
      </c>
      <c r="C134" s="184" t="s">
        <v>291</v>
      </c>
      <c r="D134" s="100"/>
      <c r="E134" s="100"/>
      <c r="F134" s="99">
        <v>127</v>
      </c>
      <c r="G134" s="99">
        <v>6</v>
      </c>
      <c r="H134" s="100">
        <v>79</v>
      </c>
      <c r="I134" s="100">
        <v>3</v>
      </c>
      <c r="J134" s="99"/>
      <c r="K134" s="99"/>
      <c r="L134" s="101">
        <v>206</v>
      </c>
      <c r="M134" s="101">
        <v>9</v>
      </c>
      <c r="N134" s="145">
        <v>1</v>
      </c>
      <c r="O134" s="145">
        <v>13</v>
      </c>
      <c r="P134" s="145">
        <v>0</v>
      </c>
      <c r="Q134" s="145">
        <v>2</v>
      </c>
      <c r="R134" s="145">
        <v>2</v>
      </c>
      <c r="S134" s="99">
        <v>175</v>
      </c>
      <c r="T134" s="99">
        <v>1</v>
      </c>
      <c r="U134" s="99" t="s">
        <v>387</v>
      </c>
      <c r="V134" s="99" t="s">
        <v>334</v>
      </c>
      <c r="W134" s="99">
        <v>63170</v>
      </c>
      <c r="X134" s="146" t="s">
        <v>854</v>
      </c>
      <c r="Y134" s="145" t="s">
        <v>855</v>
      </c>
      <c r="Z134" s="145" t="s">
        <v>856</v>
      </c>
      <c r="AA134" s="11">
        <v>116</v>
      </c>
    </row>
    <row r="135" spans="1:27" ht="24" customHeight="1">
      <c r="A135" s="99">
        <v>63020119</v>
      </c>
      <c r="B135" s="99">
        <v>123</v>
      </c>
      <c r="C135" s="184" t="s">
        <v>293</v>
      </c>
      <c r="D135" s="100">
        <v>48</v>
      </c>
      <c r="E135" s="100">
        <v>2</v>
      </c>
      <c r="F135" s="99">
        <v>152</v>
      </c>
      <c r="G135" s="99">
        <v>6</v>
      </c>
      <c r="H135" s="100"/>
      <c r="I135" s="100"/>
      <c r="J135" s="99"/>
      <c r="K135" s="99"/>
      <c r="L135" s="101">
        <v>200</v>
      </c>
      <c r="M135" s="101">
        <v>8</v>
      </c>
      <c r="N135" s="145">
        <v>1</v>
      </c>
      <c r="O135" s="145">
        <v>8</v>
      </c>
      <c r="P135" s="145">
        <v>0</v>
      </c>
      <c r="Q135" s="145">
        <v>4</v>
      </c>
      <c r="R135" s="145">
        <v>2</v>
      </c>
      <c r="S135" s="99">
        <v>174</v>
      </c>
      <c r="T135" s="99">
        <v>2</v>
      </c>
      <c r="U135" s="99" t="s">
        <v>387</v>
      </c>
      <c r="V135" s="99" t="s">
        <v>334</v>
      </c>
      <c r="W135" s="99">
        <v>63170</v>
      </c>
      <c r="X135" s="146" t="s">
        <v>857</v>
      </c>
      <c r="Y135" s="145" t="s">
        <v>858</v>
      </c>
      <c r="Z135" s="145" t="s">
        <v>859</v>
      </c>
      <c r="AA135" s="11">
        <v>117</v>
      </c>
    </row>
    <row r="136" spans="1:27" ht="24" customHeight="1" thickBot="1">
      <c r="A136" s="99">
        <v>63020117</v>
      </c>
      <c r="B136" s="99">
        <v>124</v>
      </c>
      <c r="C136" s="184" t="s">
        <v>289</v>
      </c>
      <c r="D136" s="100">
        <v>44</v>
      </c>
      <c r="E136" s="100">
        <v>2</v>
      </c>
      <c r="F136" s="99">
        <v>127</v>
      </c>
      <c r="G136" s="99">
        <v>6</v>
      </c>
      <c r="H136" s="100"/>
      <c r="I136" s="100"/>
      <c r="J136" s="99"/>
      <c r="K136" s="99"/>
      <c r="L136" s="101">
        <v>171</v>
      </c>
      <c r="M136" s="101">
        <v>8</v>
      </c>
      <c r="N136" s="145">
        <v>0</v>
      </c>
      <c r="O136" s="145">
        <v>8</v>
      </c>
      <c r="P136" s="145">
        <v>1</v>
      </c>
      <c r="Q136" s="145">
        <v>1</v>
      </c>
      <c r="R136" s="145">
        <v>1</v>
      </c>
      <c r="S136" s="99">
        <v>176</v>
      </c>
      <c r="T136" s="99">
        <v>3</v>
      </c>
      <c r="U136" s="99" t="s">
        <v>387</v>
      </c>
      <c r="V136" s="99" t="s">
        <v>334</v>
      </c>
      <c r="W136" s="99">
        <v>63170</v>
      </c>
      <c r="X136" s="146" t="s">
        <v>860</v>
      </c>
      <c r="Y136" s="145" t="s">
        <v>861</v>
      </c>
      <c r="Z136" s="145" t="s">
        <v>862</v>
      </c>
      <c r="AA136" s="11">
        <v>115</v>
      </c>
    </row>
    <row r="137" spans="1:27" ht="22.5" thickTop="1" thickBot="1">
      <c r="A137" s="216" t="s">
        <v>863</v>
      </c>
      <c r="B137" s="217"/>
      <c r="C137" s="218"/>
      <c r="D137" s="147">
        <f>SUM(D123:D136)</f>
        <v>919</v>
      </c>
      <c r="E137" s="147">
        <f t="shared" ref="E137:R137" si="4">SUM(E123:E136)</f>
        <v>35</v>
      </c>
      <c r="F137" s="147">
        <f t="shared" si="4"/>
        <v>3405</v>
      </c>
      <c r="G137" s="147">
        <f t="shared" si="4"/>
        <v>152</v>
      </c>
      <c r="H137" s="147">
        <f t="shared" si="4"/>
        <v>657</v>
      </c>
      <c r="I137" s="147">
        <f t="shared" si="4"/>
        <v>25</v>
      </c>
      <c r="J137" s="147">
        <f t="shared" si="4"/>
        <v>121</v>
      </c>
      <c r="K137" s="147">
        <f t="shared" si="4"/>
        <v>7</v>
      </c>
      <c r="L137" s="147">
        <f t="shared" si="4"/>
        <v>5102</v>
      </c>
      <c r="M137" s="147">
        <f t="shared" si="4"/>
        <v>219</v>
      </c>
      <c r="N137" s="147">
        <f t="shared" si="4"/>
        <v>12</v>
      </c>
      <c r="O137" s="147">
        <f t="shared" si="4"/>
        <v>177</v>
      </c>
      <c r="P137" s="147">
        <f t="shared" si="4"/>
        <v>14</v>
      </c>
      <c r="Q137" s="147">
        <f t="shared" si="4"/>
        <v>79</v>
      </c>
      <c r="R137" s="147">
        <f t="shared" si="4"/>
        <v>23</v>
      </c>
      <c r="S137" s="219"/>
      <c r="T137" s="220"/>
      <c r="U137" s="220"/>
      <c r="V137" s="220"/>
      <c r="W137" s="220"/>
      <c r="X137" s="220"/>
      <c r="Y137" s="220"/>
      <c r="Z137" s="221"/>
    </row>
    <row r="138" spans="1:27" ht="21.75" thickTop="1">
      <c r="A138" s="216" t="s">
        <v>393</v>
      </c>
      <c r="B138" s="217"/>
      <c r="C138" s="218"/>
      <c r="D138" s="147">
        <f t="shared" ref="D138:R138" si="5">D137+D121+D94+D71+D45</f>
        <v>8833</v>
      </c>
      <c r="E138" s="147">
        <f t="shared" si="5"/>
        <v>410</v>
      </c>
      <c r="F138" s="147">
        <f t="shared" si="5"/>
        <v>28831</v>
      </c>
      <c r="G138" s="147">
        <f t="shared" si="5"/>
        <v>1312</v>
      </c>
      <c r="H138" s="147">
        <f t="shared" si="5"/>
        <v>7197</v>
      </c>
      <c r="I138" s="147">
        <f t="shared" si="5"/>
        <v>256</v>
      </c>
      <c r="J138" s="147">
        <f t="shared" si="5"/>
        <v>870</v>
      </c>
      <c r="K138" s="147">
        <f t="shared" si="5"/>
        <v>35</v>
      </c>
      <c r="L138" s="147">
        <f t="shared" si="5"/>
        <v>45731</v>
      </c>
      <c r="M138" s="147">
        <f t="shared" si="5"/>
        <v>2013</v>
      </c>
      <c r="N138" s="147">
        <f t="shared" si="5"/>
        <v>131</v>
      </c>
      <c r="O138" s="147">
        <f t="shared" si="5"/>
        <v>1755</v>
      </c>
      <c r="P138" s="147">
        <f t="shared" si="5"/>
        <v>133</v>
      </c>
      <c r="Q138" s="147">
        <f t="shared" si="5"/>
        <v>550</v>
      </c>
      <c r="R138" s="147">
        <f t="shared" si="5"/>
        <v>214</v>
      </c>
      <c r="S138" s="219"/>
      <c r="T138" s="220"/>
      <c r="U138" s="220"/>
      <c r="V138" s="220"/>
      <c r="W138" s="220"/>
      <c r="X138" s="220"/>
      <c r="Y138" s="220"/>
      <c r="Z138" s="221"/>
    </row>
    <row r="140" spans="1:27">
      <c r="A140" s="11"/>
      <c r="B140" s="11"/>
      <c r="C140" s="11"/>
    </row>
    <row r="141" spans="1:27">
      <c r="A141" s="11"/>
      <c r="B141" s="11"/>
      <c r="C141" s="1" t="s">
        <v>295</v>
      </c>
      <c r="F141" s="2">
        <v>117</v>
      </c>
      <c r="G141" s="1" t="s">
        <v>296</v>
      </c>
      <c r="I141" s="2">
        <v>7</v>
      </c>
      <c r="J141" s="1" t="s">
        <v>297</v>
      </c>
      <c r="K141" s="4"/>
      <c r="M141" s="5" t="s">
        <v>298</v>
      </c>
      <c r="O141" s="5"/>
      <c r="P141" s="5"/>
      <c r="Q141" s="5"/>
      <c r="T141" s="2">
        <v>16</v>
      </c>
      <c r="U141" s="6" t="s">
        <v>296</v>
      </c>
      <c r="V141" s="2">
        <v>5</v>
      </c>
      <c r="W141" s="5" t="s">
        <v>297</v>
      </c>
    </row>
    <row r="142" spans="1:27">
      <c r="A142" s="11"/>
      <c r="B142" s="11"/>
      <c r="C142" s="1"/>
      <c r="F142" s="2"/>
      <c r="G142" s="1"/>
      <c r="I142" s="2"/>
      <c r="J142" s="1"/>
      <c r="K142" s="4"/>
      <c r="M142" s="5" t="s">
        <v>299</v>
      </c>
      <c r="O142" s="5"/>
      <c r="P142" s="5"/>
      <c r="Q142" s="5"/>
      <c r="T142" s="2">
        <v>82</v>
      </c>
      <c r="U142" s="6" t="s">
        <v>296</v>
      </c>
      <c r="V142" s="2">
        <v>2</v>
      </c>
      <c r="W142" s="5" t="s">
        <v>297</v>
      </c>
    </row>
    <row r="143" spans="1:27">
      <c r="A143" s="11"/>
      <c r="B143" s="11"/>
      <c r="C143" s="1" t="s">
        <v>300</v>
      </c>
      <c r="F143" s="69">
        <v>58</v>
      </c>
      <c r="G143" s="1" t="s">
        <v>296</v>
      </c>
      <c r="I143" s="69">
        <v>6</v>
      </c>
      <c r="J143" s="1" t="s">
        <v>297</v>
      </c>
      <c r="K143" s="4"/>
      <c r="M143" s="5" t="s">
        <v>301</v>
      </c>
      <c r="O143" s="5"/>
      <c r="P143" s="5"/>
      <c r="Q143" s="5"/>
      <c r="T143" s="2">
        <v>18</v>
      </c>
      <c r="U143" s="6" t="s">
        <v>296</v>
      </c>
      <c r="V143" s="6"/>
      <c r="W143" s="2"/>
      <c r="X143" s="11"/>
    </row>
    <row r="144" spans="1:27">
      <c r="A144" s="11"/>
      <c r="B144" s="11"/>
      <c r="C144" s="1" t="s">
        <v>302</v>
      </c>
      <c r="F144" s="8">
        <v>1</v>
      </c>
      <c r="G144" s="1" t="s">
        <v>296</v>
      </c>
      <c r="I144" s="8">
        <v>1</v>
      </c>
      <c r="J144" s="1" t="s">
        <v>297</v>
      </c>
      <c r="K144" s="4"/>
      <c r="M144" s="5" t="s">
        <v>303</v>
      </c>
      <c r="O144" s="5"/>
      <c r="P144" s="5"/>
      <c r="Q144" s="5"/>
      <c r="T144" s="2">
        <v>1</v>
      </c>
      <c r="U144" s="6" t="s">
        <v>296</v>
      </c>
      <c r="V144" s="6"/>
      <c r="W144" s="9"/>
      <c r="X144" s="11"/>
    </row>
    <row r="145" spans="1:24">
      <c r="A145" s="11"/>
      <c r="B145" s="11"/>
      <c r="C145" s="1" t="s">
        <v>304</v>
      </c>
      <c r="F145" s="8">
        <v>48</v>
      </c>
      <c r="G145" s="1" t="s">
        <v>296</v>
      </c>
      <c r="I145" s="1"/>
      <c r="J145" s="4"/>
      <c r="K145" s="10"/>
      <c r="W145" s="9"/>
      <c r="X145" s="11"/>
    </row>
    <row r="146" spans="1:24">
      <c r="A146" s="11"/>
      <c r="B146" s="11"/>
      <c r="C146" s="1" t="s">
        <v>305</v>
      </c>
      <c r="F146" s="8">
        <v>4</v>
      </c>
      <c r="G146" s="1" t="s">
        <v>296</v>
      </c>
      <c r="I146" s="1"/>
      <c r="J146" s="4"/>
      <c r="K146" s="10"/>
      <c r="M146" s="5" t="s">
        <v>306</v>
      </c>
      <c r="O146" s="5"/>
      <c r="P146" s="5"/>
      <c r="Q146" s="5"/>
      <c r="T146" s="2">
        <v>58</v>
      </c>
      <c r="U146" s="6" t="s">
        <v>296</v>
      </c>
      <c r="V146" s="6"/>
      <c r="X146" s="11"/>
    </row>
    <row r="147" spans="1:24">
      <c r="A147" s="11"/>
      <c r="B147" s="11"/>
      <c r="C147" s="1" t="s">
        <v>307</v>
      </c>
      <c r="F147" s="8">
        <v>6</v>
      </c>
      <c r="G147" s="1" t="s">
        <v>296</v>
      </c>
      <c r="H147" s="1"/>
      <c r="I147" s="4"/>
      <c r="J147" s="10"/>
      <c r="M147" s="3"/>
    </row>
    <row r="148" spans="1:24">
      <c r="A148" s="11"/>
      <c r="B148" s="11"/>
      <c r="C148" s="11"/>
    </row>
    <row r="149" spans="1:24">
      <c r="A149" s="11"/>
      <c r="B149" s="11"/>
      <c r="C149" s="11"/>
    </row>
  </sheetData>
  <mergeCells count="32">
    <mergeCell ref="A1:Z1"/>
    <mergeCell ref="Z2:Z3"/>
    <mergeCell ref="A4:Z4"/>
    <mergeCell ref="Y2:Y3"/>
    <mergeCell ref="A2:A3"/>
    <mergeCell ref="C2:C3"/>
    <mergeCell ref="D2:E2"/>
    <mergeCell ref="F2:G2"/>
    <mergeCell ref="H2:I2"/>
    <mergeCell ref="J2:K2"/>
    <mergeCell ref="L2:M2"/>
    <mergeCell ref="N2:R2"/>
    <mergeCell ref="S2:S3"/>
    <mergeCell ref="T2:W2"/>
    <mergeCell ref="X2:X3"/>
    <mergeCell ref="B2:B3"/>
    <mergeCell ref="A45:C45"/>
    <mergeCell ref="S45:Z45"/>
    <mergeCell ref="A46:Z46"/>
    <mergeCell ref="A72:Z72"/>
    <mergeCell ref="A94:C94"/>
    <mergeCell ref="S94:Z94"/>
    <mergeCell ref="A71:C71"/>
    <mergeCell ref="S71:Z71"/>
    <mergeCell ref="A138:C138"/>
    <mergeCell ref="S138:Z138"/>
    <mergeCell ref="A95:Z95"/>
    <mergeCell ref="A121:C121"/>
    <mergeCell ref="S121:Z121"/>
    <mergeCell ref="A122:Z122"/>
    <mergeCell ref="A137:C137"/>
    <mergeCell ref="S137:Z137"/>
  </mergeCells>
  <pageMargins left="0.70866141732283472" right="0.23622047244094491" top="0.39370078740157483" bottom="0.43307086614173229" header="0.35433070866141736" footer="0.39370078740157483"/>
  <pageSetup paperSize="9" scale="67" fitToHeight="100" orientation="landscape" horizontalDpi="200" verticalDpi="200" r:id="rId1"/>
  <rowBreaks count="1" manualBreakCount="1">
    <brk id="36" max="2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view="pageBreakPreview" topLeftCell="A97" zoomScale="90" zoomScaleSheetLayoutView="90" workbookViewId="0">
      <selection activeCell="G103" sqref="G103"/>
    </sheetView>
  </sheetViews>
  <sheetFormatPr defaultColWidth="38.875" defaultRowHeight="24"/>
  <cols>
    <col min="1" max="1" width="10.75" style="203" customWidth="1"/>
    <col min="2" max="2" width="29.125" style="203" bestFit="1" customWidth="1"/>
    <col min="3" max="3" width="8.25" style="203" bestFit="1" customWidth="1"/>
    <col min="4" max="4" width="11.25" style="203" bestFit="1" customWidth="1"/>
    <col min="5" max="6" width="7.375" style="204" customWidth="1"/>
    <col min="7" max="16384" width="38.875" style="203"/>
  </cols>
  <sheetData>
    <row r="1" spans="1:6">
      <c r="A1" s="328" t="s">
        <v>897</v>
      </c>
      <c r="B1" s="328"/>
      <c r="C1" s="328"/>
      <c r="D1" s="328"/>
      <c r="E1" s="328"/>
      <c r="F1" s="328"/>
    </row>
    <row r="2" spans="1:6" ht="72.75" thickBot="1">
      <c r="A2" s="214" t="s">
        <v>891</v>
      </c>
      <c r="B2" s="214" t="s">
        <v>1</v>
      </c>
      <c r="C2" s="214" t="s">
        <v>314</v>
      </c>
      <c r="D2" s="214" t="s">
        <v>358</v>
      </c>
      <c r="E2" s="215" t="s">
        <v>898</v>
      </c>
      <c r="F2" s="215" t="s">
        <v>899</v>
      </c>
    </row>
    <row r="3" spans="1:6" ht="25.5" thickTop="1" thickBot="1">
      <c r="A3" s="329" t="s">
        <v>23</v>
      </c>
      <c r="B3" s="330"/>
      <c r="C3" s="330"/>
      <c r="D3" s="330"/>
      <c r="E3" s="330"/>
      <c r="F3" s="331"/>
    </row>
    <row r="4" spans="1:6" ht="24.75" thickTop="1">
      <c r="A4" s="205" t="s">
        <v>24</v>
      </c>
      <c r="B4" s="205" t="s">
        <v>25</v>
      </c>
      <c r="C4" s="205" t="s">
        <v>25</v>
      </c>
      <c r="D4" s="205" t="s">
        <v>25</v>
      </c>
      <c r="E4" s="209">
        <v>800</v>
      </c>
      <c r="F4" s="209">
        <v>49</v>
      </c>
    </row>
    <row r="5" spans="1:6">
      <c r="A5" s="206" t="s">
        <v>41</v>
      </c>
      <c r="B5" s="206" t="s">
        <v>42</v>
      </c>
      <c r="C5" s="206" t="s">
        <v>25</v>
      </c>
      <c r="D5" s="206" t="s">
        <v>371</v>
      </c>
      <c r="E5" s="210">
        <v>215</v>
      </c>
      <c r="F5" s="210">
        <v>29</v>
      </c>
    </row>
    <row r="6" spans="1:6">
      <c r="A6" s="206" t="s">
        <v>43</v>
      </c>
      <c r="B6" s="206" t="s">
        <v>44</v>
      </c>
      <c r="C6" s="206" t="s">
        <v>25</v>
      </c>
      <c r="D6" s="206" t="s">
        <v>371</v>
      </c>
      <c r="E6" s="210">
        <v>794</v>
      </c>
      <c r="F6" s="210">
        <v>585</v>
      </c>
    </row>
    <row r="7" spans="1:6">
      <c r="A7" s="206" t="s">
        <v>45</v>
      </c>
      <c r="B7" s="206" t="s">
        <v>46</v>
      </c>
      <c r="C7" s="206" t="s">
        <v>25</v>
      </c>
      <c r="D7" s="206" t="s">
        <v>371</v>
      </c>
      <c r="E7" s="210">
        <v>343</v>
      </c>
      <c r="F7" s="210">
        <v>65</v>
      </c>
    </row>
    <row r="8" spans="1:6">
      <c r="A8" s="206" t="s">
        <v>47</v>
      </c>
      <c r="B8" s="206" t="s">
        <v>48</v>
      </c>
      <c r="C8" s="206" t="s">
        <v>25</v>
      </c>
      <c r="D8" s="206" t="s">
        <v>371</v>
      </c>
      <c r="E8" s="210">
        <v>406</v>
      </c>
      <c r="F8" s="210">
        <v>112</v>
      </c>
    </row>
    <row r="9" spans="1:6">
      <c r="A9" s="206" t="s">
        <v>57</v>
      </c>
      <c r="B9" s="206" t="s">
        <v>58</v>
      </c>
      <c r="C9" s="206" t="s">
        <v>25</v>
      </c>
      <c r="D9" s="206" t="s">
        <v>373</v>
      </c>
      <c r="E9" s="210">
        <v>65</v>
      </c>
      <c r="F9" s="210">
        <v>6</v>
      </c>
    </row>
    <row r="10" spans="1:6">
      <c r="A10" s="206" t="s">
        <v>59</v>
      </c>
      <c r="B10" s="206" t="s">
        <v>60</v>
      </c>
      <c r="C10" s="206" t="s">
        <v>25</v>
      </c>
      <c r="D10" s="206" t="s">
        <v>373</v>
      </c>
      <c r="E10" s="210">
        <v>387</v>
      </c>
      <c r="F10" s="210">
        <v>10</v>
      </c>
    </row>
    <row r="11" spans="1:6">
      <c r="A11" s="206" t="s">
        <v>61</v>
      </c>
      <c r="B11" s="206" t="s">
        <v>62</v>
      </c>
      <c r="C11" s="206" t="s">
        <v>25</v>
      </c>
      <c r="D11" s="206" t="s">
        <v>373</v>
      </c>
      <c r="E11" s="210">
        <v>109</v>
      </c>
      <c r="F11" s="210">
        <v>43</v>
      </c>
    </row>
    <row r="12" spans="1:6">
      <c r="A12" s="206" t="s">
        <v>63</v>
      </c>
      <c r="B12" s="206" t="s">
        <v>64</v>
      </c>
      <c r="C12" s="206" t="s">
        <v>25</v>
      </c>
      <c r="D12" s="206" t="s">
        <v>373</v>
      </c>
      <c r="E12" s="210">
        <v>212</v>
      </c>
      <c r="F12" s="210">
        <v>25</v>
      </c>
    </row>
    <row r="13" spans="1:6">
      <c r="A13" s="206" t="s">
        <v>29</v>
      </c>
      <c r="B13" s="206" t="s">
        <v>30</v>
      </c>
      <c r="C13" s="206" t="s">
        <v>25</v>
      </c>
      <c r="D13" s="206" t="s">
        <v>370</v>
      </c>
      <c r="E13" s="210">
        <v>276</v>
      </c>
      <c r="F13" s="210">
        <v>24</v>
      </c>
    </row>
    <row r="14" spans="1:6">
      <c r="A14" s="206" t="s">
        <v>31</v>
      </c>
      <c r="B14" s="206" t="s">
        <v>33</v>
      </c>
      <c r="C14" s="206" t="s">
        <v>25</v>
      </c>
      <c r="D14" s="206" t="s">
        <v>370</v>
      </c>
      <c r="E14" s="210">
        <v>250</v>
      </c>
      <c r="F14" s="210">
        <v>6</v>
      </c>
    </row>
    <row r="15" spans="1:6">
      <c r="A15" s="206" t="s">
        <v>34</v>
      </c>
      <c r="B15" s="206" t="s">
        <v>35</v>
      </c>
      <c r="C15" s="206" t="s">
        <v>25</v>
      </c>
      <c r="D15" s="206" t="s">
        <v>370</v>
      </c>
      <c r="E15" s="210">
        <v>235</v>
      </c>
      <c r="F15" s="210">
        <v>1</v>
      </c>
    </row>
    <row r="16" spans="1:6">
      <c r="A16" s="206" t="s">
        <v>36</v>
      </c>
      <c r="B16" s="206" t="s">
        <v>38</v>
      </c>
      <c r="C16" s="206" t="s">
        <v>25</v>
      </c>
      <c r="D16" s="206" t="s">
        <v>370</v>
      </c>
      <c r="E16" s="210">
        <v>97</v>
      </c>
      <c r="F16" s="210">
        <v>0</v>
      </c>
    </row>
    <row r="17" spans="1:6">
      <c r="A17" s="206" t="s">
        <v>39</v>
      </c>
      <c r="B17" s="206" t="s">
        <v>40</v>
      </c>
      <c r="C17" s="206" t="s">
        <v>25</v>
      </c>
      <c r="D17" s="206" t="s">
        <v>370</v>
      </c>
      <c r="E17" s="210">
        <v>162</v>
      </c>
      <c r="F17" s="210">
        <v>30</v>
      </c>
    </row>
    <row r="18" spans="1:6">
      <c r="A18" s="206" t="s">
        <v>49</v>
      </c>
      <c r="B18" s="206" t="s">
        <v>50</v>
      </c>
      <c r="C18" s="206" t="s">
        <v>25</v>
      </c>
      <c r="D18" s="206" t="s">
        <v>372</v>
      </c>
      <c r="E18" s="210">
        <v>414</v>
      </c>
      <c r="F18" s="210">
        <v>332</v>
      </c>
    </row>
    <row r="19" spans="1:6">
      <c r="A19" s="206" t="s">
        <v>51</v>
      </c>
      <c r="B19" s="206" t="s">
        <v>52</v>
      </c>
      <c r="C19" s="206" t="s">
        <v>25</v>
      </c>
      <c r="D19" s="206" t="s">
        <v>372</v>
      </c>
      <c r="E19" s="210">
        <v>165</v>
      </c>
      <c r="F19" s="210">
        <v>87</v>
      </c>
    </row>
    <row r="20" spans="1:6">
      <c r="A20" s="206" t="s">
        <v>53</v>
      </c>
      <c r="B20" s="206" t="s">
        <v>54</v>
      </c>
      <c r="C20" s="206" t="s">
        <v>25</v>
      </c>
      <c r="D20" s="206" t="s">
        <v>372</v>
      </c>
      <c r="E20" s="210">
        <v>182</v>
      </c>
      <c r="F20" s="210">
        <v>112</v>
      </c>
    </row>
    <row r="21" spans="1:6">
      <c r="A21" s="206" t="s">
        <v>55</v>
      </c>
      <c r="B21" s="206" t="s">
        <v>56</v>
      </c>
      <c r="C21" s="206" t="s">
        <v>25</v>
      </c>
      <c r="D21" s="206" t="s">
        <v>372</v>
      </c>
      <c r="E21" s="210">
        <v>210</v>
      </c>
      <c r="F21" s="210">
        <v>41</v>
      </c>
    </row>
    <row r="22" spans="1:6">
      <c r="A22" s="206" t="s">
        <v>94</v>
      </c>
      <c r="B22" s="206" t="s">
        <v>95</v>
      </c>
      <c r="C22" s="206" t="s">
        <v>25</v>
      </c>
      <c r="D22" s="206" t="s">
        <v>377</v>
      </c>
      <c r="E22" s="210">
        <v>177</v>
      </c>
      <c r="F22" s="210">
        <v>97</v>
      </c>
    </row>
    <row r="23" spans="1:6">
      <c r="A23" s="206" t="s">
        <v>96</v>
      </c>
      <c r="B23" s="206" t="s">
        <v>97</v>
      </c>
      <c r="C23" s="206" t="s">
        <v>25</v>
      </c>
      <c r="D23" s="206" t="s">
        <v>377</v>
      </c>
      <c r="E23" s="210">
        <v>100</v>
      </c>
      <c r="F23" s="210">
        <v>15</v>
      </c>
    </row>
    <row r="24" spans="1:6">
      <c r="A24" s="206" t="s">
        <v>98</v>
      </c>
      <c r="B24" s="206" t="s">
        <v>100</v>
      </c>
      <c r="C24" s="206" t="s">
        <v>25</v>
      </c>
      <c r="D24" s="206" t="s">
        <v>377</v>
      </c>
      <c r="E24" s="210">
        <v>285</v>
      </c>
      <c r="F24" s="210">
        <v>13</v>
      </c>
    </row>
    <row r="25" spans="1:6">
      <c r="A25" s="206" t="s">
        <v>82</v>
      </c>
      <c r="B25" s="206" t="s">
        <v>83</v>
      </c>
      <c r="C25" s="206" t="s">
        <v>25</v>
      </c>
      <c r="D25" s="206" t="s">
        <v>376</v>
      </c>
      <c r="E25" s="210">
        <v>120</v>
      </c>
      <c r="F25" s="210">
        <v>41</v>
      </c>
    </row>
    <row r="26" spans="1:6">
      <c r="A26" s="206" t="s">
        <v>84</v>
      </c>
      <c r="B26" s="206" t="s">
        <v>85</v>
      </c>
      <c r="C26" s="206" t="s">
        <v>25</v>
      </c>
      <c r="D26" s="206" t="s">
        <v>376</v>
      </c>
      <c r="E26" s="210">
        <v>157</v>
      </c>
      <c r="F26" s="210">
        <v>64</v>
      </c>
    </row>
    <row r="27" spans="1:6">
      <c r="A27" s="206" t="s">
        <v>86</v>
      </c>
      <c r="B27" s="206" t="s">
        <v>87</v>
      </c>
      <c r="C27" s="206" t="s">
        <v>25</v>
      </c>
      <c r="D27" s="206" t="s">
        <v>376</v>
      </c>
      <c r="E27" s="210">
        <v>142</v>
      </c>
      <c r="F27" s="210">
        <v>77</v>
      </c>
    </row>
    <row r="28" spans="1:6">
      <c r="A28" s="206" t="s">
        <v>88</v>
      </c>
      <c r="B28" s="206" t="s">
        <v>89</v>
      </c>
      <c r="C28" s="206" t="s">
        <v>25</v>
      </c>
      <c r="D28" s="206" t="s">
        <v>376</v>
      </c>
      <c r="E28" s="210">
        <v>30</v>
      </c>
      <c r="F28" s="210">
        <v>22</v>
      </c>
    </row>
    <row r="29" spans="1:6">
      <c r="A29" s="206" t="s">
        <v>90</v>
      </c>
      <c r="B29" s="206" t="s">
        <v>91</v>
      </c>
      <c r="C29" s="206" t="s">
        <v>25</v>
      </c>
      <c r="D29" s="206" t="s">
        <v>376</v>
      </c>
      <c r="E29" s="210">
        <v>312</v>
      </c>
      <c r="F29" s="210">
        <v>33</v>
      </c>
    </row>
    <row r="30" spans="1:6">
      <c r="A30" s="206" t="s">
        <v>92</v>
      </c>
      <c r="B30" s="206" t="s">
        <v>93</v>
      </c>
      <c r="C30" s="206" t="s">
        <v>25</v>
      </c>
      <c r="D30" s="206" t="s">
        <v>376</v>
      </c>
      <c r="E30" s="210">
        <v>187</v>
      </c>
      <c r="F30" s="210">
        <v>69</v>
      </c>
    </row>
    <row r="31" spans="1:6">
      <c r="A31" s="206" t="s">
        <v>65</v>
      </c>
      <c r="B31" s="206" t="s">
        <v>66</v>
      </c>
      <c r="C31" s="206" t="s">
        <v>25</v>
      </c>
      <c r="D31" s="206" t="s">
        <v>374</v>
      </c>
      <c r="E31" s="210">
        <v>144</v>
      </c>
      <c r="F31" s="210">
        <v>77</v>
      </c>
    </row>
    <row r="32" spans="1:6">
      <c r="A32" s="206" t="s">
        <v>67</v>
      </c>
      <c r="B32" s="206" t="s">
        <v>68</v>
      </c>
      <c r="C32" s="206" t="s">
        <v>25</v>
      </c>
      <c r="D32" s="206" t="s">
        <v>374</v>
      </c>
      <c r="E32" s="210">
        <v>1200</v>
      </c>
      <c r="F32" s="210">
        <v>8</v>
      </c>
    </row>
    <row r="33" spans="1:6">
      <c r="A33" s="206" t="s">
        <v>69</v>
      </c>
      <c r="B33" s="206" t="s">
        <v>70</v>
      </c>
      <c r="C33" s="206" t="s">
        <v>25</v>
      </c>
      <c r="D33" s="206" t="s">
        <v>374</v>
      </c>
      <c r="E33" s="210">
        <v>106</v>
      </c>
      <c r="F33" s="210">
        <v>32</v>
      </c>
    </row>
    <row r="34" spans="1:6">
      <c r="A34" s="206" t="s">
        <v>71</v>
      </c>
      <c r="B34" s="206" t="s">
        <v>72</v>
      </c>
      <c r="C34" s="206" t="s">
        <v>25</v>
      </c>
      <c r="D34" s="206" t="s">
        <v>374</v>
      </c>
      <c r="E34" s="210">
        <v>368</v>
      </c>
      <c r="F34" s="210">
        <v>33</v>
      </c>
    </row>
    <row r="35" spans="1:6">
      <c r="A35" s="206" t="s">
        <v>73</v>
      </c>
      <c r="B35" s="206" t="s">
        <v>75</v>
      </c>
      <c r="C35" s="206" t="s">
        <v>25</v>
      </c>
      <c r="D35" s="206" t="s">
        <v>375</v>
      </c>
      <c r="E35" s="210">
        <v>399</v>
      </c>
      <c r="F35" s="210">
        <v>30</v>
      </c>
    </row>
    <row r="36" spans="1:6">
      <c r="A36" s="206" t="s">
        <v>76</v>
      </c>
      <c r="B36" s="206" t="s">
        <v>77</v>
      </c>
      <c r="C36" s="206" t="s">
        <v>25</v>
      </c>
      <c r="D36" s="206" t="s">
        <v>375</v>
      </c>
      <c r="E36" s="210">
        <v>135</v>
      </c>
      <c r="F36" s="210">
        <v>46</v>
      </c>
    </row>
    <row r="37" spans="1:6">
      <c r="A37" s="206" t="s">
        <v>78</v>
      </c>
      <c r="B37" s="206" t="s">
        <v>79</v>
      </c>
      <c r="C37" s="206" t="s">
        <v>25</v>
      </c>
      <c r="D37" s="206" t="s">
        <v>375</v>
      </c>
      <c r="E37" s="210">
        <v>317</v>
      </c>
      <c r="F37" s="210">
        <v>4</v>
      </c>
    </row>
    <row r="38" spans="1:6">
      <c r="A38" s="206" t="s">
        <v>80</v>
      </c>
      <c r="B38" s="206" t="s">
        <v>81</v>
      </c>
      <c r="C38" s="206" t="s">
        <v>25</v>
      </c>
      <c r="D38" s="206" t="s">
        <v>375</v>
      </c>
      <c r="E38" s="210">
        <v>132</v>
      </c>
      <c r="F38" s="210">
        <v>43</v>
      </c>
    </row>
    <row r="39" spans="1:6">
      <c r="A39" s="206" t="s">
        <v>101</v>
      </c>
      <c r="B39" s="206" t="s">
        <v>102</v>
      </c>
      <c r="C39" s="206" t="s">
        <v>25</v>
      </c>
      <c r="D39" s="206" t="s">
        <v>378</v>
      </c>
      <c r="E39" s="210">
        <v>181</v>
      </c>
      <c r="F39" s="210">
        <v>24</v>
      </c>
    </row>
    <row r="40" spans="1:6">
      <c r="A40" s="206" t="s">
        <v>103</v>
      </c>
      <c r="B40" s="206" t="s">
        <v>104</v>
      </c>
      <c r="C40" s="206" t="s">
        <v>25</v>
      </c>
      <c r="D40" s="206" t="s">
        <v>378</v>
      </c>
      <c r="E40" s="210">
        <v>121</v>
      </c>
      <c r="F40" s="210">
        <v>74</v>
      </c>
    </row>
    <row r="41" spans="1:6">
      <c r="A41" s="206" t="s">
        <v>105</v>
      </c>
      <c r="B41" s="206" t="s">
        <v>106</v>
      </c>
      <c r="C41" s="206" t="s">
        <v>25</v>
      </c>
      <c r="D41" s="206" t="s">
        <v>378</v>
      </c>
      <c r="E41" s="210">
        <v>196</v>
      </c>
      <c r="F41" s="210">
        <v>84</v>
      </c>
    </row>
    <row r="42" spans="1:6">
      <c r="A42" s="206" t="s">
        <v>107</v>
      </c>
      <c r="B42" s="206" t="s">
        <v>108</v>
      </c>
      <c r="C42" s="206" t="s">
        <v>25</v>
      </c>
      <c r="D42" s="206" t="s">
        <v>378</v>
      </c>
      <c r="E42" s="210">
        <v>500</v>
      </c>
      <c r="F42" s="210">
        <v>152</v>
      </c>
    </row>
    <row r="43" spans="1:6" ht="24.75" thickBot="1">
      <c r="A43" s="208" t="s">
        <v>109</v>
      </c>
      <c r="B43" s="208" t="s">
        <v>110</v>
      </c>
      <c r="C43" s="208" t="s">
        <v>25</v>
      </c>
      <c r="D43" s="208" t="s">
        <v>378</v>
      </c>
      <c r="E43" s="211">
        <v>131</v>
      </c>
      <c r="F43" s="211">
        <v>50</v>
      </c>
    </row>
    <row r="44" spans="1:6" ht="24" customHeight="1" thickTop="1" thickBot="1">
      <c r="A44" s="327" t="s">
        <v>892</v>
      </c>
      <c r="B44" s="327"/>
      <c r="C44" s="327"/>
      <c r="D44" s="327"/>
      <c r="E44" s="213">
        <f>SUM(E4:E43)</f>
        <v>10762</v>
      </c>
      <c r="F44" s="213">
        <f>SUM(F4:F43)</f>
        <v>2645</v>
      </c>
    </row>
    <row r="45" spans="1:6" ht="24" customHeight="1" thickTop="1" thickBot="1">
      <c r="A45" s="329" t="s">
        <v>112</v>
      </c>
      <c r="B45" s="330"/>
      <c r="C45" s="330"/>
      <c r="D45" s="330"/>
      <c r="E45" s="330"/>
      <c r="F45" s="331"/>
    </row>
    <row r="46" spans="1:6" ht="24.75" thickTop="1">
      <c r="A46" s="205" t="s">
        <v>113</v>
      </c>
      <c r="B46" s="205" t="s">
        <v>114</v>
      </c>
      <c r="C46" s="205" t="s">
        <v>322</v>
      </c>
      <c r="D46" s="205" t="s">
        <v>322</v>
      </c>
      <c r="E46" s="209">
        <v>471</v>
      </c>
      <c r="F46" s="209">
        <v>41</v>
      </c>
    </row>
    <row r="47" spans="1:6">
      <c r="A47" s="206" t="s">
        <v>115</v>
      </c>
      <c r="B47" s="206" t="s">
        <v>116</v>
      </c>
      <c r="C47" s="206" t="s">
        <v>322</v>
      </c>
      <c r="D47" s="206" t="s">
        <v>322</v>
      </c>
      <c r="E47" s="210">
        <v>114</v>
      </c>
      <c r="F47" s="210">
        <v>5</v>
      </c>
    </row>
    <row r="48" spans="1:6">
      <c r="A48" s="206" t="s">
        <v>117</v>
      </c>
      <c r="B48" s="206" t="s">
        <v>118</v>
      </c>
      <c r="C48" s="206" t="s">
        <v>322</v>
      </c>
      <c r="D48" s="206" t="s">
        <v>322</v>
      </c>
      <c r="E48" s="210">
        <v>311</v>
      </c>
      <c r="F48" s="210">
        <v>51</v>
      </c>
    </row>
    <row r="49" spans="1:6">
      <c r="A49" s="206" t="s">
        <v>119</v>
      </c>
      <c r="B49" s="206" t="s">
        <v>120</v>
      </c>
      <c r="C49" s="206" t="s">
        <v>322</v>
      </c>
      <c r="D49" s="206" t="s">
        <v>359</v>
      </c>
      <c r="E49" s="210">
        <v>208</v>
      </c>
      <c r="F49" s="210">
        <v>119</v>
      </c>
    </row>
    <row r="50" spans="1:6">
      <c r="A50" s="206" t="s">
        <v>121</v>
      </c>
      <c r="B50" s="206" t="s">
        <v>122</v>
      </c>
      <c r="C50" s="206" t="s">
        <v>322</v>
      </c>
      <c r="D50" s="206" t="s">
        <v>359</v>
      </c>
      <c r="E50" s="210">
        <v>360</v>
      </c>
      <c r="F50" s="210">
        <v>30</v>
      </c>
    </row>
    <row r="51" spans="1:6">
      <c r="A51" s="206" t="s">
        <v>126</v>
      </c>
      <c r="B51" s="206" t="s">
        <v>128</v>
      </c>
      <c r="C51" s="206" t="s">
        <v>322</v>
      </c>
      <c r="D51" s="206" t="s">
        <v>359</v>
      </c>
      <c r="E51" s="210">
        <v>56</v>
      </c>
      <c r="F51" s="210">
        <v>3</v>
      </c>
    </row>
    <row r="52" spans="1:6">
      <c r="A52" s="206" t="s">
        <v>123</v>
      </c>
      <c r="B52" s="206" t="s">
        <v>125</v>
      </c>
      <c r="C52" s="206" t="s">
        <v>322</v>
      </c>
      <c r="D52" s="206" t="s">
        <v>359</v>
      </c>
      <c r="E52" s="210">
        <v>2</v>
      </c>
      <c r="F52" s="210">
        <v>0</v>
      </c>
    </row>
    <row r="53" spans="1:6">
      <c r="A53" s="206" t="s">
        <v>129</v>
      </c>
      <c r="B53" s="206" t="s">
        <v>130</v>
      </c>
      <c r="C53" s="206" t="s">
        <v>322</v>
      </c>
      <c r="D53" s="206" t="s">
        <v>359</v>
      </c>
      <c r="E53" s="210">
        <v>76</v>
      </c>
      <c r="F53" s="210">
        <v>13</v>
      </c>
    </row>
    <row r="54" spans="1:6">
      <c r="A54" s="206" t="s">
        <v>131</v>
      </c>
      <c r="B54" s="206" t="s">
        <v>132</v>
      </c>
      <c r="C54" s="206" t="s">
        <v>322</v>
      </c>
      <c r="D54" s="206" t="s">
        <v>359</v>
      </c>
      <c r="E54" s="210">
        <v>79</v>
      </c>
      <c r="F54" s="210">
        <v>1</v>
      </c>
    </row>
    <row r="55" spans="1:6">
      <c r="A55" s="206" t="s">
        <v>133</v>
      </c>
      <c r="B55" s="206" t="s">
        <v>134</v>
      </c>
      <c r="C55" s="206" t="s">
        <v>322</v>
      </c>
      <c r="D55" s="206" t="s">
        <v>359</v>
      </c>
      <c r="E55" s="210">
        <v>570</v>
      </c>
      <c r="F55" s="210">
        <v>102</v>
      </c>
    </row>
    <row r="56" spans="1:6">
      <c r="A56" s="206" t="s">
        <v>135</v>
      </c>
      <c r="B56" s="206" t="s">
        <v>136</v>
      </c>
      <c r="C56" s="206" t="s">
        <v>322</v>
      </c>
      <c r="D56" s="206" t="s">
        <v>359</v>
      </c>
      <c r="E56" s="210">
        <v>109</v>
      </c>
      <c r="F56" s="210">
        <v>3</v>
      </c>
    </row>
    <row r="57" spans="1:6">
      <c r="A57" s="206" t="s">
        <v>137</v>
      </c>
      <c r="B57" s="206" t="s">
        <v>138</v>
      </c>
      <c r="C57" s="206" t="s">
        <v>322</v>
      </c>
      <c r="D57" s="206" t="s">
        <v>360</v>
      </c>
      <c r="E57" s="210">
        <v>156</v>
      </c>
      <c r="F57" s="210">
        <v>32</v>
      </c>
    </row>
    <row r="58" spans="1:6">
      <c r="A58" s="206" t="s">
        <v>139</v>
      </c>
      <c r="B58" s="206" t="s">
        <v>140</v>
      </c>
      <c r="C58" s="206" t="s">
        <v>322</v>
      </c>
      <c r="D58" s="206" t="s">
        <v>360</v>
      </c>
      <c r="E58" s="210">
        <v>102</v>
      </c>
      <c r="F58" s="210">
        <v>16</v>
      </c>
    </row>
    <row r="59" spans="1:6">
      <c r="A59" s="206" t="s">
        <v>141</v>
      </c>
      <c r="B59" s="206" t="s">
        <v>142</v>
      </c>
      <c r="C59" s="206" t="s">
        <v>322</v>
      </c>
      <c r="D59" s="206" t="s">
        <v>360</v>
      </c>
      <c r="E59" s="210">
        <v>93</v>
      </c>
      <c r="F59" s="210">
        <v>18</v>
      </c>
    </row>
    <row r="60" spans="1:6">
      <c r="A60" s="206" t="s">
        <v>143</v>
      </c>
      <c r="B60" s="206" t="s">
        <v>144</v>
      </c>
      <c r="C60" s="206" t="s">
        <v>322</v>
      </c>
      <c r="D60" s="206" t="s">
        <v>360</v>
      </c>
      <c r="E60" s="210">
        <v>122</v>
      </c>
      <c r="F60" s="210">
        <v>25</v>
      </c>
    </row>
    <row r="61" spans="1:6">
      <c r="A61" s="206" t="s">
        <v>145</v>
      </c>
      <c r="B61" s="206" t="s">
        <v>146</v>
      </c>
      <c r="C61" s="206" t="s">
        <v>322</v>
      </c>
      <c r="D61" s="206" t="s">
        <v>361</v>
      </c>
      <c r="E61" s="210">
        <v>258</v>
      </c>
      <c r="F61" s="210">
        <v>35</v>
      </c>
    </row>
    <row r="62" spans="1:6">
      <c r="A62" s="206" t="s">
        <v>147</v>
      </c>
      <c r="B62" s="206" t="s">
        <v>148</v>
      </c>
      <c r="C62" s="206" t="s">
        <v>322</v>
      </c>
      <c r="D62" s="206" t="s">
        <v>361</v>
      </c>
      <c r="E62" s="210">
        <v>173</v>
      </c>
      <c r="F62" s="210">
        <v>13</v>
      </c>
    </row>
    <row r="63" spans="1:6">
      <c r="A63" s="206" t="s">
        <v>149</v>
      </c>
      <c r="B63" s="206" t="s">
        <v>150</v>
      </c>
      <c r="C63" s="206" t="s">
        <v>322</v>
      </c>
      <c r="D63" s="206" t="s">
        <v>361</v>
      </c>
      <c r="E63" s="210">
        <v>368</v>
      </c>
      <c r="F63" s="210">
        <v>10</v>
      </c>
    </row>
    <row r="64" spans="1:6">
      <c r="A64" s="206" t="s">
        <v>151</v>
      </c>
      <c r="B64" s="206" t="s">
        <v>152</v>
      </c>
      <c r="C64" s="206" t="s">
        <v>322</v>
      </c>
      <c r="D64" s="206" t="s">
        <v>361</v>
      </c>
      <c r="E64" s="210">
        <v>172</v>
      </c>
      <c r="F64" s="210">
        <v>3</v>
      </c>
    </row>
    <row r="65" spans="1:6">
      <c r="A65" s="206" t="s">
        <v>153</v>
      </c>
      <c r="B65" s="206" t="s">
        <v>154</v>
      </c>
      <c r="C65" s="206" t="s">
        <v>322</v>
      </c>
      <c r="D65" s="206" t="s">
        <v>362</v>
      </c>
      <c r="E65" s="210">
        <v>89</v>
      </c>
      <c r="F65" s="210">
        <v>0</v>
      </c>
    </row>
    <row r="66" spans="1:6">
      <c r="A66" s="206" t="s">
        <v>155</v>
      </c>
      <c r="B66" s="206" t="s">
        <v>156</v>
      </c>
      <c r="C66" s="206" t="s">
        <v>322</v>
      </c>
      <c r="D66" s="206" t="s">
        <v>362</v>
      </c>
      <c r="E66" s="210">
        <v>375</v>
      </c>
      <c r="F66" s="210">
        <v>0</v>
      </c>
    </row>
    <row r="67" spans="1:6">
      <c r="A67" s="206" t="s">
        <v>157</v>
      </c>
      <c r="B67" s="206" t="s">
        <v>158</v>
      </c>
      <c r="C67" s="206" t="s">
        <v>322</v>
      </c>
      <c r="D67" s="206" t="s">
        <v>363</v>
      </c>
      <c r="E67" s="210">
        <v>259</v>
      </c>
      <c r="F67" s="210">
        <v>7</v>
      </c>
    </row>
    <row r="68" spans="1:6">
      <c r="A68" s="206" t="s">
        <v>159</v>
      </c>
      <c r="B68" s="206" t="s">
        <v>160</v>
      </c>
      <c r="C68" s="206" t="s">
        <v>322</v>
      </c>
      <c r="D68" s="206" t="s">
        <v>363</v>
      </c>
      <c r="E68" s="210">
        <v>177</v>
      </c>
      <c r="F68" s="210">
        <v>22</v>
      </c>
    </row>
    <row r="69" spans="1:6" ht="24.75" thickBot="1">
      <c r="A69" s="207" t="s">
        <v>161</v>
      </c>
      <c r="B69" s="207" t="s">
        <v>162</v>
      </c>
      <c r="C69" s="207" t="s">
        <v>322</v>
      </c>
      <c r="D69" s="207" t="s">
        <v>363</v>
      </c>
      <c r="E69" s="212">
        <v>525</v>
      </c>
      <c r="F69" s="212">
        <v>19</v>
      </c>
    </row>
    <row r="70" spans="1:6" ht="24" customHeight="1" thickTop="1" thickBot="1">
      <c r="A70" s="327" t="s">
        <v>893</v>
      </c>
      <c r="B70" s="327"/>
      <c r="C70" s="327"/>
      <c r="D70" s="327"/>
      <c r="E70" s="213">
        <f>SUM(E46:E69)</f>
        <v>5225</v>
      </c>
      <c r="F70" s="213">
        <f>SUM(F46:F69)</f>
        <v>568</v>
      </c>
    </row>
    <row r="71" spans="1:6" ht="24" customHeight="1" thickTop="1" thickBot="1">
      <c r="A71" s="329" t="s">
        <v>164</v>
      </c>
      <c r="B71" s="330"/>
      <c r="C71" s="330"/>
      <c r="D71" s="330"/>
      <c r="E71" s="330"/>
      <c r="F71" s="331"/>
    </row>
    <row r="72" spans="1:6" ht="24.75" thickTop="1">
      <c r="A72" s="205" t="s">
        <v>165</v>
      </c>
      <c r="B72" s="205" t="s">
        <v>166</v>
      </c>
      <c r="C72" s="205" t="s">
        <v>364</v>
      </c>
      <c r="D72" s="205" t="s">
        <v>365</v>
      </c>
      <c r="E72" s="209">
        <v>615</v>
      </c>
      <c r="F72" s="209">
        <v>88</v>
      </c>
    </row>
    <row r="73" spans="1:6">
      <c r="A73" s="206" t="s">
        <v>167</v>
      </c>
      <c r="B73" s="206" t="s">
        <v>168</v>
      </c>
      <c r="C73" s="206" t="s">
        <v>364</v>
      </c>
      <c r="D73" s="206" t="s">
        <v>365</v>
      </c>
      <c r="E73" s="210">
        <v>291</v>
      </c>
      <c r="F73" s="210">
        <v>117</v>
      </c>
    </row>
    <row r="74" spans="1:6">
      <c r="A74" s="206" t="s">
        <v>169</v>
      </c>
      <c r="B74" s="206" t="s">
        <v>170</v>
      </c>
      <c r="C74" s="206" t="s">
        <v>364</v>
      </c>
      <c r="D74" s="206" t="s">
        <v>365</v>
      </c>
      <c r="E74" s="210">
        <v>137</v>
      </c>
      <c r="F74" s="210">
        <v>20</v>
      </c>
    </row>
    <row r="75" spans="1:6">
      <c r="A75" s="206" t="s">
        <v>171</v>
      </c>
      <c r="B75" s="206" t="s">
        <v>172</v>
      </c>
      <c r="C75" s="206" t="s">
        <v>364</v>
      </c>
      <c r="D75" s="206" t="s">
        <v>365</v>
      </c>
      <c r="E75" s="210">
        <v>262</v>
      </c>
      <c r="F75" s="210">
        <v>77</v>
      </c>
    </row>
    <row r="76" spans="1:6">
      <c r="A76" s="206" t="s">
        <v>173</v>
      </c>
      <c r="B76" s="206" t="s">
        <v>174</v>
      </c>
      <c r="C76" s="206" t="s">
        <v>364</v>
      </c>
      <c r="D76" s="206" t="s">
        <v>365</v>
      </c>
      <c r="E76" s="210">
        <v>122</v>
      </c>
      <c r="F76" s="210">
        <v>19</v>
      </c>
    </row>
    <row r="77" spans="1:6">
      <c r="A77" s="206" t="s">
        <v>192</v>
      </c>
      <c r="B77" s="206" t="s">
        <v>193</v>
      </c>
      <c r="C77" s="206" t="s">
        <v>364</v>
      </c>
      <c r="D77" s="206" t="s">
        <v>368</v>
      </c>
      <c r="E77" s="210">
        <v>231</v>
      </c>
      <c r="F77" s="210">
        <v>34</v>
      </c>
    </row>
    <row r="78" spans="1:6">
      <c r="A78" s="206" t="s">
        <v>194</v>
      </c>
      <c r="B78" s="206" t="s">
        <v>195</v>
      </c>
      <c r="C78" s="206" t="s">
        <v>364</v>
      </c>
      <c r="D78" s="206" t="s">
        <v>368</v>
      </c>
      <c r="E78" s="210">
        <v>187</v>
      </c>
      <c r="F78" s="210">
        <v>67</v>
      </c>
    </row>
    <row r="79" spans="1:6">
      <c r="A79" s="206" t="s">
        <v>196</v>
      </c>
      <c r="B79" s="206" t="s">
        <v>197</v>
      </c>
      <c r="C79" s="206" t="s">
        <v>364</v>
      </c>
      <c r="D79" s="206" t="s">
        <v>368</v>
      </c>
      <c r="E79" s="210">
        <v>246</v>
      </c>
      <c r="F79" s="210">
        <v>73</v>
      </c>
    </row>
    <row r="80" spans="1:6">
      <c r="A80" s="206" t="s">
        <v>198</v>
      </c>
      <c r="B80" s="206" t="s">
        <v>199</v>
      </c>
      <c r="C80" s="206" t="s">
        <v>364</v>
      </c>
      <c r="D80" s="206" t="s">
        <v>368</v>
      </c>
      <c r="E80" s="210">
        <v>592</v>
      </c>
      <c r="F80" s="210">
        <v>62</v>
      </c>
    </row>
    <row r="81" spans="1:6">
      <c r="A81" s="206" t="s">
        <v>200</v>
      </c>
      <c r="B81" s="206" t="s">
        <v>202</v>
      </c>
      <c r="C81" s="206" t="s">
        <v>364</v>
      </c>
      <c r="D81" s="206" t="s">
        <v>368</v>
      </c>
      <c r="E81" s="210">
        <v>118</v>
      </c>
      <c r="F81" s="210">
        <v>23</v>
      </c>
    </row>
    <row r="82" spans="1:6">
      <c r="A82" s="206" t="s">
        <v>203</v>
      </c>
      <c r="B82" s="206" t="s">
        <v>204</v>
      </c>
      <c r="C82" s="206" t="s">
        <v>364</v>
      </c>
      <c r="D82" s="206" t="s">
        <v>369</v>
      </c>
      <c r="E82" s="210">
        <v>1311</v>
      </c>
      <c r="F82" s="210">
        <v>267</v>
      </c>
    </row>
    <row r="83" spans="1:6">
      <c r="A83" s="206" t="s">
        <v>205</v>
      </c>
      <c r="B83" s="206" t="s">
        <v>206</v>
      </c>
      <c r="C83" s="206" t="s">
        <v>364</v>
      </c>
      <c r="D83" s="206" t="s">
        <v>369</v>
      </c>
      <c r="E83" s="210">
        <v>1061</v>
      </c>
      <c r="F83" s="210">
        <v>319</v>
      </c>
    </row>
    <row r="84" spans="1:6">
      <c r="A84" s="206" t="s">
        <v>207</v>
      </c>
      <c r="B84" s="206" t="s">
        <v>208</v>
      </c>
      <c r="C84" s="206" t="s">
        <v>364</v>
      </c>
      <c r="D84" s="206" t="s">
        <v>369</v>
      </c>
      <c r="E84" s="210">
        <v>575</v>
      </c>
      <c r="F84" s="210">
        <v>127</v>
      </c>
    </row>
    <row r="85" spans="1:6">
      <c r="A85" s="206" t="s">
        <v>175</v>
      </c>
      <c r="B85" s="206" t="s">
        <v>176</v>
      </c>
      <c r="C85" s="206" t="s">
        <v>364</v>
      </c>
      <c r="D85" s="206" t="s">
        <v>364</v>
      </c>
      <c r="E85" s="210">
        <v>1115</v>
      </c>
      <c r="F85" s="210">
        <v>247</v>
      </c>
    </row>
    <row r="86" spans="1:6">
      <c r="A86" s="206" t="s">
        <v>177</v>
      </c>
      <c r="B86" s="206" t="s">
        <v>178</v>
      </c>
      <c r="C86" s="206" t="s">
        <v>364</v>
      </c>
      <c r="D86" s="206" t="s">
        <v>364</v>
      </c>
      <c r="E86" s="210">
        <v>429</v>
      </c>
      <c r="F86" s="210">
        <v>101</v>
      </c>
    </row>
    <row r="87" spans="1:6">
      <c r="A87" s="206" t="s">
        <v>179</v>
      </c>
      <c r="B87" s="206" t="s">
        <v>180</v>
      </c>
      <c r="C87" s="206" t="s">
        <v>364</v>
      </c>
      <c r="D87" s="206" t="s">
        <v>364</v>
      </c>
      <c r="E87" s="210">
        <v>251</v>
      </c>
      <c r="F87" s="210">
        <v>103</v>
      </c>
    </row>
    <row r="88" spans="1:6">
      <c r="A88" s="206" t="s">
        <v>181</v>
      </c>
      <c r="B88" s="206" t="s">
        <v>182</v>
      </c>
      <c r="C88" s="206" t="s">
        <v>364</v>
      </c>
      <c r="D88" s="206" t="s">
        <v>366</v>
      </c>
      <c r="E88" s="210">
        <v>249</v>
      </c>
      <c r="F88" s="210">
        <v>5</v>
      </c>
    </row>
    <row r="89" spans="1:6">
      <c r="A89" s="206" t="s">
        <v>183</v>
      </c>
      <c r="B89" s="206" t="s">
        <v>184</v>
      </c>
      <c r="C89" s="206" t="s">
        <v>364</v>
      </c>
      <c r="D89" s="206" t="s">
        <v>366</v>
      </c>
      <c r="E89" s="210">
        <v>1048</v>
      </c>
      <c r="F89" s="210">
        <v>51</v>
      </c>
    </row>
    <row r="90" spans="1:6">
      <c r="A90" s="206" t="s">
        <v>185</v>
      </c>
      <c r="B90" s="206" t="s">
        <v>186</v>
      </c>
      <c r="C90" s="206" t="s">
        <v>364</v>
      </c>
      <c r="D90" s="206" t="s">
        <v>367</v>
      </c>
      <c r="E90" s="210">
        <v>1905</v>
      </c>
      <c r="F90" s="210">
        <v>492</v>
      </c>
    </row>
    <row r="91" spans="1:6">
      <c r="A91" s="206" t="s">
        <v>187</v>
      </c>
      <c r="B91" s="206" t="s">
        <v>188</v>
      </c>
      <c r="C91" s="206" t="s">
        <v>364</v>
      </c>
      <c r="D91" s="206" t="s">
        <v>367</v>
      </c>
      <c r="E91" s="210">
        <v>1430</v>
      </c>
      <c r="F91" s="210">
        <v>85</v>
      </c>
    </row>
    <row r="92" spans="1:6" ht="24.75" thickBot="1">
      <c r="A92" s="207" t="s">
        <v>189</v>
      </c>
      <c r="B92" s="207" t="s">
        <v>191</v>
      </c>
      <c r="C92" s="207" t="s">
        <v>364</v>
      </c>
      <c r="D92" s="207" t="s">
        <v>367</v>
      </c>
      <c r="E92" s="212">
        <v>83</v>
      </c>
      <c r="F92" s="212">
        <v>2</v>
      </c>
    </row>
    <row r="93" spans="1:6" ht="24" customHeight="1" thickTop="1" thickBot="1">
      <c r="A93" s="327" t="s">
        <v>894</v>
      </c>
      <c r="B93" s="327"/>
      <c r="C93" s="327"/>
      <c r="D93" s="327"/>
      <c r="E93" s="213">
        <f>SUM(E72:E92)</f>
        <v>12258</v>
      </c>
      <c r="F93" s="213">
        <f>SUM(F72:F92)</f>
        <v>2379</v>
      </c>
    </row>
    <row r="94" spans="1:6" ht="24" customHeight="1" thickTop="1" thickBot="1">
      <c r="A94" s="329" t="s">
        <v>210</v>
      </c>
      <c r="B94" s="330"/>
      <c r="C94" s="330"/>
      <c r="D94" s="330"/>
      <c r="E94" s="330"/>
      <c r="F94" s="331"/>
    </row>
    <row r="95" spans="1:6" ht="24.75" thickTop="1">
      <c r="A95" s="205" t="s">
        <v>211</v>
      </c>
      <c r="B95" s="205" t="s">
        <v>212</v>
      </c>
      <c r="C95" s="205" t="s">
        <v>317</v>
      </c>
      <c r="D95" s="205" t="s">
        <v>317</v>
      </c>
      <c r="E95" s="209">
        <v>1322</v>
      </c>
      <c r="F95" s="209">
        <v>2</v>
      </c>
    </row>
    <row r="96" spans="1:6">
      <c r="A96" s="206" t="s">
        <v>213</v>
      </c>
      <c r="B96" s="206" t="s">
        <v>214</v>
      </c>
      <c r="C96" s="206" t="s">
        <v>317</v>
      </c>
      <c r="D96" s="206" t="s">
        <v>317</v>
      </c>
      <c r="E96" s="210">
        <v>290</v>
      </c>
      <c r="F96" s="210">
        <v>0</v>
      </c>
    </row>
    <row r="97" spans="1:6">
      <c r="A97" s="206" t="s">
        <v>215</v>
      </c>
      <c r="B97" s="206" t="s">
        <v>216</v>
      </c>
      <c r="C97" s="206" t="s">
        <v>317</v>
      </c>
      <c r="D97" s="206" t="s">
        <v>317</v>
      </c>
      <c r="E97" s="210">
        <v>717</v>
      </c>
      <c r="F97" s="210">
        <v>161</v>
      </c>
    </row>
    <row r="98" spans="1:6">
      <c r="A98" s="206" t="s">
        <v>253</v>
      </c>
      <c r="B98" s="206" t="s">
        <v>254</v>
      </c>
      <c r="C98" s="206" t="s">
        <v>317</v>
      </c>
      <c r="D98" s="206" t="s">
        <v>382</v>
      </c>
      <c r="E98" s="210">
        <v>457</v>
      </c>
      <c r="F98" s="210">
        <v>65</v>
      </c>
    </row>
    <row r="99" spans="1:6">
      <c r="A99" s="206" t="s">
        <v>255</v>
      </c>
      <c r="B99" s="206" t="s">
        <v>256</v>
      </c>
      <c r="C99" s="206" t="s">
        <v>317</v>
      </c>
      <c r="D99" s="206" t="s">
        <v>382</v>
      </c>
      <c r="E99" s="210">
        <v>213</v>
      </c>
      <c r="F99" s="210">
        <v>36</v>
      </c>
    </row>
    <row r="100" spans="1:6">
      <c r="A100" s="206" t="s">
        <v>257</v>
      </c>
      <c r="B100" s="206" t="s">
        <v>258</v>
      </c>
      <c r="C100" s="206" t="s">
        <v>317</v>
      </c>
      <c r="D100" s="206" t="s">
        <v>382</v>
      </c>
      <c r="E100" s="210">
        <v>196</v>
      </c>
      <c r="F100" s="210">
        <v>36</v>
      </c>
    </row>
    <row r="101" spans="1:6">
      <c r="A101" s="206" t="s">
        <v>259</v>
      </c>
      <c r="B101" s="206" t="s">
        <v>261</v>
      </c>
      <c r="C101" s="206" t="s">
        <v>317</v>
      </c>
      <c r="D101" s="206" t="s">
        <v>382</v>
      </c>
      <c r="E101" s="210">
        <v>418</v>
      </c>
      <c r="F101" s="210">
        <v>85</v>
      </c>
    </row>
    <row r="102" spans="1:6">
      <c r="A102" s="206" t="s">
        <v>262</v>
      </c>
      <c r="B102" s="206" t="s">
        <v>263</v>
      </c>
      <c r="C102" s="206" t="s">
        <v>317</v>
      </c>
      <c r="D102" s="206" t="s">
        <v>382</v>
      </c>
      <c r="E102" s="210">
        <v>385</v>
      </c>
      <c r="F102" s="210">
        <v>60</v>
      </c>
    </row>
    <row r="103" spans="1:6">
      <c r="A103" s="206" t="s">
        <v>244</v>
      </c>
      <c r="B103" s="206" t="s">
        <v>245</v>
      </c>
      <c r="C103" s="206" t="s">
        <v>317</v>
      </c>
      <c r="D103" s="206" t="s">
        <v>381</v>
      </c>
      <c r="E103" s="210">
        <v>714</v>
      </c>
      <c r="F103" s="210">
        <v>29</v>
      </c>
    </row>
    <row r="104" spans="1:6">
      <c r="A104" s="206" t="s">
        <v>246</v>
      </c>
      <c r="B104" s="206" t="s">
        <v>247</v>
      </c>
      <c r="C104" s="206" t="s">
        <v>317</v>
      </c>
      <c r="D104" s="206" t="s">
        <v>381</v>
      </c>
      <c r="E104" s="210">
        <v>974</v>
      </c>
      <c r="F104" s="210">
        <v>19</v>
      </c>
    </row>
    <row r="105" spans="1:6">
      <c r="A105" s="206" t="s">
        <v>248</v>
      </c>
      <c r="B105" s="206" t="s">
        <v>249</v>
      </c>
      <c r="C105" s="206" t="s">
        <v>317</v>
      </c>
      <c r="D105" s="206" t="s">
        <v>381</v>
      </c>
      <c r="E105" s="210">
        <v>452</v>
      </c>
      <c r="F105" s="210">
        <v>28</v>
      </c>
    </row>
    <row r="106" spans="1:6">
      <c r="A106" s="206" t="s">
        <v>250</v>
      </c>
      <c r="B106" s="206" t="s">
        <v>252</v>
      </c>
      <c r="C106" s="206" t="s">
        <v>317</v>
      </c>
      <c r="D106" s="206" t="s">
        <v>381</v>
      </c>
      <c r="E106" s="210">
        <v>167</v>
      </c>
      <c r="F106" s="210">
        <v>53</v>
      </c>
    </row>
    <row r="107" spans="1:6">
      <c r="A107" s="206" t="s">
        <v>217</v>
      </c>
      <c r="B107" s="206" t="s">
        <v>218</v>
      </c>
      <c r="C107" s="206" t="s">
        <v>317</v>
      </c>
      <c r="D107" s="206" t="s">
        <v>379</v>
      </c>
      <c r="E107" s="210">
        <v>1444</v>
      </c>
      <c r="F107" s="210">
        <v>59</v>
      </c>
    </row>
    <row r="108" spans="1:6">
      <c r="A108" s="206" t="s">
        <v>219</v>
      </c>
      <c r="B108" s="206" t="s">
        <v>220</v>
      </c>
      <c r="C108" s="206" t="s">
        <v>317</v>
      </c>
      <c r="D108" s="206" t="s">
        <v>379</v>
      </c>
      <c r="E108" s="210">
        <v>753</v>
      </c>
      <c r="F108" s="210">
        <v>140</v>
      </c>
    </row>
    <row r="109" spans="1:6">
      <c r="A109" s="206" t="s">
        <v>221</v>
      </c>
      <c r="B109" s="206" t="s">
        <v>222</v>
      </c>
      <c r="C109" s="206" t="s">
        <v>317</v>
      </c>
      <c r="D109" s="206" t="s">
        <v>379</v>
      </c>
      <c r="E109" s="210">
        <v>346</v>
      </c>
      <c r="F109" s="210">
        <v>27</v>
      </c>
    </row>
    <row r="110" spans="1:6">
      <c r="A110" s="206" t="s">
        <v>223</v>
      </c>
      <c r="B110" s="206" t="s">
        <v>224</v>
      </c>
      <c r="C110" s="206" t="s">
        <v>317</v>
      </c>
      <c r="D110" s="206" t="s">
        <v>379</v>
      </c>
      <c r="E110" s="210">
        <v>449</v>
      </c>
      <c r="F110" s="210">
        <v>65</v>
      </c>
    </row>
    <row r="111" spans="1:6">
      <c r="A111" s="206" t="s">
        <v>225</v>
      </c>
      <c r="B111" s="206" t="s">
        <v>226</v>
      </c>
      <c r="C111" s="206" t="s">
        <v>317</v>
      </c>
      <c r="D111" s="206" t="s">
        <v>379</v>
      </c>
      <c r="E111" s="210">
        <v>494</v>
      </c>
      <c r="F111" s="210">
        <v>28</v>
      </c>
    </row>
    <row r="112" spans="1:6">
      <c r="A112" s="206" t="s">
        <v>227</v>
      </c>
      <c r="B112" s="206" t="s">
        <v>228</v>
      </c>
      <c r="C112" s="206" t="s">
        <v>317</v>
      </c>
      <c r="D112" s="206" t="s">
        <v>379</v>
      </c>
      <c r="E112" s="210">
        <v>658</v>
      </c>
      <c r="F112" s="210">
        <v>6</v>
      </c>
    </row>
    <row r="113" spans="1:6">
      <c r="A113" s="206" t="s">
        <v>234</v>
      </c>
      <c r="B113" s="206" t="s">
        <v>235</v>
      </c>
      <c r="C113" s="206" t="s">
        <v>317</v>
      </c>
      <c r="D113" s="206" t="s">
        <v>380</v>
      </c>
      <c r="E113" s="210">
        <v>201</v>
      </c>
      <c r="F113" s="210">
        <v>38</v>
      </c>
    </row>
    <row r="114" spans="1:6">
      <c r="A114" s="206" t="s">
        <v>236</v>
      </c>
      <c r="B114" s="206" t="s">
        <v>237</v>
      </c>
      <c r="C114" s="206" t="s">
        <v>317</v>
      </c>
      <c r="D114" s="206" t="s">
        <v>380</v>
      </c>
      <c r="E114" s="210">
        <v>557</v>
      </c>
      <c r="F114" s="210">
        <v>90</v>
      </c>
    </row>
    <row r="115" spans="1:6">
      <c r="A115" s="206" t="s">
        <v>238</v>
      </c>
      <c r="B115" s="206" t="s">
        <v>239</v>
      </c>
      <c r="C115" s="206" t="s">
        <v>317</v>
      </c>
      <c r="D115" s="206" t="s">
        <v>380</v>
      </c>
      <c r="E115" s="210">
        <v>217</v>
      </c>
      <c r="F115" s="210">
        <v>45</v>
      </c>
    </row>
    <row r="116" spans="1:6">
      <c r="A116" s="206" t="s">
        <v>240</v>
      </c>
      <c r="B116" s="206" t="s">
        <v>241</v>
      </c>
      <c r="C116" s="206" t="s">
        <v>317</v>
      </c>
      <c r="D116" s="206" t="s">
        <v>380</v>
      </c>
      <c r="E116" s="210">
        <v>156</v>
      </c>
      <c r="F116" s="210">
        <v>59</v>
      </c>
    </row>
    <row r="117" spans="1:6">
      <c r="A117" s="206" t="s">
        <v>242</v>
      </c>
      <c r="B117" s="206" t="s">
        <v>243</v>
      </c>
      <c r="C117" s="206" t="s">
        <v>317</v>
      </c>
      <c r="D117" s="206" t="s">
        <v>380</v>
      </c>
      <c r="E117" s="210">
        <v>91</v>
      </c>
      <c r="F117" s="210">
        <v>69</v>
      </c>
    </row>
    <row r="118" spans="1:6">
      <c r="A118" s="206" t="s">
        <v>229</v>
      </c>
      <c r="B118" s="206" t="s">
        <v>230</v>
      </c>
      <c r="C118" s="206" t="s">
        <v>317</v>
      </c>
      <c r="D118" s="206" t="s">
        <v>380</v>
      </c>
      <c r="E118" s="210">
        <v>530</v>
      </c>
      <c r="F118" s="210">
        <v>242</v>
      </c>
    </row>
    <row r="119" spans="1:6" ht="24.75" thickBot="1">
      <c r="A119" s="207" t="s">
        <v>231</v>
      </c>
      <c r="B119" s="207" t="s">
        <v>233</v>
      </c>
      <c r="C119" s="207" t="s">
        <v>317</v>
      </c>
      <c r="D119" s="207" t="s">
        <v>380</v>
      </c>
      <c r="E119" s="212">
        <v>183</v>
      </c>
      <c r="F119" s="212">
        <v>38</v>
      </c>
    </row>
    <row r="120" spans="1:6" ht="24" customHeight="1" thickTop="1" thickBot="1">
      <c r="A120" s="327" t="s">
        <v>895</v>
      </c>
      <c r="B120" s="327"/>
      <c r="C120" s="327"/>
      <c r="D120" s="327"/>
      <c r="E120" s="213">
        <f>SUM(E95:E119)</f>
        <v>12384</v>
      </c>
      <c r="F120" s="213">
        <f>SUM(F95:F119)</f>
        <v>1480</v>
      </c>
    </row>
    <row r="121" spans="1:6" ht="24" customHeight="1" thickTop="1" thickBot="1">
      <c r="A121" s="329" t="s">
        <v>823</v>
      </c>
      <c r="B121" s="330"/>
      <c r="C121" s="330"/>
      <c r="D121" s="330"/>
      <c r="E121" s="330"/>
      <c r="F121" s="331"/>
    </row>
    <row r="122" spans="1:6" ht="24.75" thickTop="1">
      <c r="A122" s="205" t="s">
        <v>265</v>
      </c>
      <c r="B122" s="205" t="s">
        <v>266</v>
      </c>
      <c r="C122" s="205" t="s">
        <v>334</v>
      </c>
      <c r="D122" s="205" t="s">
        <v>334</v>
      </c>
      <c r="E122" s="209">
        <v>526</v>
      </c>
      <c r="F122" s="209">
        <v>5</v>
      </c>
    </row>
    <row r="123" spans="1:6">
      <c r="A123" s="206" t="s">
        <v>267</v>
      </c>
      <c r="B123" s="206" t="s">
        <v>268</v>
      </c>
      <c r="C123" s="206" t="s">
        <v>334</v>
      </c>
      <c r="D123" s="206" t="s">
        <v>334</v>
      </c>
      <c r="E123" s="210">
        <v>235</v>
      </c>
      <c r="F123" s="210">
        <v>64</v>
      </c>
    </row>
    <row r="124" spans="1:6">
      <c r="A124" s="206" t="s">
        <v>269</v>
      </c>
      <c r="B124" s="206" t="s">
        <v>270</v>
      </c>
      <c r="C124" s="206" t="s">
        <v>334</v>
      </c>
      <c r="D124" s="206" t="s">
        <v>383</v>
      </c>
      <c r="E124" s="210">
        <v>248</v>
      </c>
      <c r="F124" s="210">
        <v>41</v>
      </c>
    </row>
    <row r="125" spans="1:6">
      <c r="A125" s="206" t="s">
        <v>271</v>
      </c>
      <c r="B125" s="206" t="s">
        <v>272</v>
      </c>
      <c r="C125" s="206" t="s">
        <v>334</v>
      </c>
      <c r="D125" s="206" t="s">
        <v>383</v>
      </c>
      <c r="E125" s="210">
        <v>111</v>
      </c>
      <c r="F125" s="210">
        <v>45</v>
      </c>
    </row>
    <row r="126" spans="1:6">
      <c r="A126" s="206" t="s">
        <v>273</v>
      </c>
      <c r="B126" s="206" t="s">
        <v>274</v>
      </c>
      <c r="C126" s="206" t="s">
        <v>334</v>
      </c>
      <c r="D126" s="206" t="s">
        <v>384</v>
      </c>
      <c r="E126" s="210">
        <v>964</v>
      </c>
      <c r="F126" s="210">
        <v>257</v>
      </c>
    </row>
    <row r="127" spans="1:6">
      <c r="A127" s="206" t="s">
        <v>275</v>
      </c>
      <c r="B127" s="206" t="s">
        <v>276</v>
      </c>
      <c r="C127" s="206" t="s">
        <v>334</v>
      </c>
      <c r="D127" s="206" t="s">
        <v>384</v>
      </c>
      <c r="E127" s="210">
        <v>430</v>
      </c>
      <c r="F127" s="210">
        <v>65</v>
      </c>
    </row>
    <row r="128" spans="1:6">
      <c r="A128" s="206" t="s">
        <v>277</v>
      </c>
      <c r="B128" s="206" t="s">
        <v>279</v>
      </c>
      <c r="C128" s="206" t="s">
        <v>334</v>
      </c>
      <c r="D128" s="206" t="s">
        <v>384</v>
      </c>
      <c r="E128" s="210">
        <v>960</v>
      </c>
      <c r="F128" s="210">
        <v>285</v>
      </c>
    </row>
    <row r="129" spans="1:6">
      <c r="A129" s="206" t="s">
        <v>280</v>
      </c>
      <c r="B129" s="206" t="s">
        <v>281</v>
      </c>
      <c r="C129" s="206" t="s">
        <v>334</v>
      </c>
      <c r="D129" s="206" t="s">
        <v>385</v>
      </c>
      <c r="E129" s="210">
        <v>234</v>
      </c>
      <c r="F129" s="210">
        <v>0</v>
      </c>
    </row>
    <row r="130" spans="1:6">
      <c r="A130" s="206" t="s">
        <v>282</v>
      </c>
      <c r="B130" s="206" t="s">
        <v>283</v>
      </c>
      <c r="C130" s="206" t="s">
        <v>334</v>
      </c>
      <c r="D130" s="206" t="s">
        <v>386</v>
      </c>
      <c r="E130" s="210">
        <v>375</v>
      </c>
      <c r="F130" s="210">
        <v>44</v>
      </c>
    </row>
    <row r="131" spans="1:6">
      <c r="A131" s="206" t="s">
        <v>284</v>
      </c>
      <c r="B131" s="206" t="s">
        <v>285</v>
      </c>
      <c r="C131" s="206" t="s">
        <v>334</v>
      </c>
      <c r="D131" s="206" t="s">
        <v>386</v>
      </c>
      <c r="E131" s="210">
        <v>330</v>
      </c>
      <c r="F131" s="210">
        <v>119</v>
      </c>
    </row>
    <row r="132" spans="1:6">
      <c r="A132" s="206" t="s">
        <v>286</v>
      </c>
      <c r="B132" s="206" t="s">
        <v>287</v>
      </c>
      <c r="C132" s="206" t="s">
        <v>334</v>
      </c>
      <c r="D132" s="206" t="s">
        <v>386</v>
      </c>
      <c r="E132" s="210">
        <v>112</v>
      </c>
      <c r="F132" s="210">
        <v>0</v>
      </c>
    </row>
    <row r="133" spans="1:6">
      <c r="A133" s="206" t="s">
        <v>288</v>
      </c>
      <c r="B133" s="206" t="s">
        <v>289</v>
      </c>
      <c r="C133" s="206" t="s">
        <v>334</v>
      </c>
      <c r="D133" s="206" t="s">
        <v>387</v>
      </c>
      <c r="E133" s="210">
        <v>171</v>
      </c>
      <c r="F133" s="210">
        <v>34</v>
      </c>
    </row>
    <row r="134" spans="1:6">
      <c r="A134" s="206" t="s">
        <v>290</v>
      </c>
      <c r="B134" s="206" t="s">
        <v>291</v>
      </c>
      <c r="C134" s="206" t="s">
        <v>334</v>
      </c>
      <c r="D134" s="206" t="s">
        <v>387</v>
      </c>
      <c r="E134" s="210">
        <v>206</v>
      </c>
      <c r="F134" s="210">
        <v>22</v>
      </c>
    </row>
    <row r="135" spans="1:6" ht="24.75" thickBot="1">
      <c r="A135" s="207" t="s">
        <v>292</v>
      </c>
      <c r="B135" s="207" t="s">
        <v>293</v>
      </c>
      <c r="C135" s="207" t="s">
        <v>334</v>
      </c>
      <c r="D135" s="207" t="s">
        <v>387</v>
      </c>
      <c r="E135" s="212">
        <v>200</v>
      </c>
      <c r="F135" s="212">
        <v>98</v>
      </c>
    </row>
    <row r="136" spans="1:6" ht="25.5" customHeight="1" thickTop="1" thickBot="1">
      <c r="A136" s="327" t="s">
        <v>896</v>
      </c>
      <c r="B136" s="327"/>
      <c r="C136" s="327"/>
      <c r="D136" s="327"/>
      <c r="E136" s="213">
        <f>SUM(E122:E135)</f>
        <v>5102</v>
      </c>
      <c r="F136" s="213">
        <f>SUM(F122:F135)</f>
        <v>1079</v>
      </c>
    </row>
    <row r="137" spans="1:6" ht="24.75" thickTop="1">
      <c r="A137" s="327" t="s">
        <v>393</v>
      </c>
      <c r="B137" s="327"/>
      <c r="C137" s="327"/>
      <c r="D137" s="327"/>
      <c r="E137" s="213">
        <f>E136+E120+E93+E70+E44</f>
        <v>45731</v>
      </c>
      <c r="F137" s="213">
        <f>F136+F120+F93+F70+F44</f>
        <v>8151</v>
      </c>
    </row>
  </sheetData>
  <sortState ref="A2:F126">
    <sortCondition ref="C2:C126"/>
    <sortCondition ref="D2:D126"/>
  </sortState>
  <mergeCells count="12">
    <mergeCell ref="A136:D136"/>
    <mergeCell ref="A137:D137"/>
    <mergeCell ref="A1:F1"/>
    <mergeCell ref="A3:F3"/>
    <mergeCell ref="A44:D44"/>
    <mergeCell ref="A45:F45"/>
    <mergeCell ref="A70:D70"/>
    <mergeCell ref="A71:F71"/>
    <mergeCell ref="A93:D93"/>
    <mergeCell ref="A94:F94"/>
    <mergeCell ref="A121:F121"/>
    <mergeCell ref="A120:D120"/>
  </mergeCells>
  <printOptions horizontalCentered="1" verticalCentered="1"/>
  <pageMargins left="0.70866141732283472" right="0.70866141732283472" top="0.79" bottom="0.39370078740157483" header="0.75" footer="0.31496062992125984"/>
  <pageSetup paperSize="9" fitToHeight="100" orientation="portrait" r:id="rId1"/>
  <rowBreaks count="1" manualBreakCount="1">
    <brk id="12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37"/>
  <sheetViews>
    <sheetView view="pageBreakPreview" topLeftCell="A278" zoomScale="85" zoomScaleNormal="70" zoomScaleSheetLayoutView="85" workbookViewId="0">
      <selection activeCell="G398" sqref="G398"/>
    </sheetView>
  </sheetViews>
  <sheetFormatPr defaultColWidth="7.75" defaultRowHeight="21"/>
  <cols>
    <col min="1" max="1" width="11" style="11" bestFit="1" customWidth="1"/>
    <col min="2" max="2" width="24.625" style="11" customWidth="1"/>
    <col min="3" max="21" width="7.875" style="11" customWidth="1"/>
    <col min="22" max="22" width="10.5" style="11" customWidth="1"/>
    <col min="23" max="16384" width="7.75" style="11"/>
  </cols>
  <sheetData>
    <row r="1" spans="1:22">
      <c r="A1" s="264" t="s">
        <v>394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>
      <c r="A3" s="270" t="s">
        <v>0</v>
      </c>
      <c r="B3" s="270" t="s">
        <v>1</v>
      </c>
      <c r="C3" s="272" t="s">
        <v>2</v>
      </c>
      <c r="D3" s="266" t="s">
        <v>3</v>
      </c>
      <c r="E3" s="266"/>
      <c r="F3" s="266"/>
      <c r="G3" s="266" t="s">
        <v>4</v>
      </c>
      <c r="H3" s="266"/>
      <c r="I3" s="266"/>
      <c r="J3" s="266"/>
      <c r="K3" s="266"/>
      <c r="L3" s="266"/>
      <c r="M3" s="266"/>
      <c r="N3" s="266" t="s">
        <v>5</v>
      </c>
      <c r="O3" s="266"/>
      <c r="P3" s="266"/>
      <c r="Q3" s="266"/>
      <c r="R3" s="266" t="s">
        <v>6</v>
      </c>
      <c r="S3" s="266"/>
      <c r="T3" s="266"/>
      <c r="U3" s="266"/>
      <c r="V3" s="267" t="s">
        <v>7</v>
      </c>
    </row>
    <row r="4" spans="1:22" ht="21.75" thickBot="1">
      <c r="A4" s="271"/>
      <c r="B4" s="271"/>
      <c r="C4" s="273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2" t="s">
        <v>16</v>
      </c>
      <c r="M4" s="12" t="s">
        <v>10</v>
      </c>
      <c r="N4" s="12" t="s">
        <v>17</v>
      </c>
      <c r="O4" s="12" t="s">
        <v>18</v>
      </c>
      <c r="P4" s="12" t="s">
        <v>19</v>
      </c>
      <c r="Q4" s="12" t="s">
        <v>10</v>
      </c>
      <c r="R4" s="12" t="s">
        <v>20</v>
      </c>
      <c r="S4" s="12" t="s">
        <v>21</v>
      </c>
      <c r="T4" s="12" t="s">
        <v>22</v>
      </c>
      <c r="U4" s="12" t="s">
        <v>10</v>
      </c>
      <c r="V4" s="268"/>
    </row>
    <row r="5" spans="1:22" ht="24" thickTop="1">
      <c r="A5" s="269" t="s">
        <v>23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</row>
    <row r="6" spans="1:22">
      <c r="A6" s="257" t="s">
        <v>24</v>
      </c>
      <c r="B6" s="257" t="s">
        <v>25</v>
      </c>
      <c r="C6" s="14" t="s">
        <v>26</v>
      </c>
      <c r="D6" s="15">
        <v>28</v>
      </c>
      <c r="E6" s="15">
        <v>21</v>
      </c>
      <c r="F6" s="16">
        <v>49</v>
      </c>
      <c r="G6" s="17">
        <v>48</v>
      </c>
      <c r="H6" s="15">
        <v>38</v>
      </c>
      <c r="I6" s="15">
        <v>31</v>
      </c>
      <c r="J6" s="15">
        <v>44</v>
      </c>
      <c r="K6" s="15">
        <v>39</v>
      </c>
      <c r="L6" s="15">
        <v>40</v>
      </c>
      <c r="M6" s="18">
        <v>240</v>
      </c>
      <c r="N6" s="19">
        <v>45</v>
      </c>
      <c r="O6" s="15">
        <v>41</v>
      </c>
      <c r="P6" s="15">
        <v>36</v>
      </c>
      <c r="Q6" s="16">
        <v>122</v>
      </c>
      <c r="R6" s="17">
        <v>0</v>
      </c>
      <c r="S6" s="15">
        <v>0</v>
      </c>
      <c r="T6" s="15">
        <v>0</v>
      </c>
      <c r="U6" s="20">
        <v>0</v>
      </c>
      <c r="V6" s="21">
        <v>411</v>
      </c>
    </row>
    <row r="7" spans="1:22">
      <c r="A7" s="258"/>
      <c r="B7" s="258"/>
      <c r="C7" s="22" t="s">
        <v>27</v>
      </c>
      <c r="D7" s="23">
        <v>27</v>
      </c>
      <c r="E7" s="23">
        <v>24</v>
      </c>
      <c r="F7" s="24">
        <v>51</v>
      </c>
      <c r="G7" s="25">
        <v>55</v>
      </c>
      <c r="H7" s="23">
        <v>30</v>
      </c>
      <c r="I7" s="23">
        <v>44</v>
      </c>
      <c r="J7" s="23">
        <v>31</v>
      </c>
      <c r="K7" s="23">
        <v>37</v>
      </c>
      <c r="L7" s="23">
        <v>35</v>
      </c>
      <c r="M7" s="26">
        <v>232</v>
      </c>
      <c r="N7" s="27">
        <v>43</v>
      </c>
      <c r="O7" s="23">
        <v>42</v>
      </c>
      <c r="P7" s="23">
        <v>21</v>
      </c>
      <c r="Q7" s="24">
        <v>106</v>
      </c>
      <c r="R7" s="25">
        <v>0</v>
      </c>
      <c r="S7" s="23">
        <v>0</v>
      </c>
      <c r="T7" s="23">
        <v>0</v>
      </c>
      <c r="U7" s="28">
        <v>0</v>
      </c>
      <c r="V7" s="29">
        <v>389</v>
      </c>
    </row>
    <row r="8" spans="1:22">
      <c r="A8" s="258"/>
      <c r="B8" s="258"/>
      <c r="C8" s="22" t="s">
        <v>10</v>
      </c>
      <c r="D8" s="23">
        <v>55</v>
      </c>
      <c r="E8" s="23">
        <v>45</v>
      </c>
      <c r="F8" s="24">
        <v>100</v>
      </c>
      <c r="G8" s="25">
        <v>103</v>
      </c>
      <c r="H8" s="23">
        <v>68</v>
      </c>
      <c r="I8" s="23">
        <v>75</v>
      </c>
      <c r="J8" s="23">
        <v>75</v>
      </c>
      <c r="K8" s="23">
        <v>76</v>
      </c>
      <c r="L8" s="23">
        <v>75</v>
      </c>
      <c r="M8" s="26">
        <v>472</v>
      </c>
      <c r="N8" s="27">
        <v>88</v>
      </c>
      <c r="O8" s="23">
        <v>83</v>
      </c>
      <c r="P8" s="23">
        <v>57</v>
      </c>
      <c r="Q8" s="24">
        <v>228</v>
      </c>
      <c r="R8" s="25">
        <v>0</v>
      </c>
      <c r="S8" s="23">
        <v>0</v>
      </c>
      <c r="T8" s="23">
        <v>0</v>
      </c>
      <c r="U8" s="28">
        <v>0</v>
      </c>
      <c r="V8" s="29">
        <v>800</v>
      </c>
    </row>
    <row r="9" spans="1:22">
      <c r="A9" s="259"/>
      <c r="B9" s="259"/>
      <c r="C9" s="30" t="s">
        <v>28</v>
      </c>
      <c r="D9" s="31">
        <v>2</v>
      </c>
      <c r="E9" s="31">
        <v>2</v>
      </c>
      <c r="F9" s="32">
        <v>4</v>
      </c>
      <c r="G9" s="33">
        <v>3</v>
      </c>
      <c r="H9" s="31">
        <v>2</v>
      </c>
      <c r="I9" s="31">
        <v>2</v>
      </c>
      <c r="J9" s="31">
        <v>2</v>
      </c>
      <c r="K9" s="31">
        <v>2</v>
      </c>
      <c r="L9" s="31">
        <v>2</v>
      </c>
      <c r="M9" s="34">
        <v>13</v>
      </c>
      <c r="N9" s="35">
        <v>2</v>
      </c>
      <c r="O9" s="31">
        <v>2</v>
      </c>
      <c r="P9" s="31">
        <v>2</v>
      </c>
      <c r="Q9" s="32">
        <v>6</v>
      </c>
      <c r="R9" s="33">
        <v>0</v>
      </c>
      <c r="S9" s="31">
        <v>0</v>
      </c>
      <c r="T9" s="31">
        <v>0</v>
      </c>
      <c r="U9" s="36">
        <v>0</v>
      </c>
      <c r="V9" s="37">
        <v>23</v>
      </c>
    </row>
    <row r="10" spans="1:22">
      <c r="A10" s="257" t="s">
        <v>29</v>
      </c>
      <c r="B10" s="257" t="s">
        <v>30</v>
      </c>
      <c r="C10" s="14" t="s">
        <v>26</v>
      </c>
      <c r="D10" s="15">
        <v>6</v>
      </c>
      <c r="E10" s="15">
        <v>15</v>
      </c>
      <c r="F10" s="16">
        <v>21</v>
      </c>
      <c r="G10" s="17">
        <v>15</v>
      </c>
      <c r="H10" s="15">
        <v>12</v>
      </c>
      <c r="I10" s="15">
        <v>12</v>
      </c>
      <c r="J10" s="15">
        <v>13</v>
      </c>
      <c r="K10" s="15">
        <v>6</v>
      </c>
      <c r="L10" s="15">
        <v>8</v>
      </c>
      <c r="M10" s="18">
        <v>66</v>
      </c>
      <c r="N10" s="19">
        <v>15</v>
      </c>
      <c r="O10" s="15">
        <v>10</v>
      </c>
      <c r="P10" s="15">
        <v>27</v>
      </c>
      <c r="Q10" s="16">
        <v>52</v>
      </c>
      <c r="R10" s="17">
        <v>0</v>
      </c>
      <c r="S10" s="15">
        <v>0</v>
      </c>
      <c r="T10" s="15">
        <v>0</v>
      </c>
      <c r="U10" s="20">
        <v>0</v>
      </c>
      <c r="V10" s="21">
        <v>139</v>
      </c>
    </row>
    <row r="11" spans="1:22">
      <c r="A11" s="258" t="s">
        <v>29</v>
      </c>
      <c r="B11" s="258" t="s">
        <v>30</v>
      </c>
      <c r="C11" s="22" t="s">
        <v>27</v>
      </c>
      <c r="D11" s="23">
        <v>19</v>
      </c>
      <c r="E11" s="23">
        <v>12</v>
      </c>
      <c r="F11" s="24">
        <v>31</v>
      </c>
      <c r="G11" s="25">
        <v>15</v>
      </c>
      <c r="H11" s="23">
        <v>13</v>
      </c>
      <c r="I11" s="23">
        <v>12</v>
      </c>
      <c r="J11" s="23">
        <v>11</v>
      </c>
      <c r="K11" s="23">
        <v>11</v>
      </c>
      <c r="L11" s="23">
        <v>9</v>
      </c>
      <c r="M11" s="26">
        <v>71</v>
      </c>
      <c r="N11" s="27">
        <v>10</v>
      </c>
      <c r="O11" s="23">
        <v>14</v>
      </c>
      <c r="P11" s="23">
        <v>11</v>
      </c>
      <c r="Q11" s="24">
        <v>35</v>
      </c>
      <c r="R11" s="25">
        <v>0</v>
      </c>
      <c r="S11" s="23">
        <v>0</v>
      </c>
      <c r="T11" s="23">
        <v>0</v>
      </c>
      <c r="U11" s="28">
        <v>0</v>
      </c>
      <c r="V11" s="29">
        <v>137</v>
      </c>
    </row>
    <row r="12" spans="1:22">
      <c r="A12" s="258" t="s">
        <v>29</v>
      </c>
      <c r="B12" s="258" t="s">
        <v>30</v>
      </c>
      <c r="C12" s="22" t="s">
        <v>10</v>
      </c>
      <c r="D12" s="23">
        <v>25</v>
      </c>
      <c r="E12" s="23">
        <v>27</v>
      </c>
      <c r="F12" s="24">
        <v>52</v>
      </c>
      <c r="G12" s="25">
        <v>30</v>
      </c>
      <c r="H12" s="23">
        <v>25</v>
      </c>
      <c r="I12" s="23">
        <v>24</v>
      </c>
      <c r="J12" s="23">
        <v>24</v>
      </c>
      <c r="K12" s="23">
        <v>17</v>
      </c>
      <c r="L12" s="23">
        <v>17</v>
      </c>
      <c r="M12" s="26">
        <v>137</v>
      </c>
      <c r="N12" s="27">
        <v>25</v>
      </c>
      <c r="O12" s="23">
        <v>24</v>
      </c>
      <c r="P12" s="23">
        <v>38</v>
      </c>
      <c r="Q12" s="24">
        <v>87</v>
      </c>
      <c r="R12" s="25">
        <v>0</v>
      </c>
      <c r="S12" s="23">
        <v>0</v>
      </c>
      <c r="T12" s="23">
        <v>0</v>
      </c>
      <c r="U12" s="28">
        <v>0</v>
      </c>
      <c r="V12" s="29">
        <v>276</v>
      </c>
    </row>
    <row r="13" spans="1:22">
      <c r="A13" s="259" t="s">
        <v>29</v>
      </c>
      <c r="B13" s="259" t="s">
        <v>30</v>
      </c>
      <c r="C13" s="30" t="s">
        <v>28</v>
      </c>
      <c r="D13" s="31">
        <v>1</v>
      </c>
      <c r="E13" s="31">
        <v>1</v>
      </c>
      <c r="F13" s="32">
        <v>2</v>
      </c>
      <c r="G13" s="33">
        <v>1</v>
      </c>
      <c r="H13" s="31">
        <v>1</v>
      </c>
      <c r="I13" s="31">
        <v>1</v>
      </c>
      <c r="J13" s="31">
        <v>1</v>
      </c>
      <c r="K13" s="31">
        <v>1</v>
      </c>
      <c r="L13" s="31">
        <v>1</v>
      </c>
      <c r="M13" s="34">
        <v>6</v>
      </c>
      <c r="N13" s="35">
        <v>1</v>
      </c>
      <c r="O13" s="31">
        <v>1</v>
      </c>
      <c r="P13" s="31">
        <v>1</v>
      </c>
      <c r="Q13" s="32">
        <v>3</v>
      </c>
      <c r="R13" s="33">
        <v>0</v>
      </c>
      <c r="S13" s="31">
        <v>0</v>
      </c>
      <c r="T13" s="31">
        <v>0</v>
      </c>
      <c r="U13" s="36">
        <v>0</v>
      </c>
      <c r="V13" s="37">
        <v>11</v>
      </c>
    </row>
    <row r="14" spans="1:22">
      <c r="A14" s="257" t="s">
        <v>31</v>
      </c>
      <c r="B14" s="257" t="s">
        <v>32</v>
      </c>
      <c r="C14" s="14" t="s">
        <v>26</v>
      </c>
      <c r="D14" s="15">
        <v>10</v>
      </c>
      <c r="E14" s="15">
        <v>9</v>
      </c>
      <c r="F14" s="16">
        <v>19</v>
      </c>
      <c r="G14" s="17">
        <v>10</v>
      </c>
      <c r="H14" s="15">
        <v>8</v>
      </c>
      <c r="I14" s="15">
        <v>9</v>
      </c>
      <c r="J14" s="15">
        <v>9</v>
      </c>
      <c r="K14" s="15">
        <v>15</v>
      </c>
      <c r="L14" s="15">
        <v>15</v>
      </c>
      <c r="M14" s="18">
        <v>66</v>
      </c>
      <c r="N14" s="19">
        <v>7</v>
      </c>
      <c r="O14" s="15">
        <v>19</v>
      </c>
      <c r="P14" s="15">
        <v>11</v>
      </c>
      <c r="Q14" s="16">
        <v>37</v>
      </c>
      <c r="R14" s="17">
        <v>0</v>
      </c>
      <c r="S14" s="15">
        <v>0</v>
      </c>
      <c r="T14" s="15">
        <v>0</v>
      </c>
      <c r="U14" s="20">
        <v>0</v>
      </c>
      <c r="V14" s="21">
        <v>122</v>
      </c>
    </row>
    <row r="15" spans="1:22">
      <c r="A15" s="258" t="s">
        <v>31</v>
      </c>
      <c r="B15" s="258" t="s">
        <v>33</v>
      </c>
      <c r="C15" s="22" t="s">
        <v>27</v>
      </c>
      <c r="D15" s="23">
        <v>10</v>
      </c>
      <c r="E15" s="23">
        <v>11</v>
      </c>
      <c r="F15" s="24">
        <v>21</v>
      </c>
      <c r="G15" s="25">
        <v>8</v>
      </c>
      <c r="H15" s="23">
        <v>7</v>
      </c>
      <c r="I15" s="23">
        <v>9</v>
      </c>
      <c r="J15" s="23">
        <v>17</v>
      </c>
      <c r="K15" s="23">
        <v>11</v>
      </c>
      <c r="L15" s="23">
        <v>5</v>
      </c>
      <c r="M15" s="26">
        <v>57</v>
      </c>
      <c r="N15" s="27">
        <v>20</v>
      </c>
      <c r="O15" s="23">
        <v>17</v>
      </c>
      <c r="P15" s="23">
        <v>13</v>
      </c>
      <c r="Q15" s="24">
        <v>50</v>
      </c>
      <c r="R15" s="25">
        <v>0</v>
      </c>
      <c r="S15" s="23">
        <v>0</v>
      </c>
      <c r="T15" s="23">
        <v>0</v>
      </c>
      <c r="U15" s="28">
        <v>0</v>
      </c>
      <c r="V15" s="29">
        <v>128</v>
      </c>
    </row>
    <row r="16" spans="1:22">
      <c r="A16" s="258" t="s">
        <v>31</v>
      </c>
      <c r="B16" s="258" t="s">
        <v>33</v>
      </c>
      <c r="C16" s="22" t="s">
        <v>10</v>
      </c>
      <c r="D16" s="23">
        <v>20</v>
      </c>
      <c r="E16" s="23">
        <v>20</v>
      </c>
      <c r="F16" s="24">
        <v>40</v>
      </c>
      <c r="G16" s="25">
        <v>18</v>
      </c>
      <c r="H16" s="23">
        <v>15</v>
      </c>
      <c r="I16" s="23">
        <v>18</v>
      </c>
      <c r="J16" s="23">
        <v>26</v>
      </c>
      <c r="K16" s="23">
        <v>26</v>
      </c>
      <c r="L16" s="23">
        <v>20</v>
      </c>
      <c r="M16" s="26">
        <v>123</v>
      </c>
      <c r="N16" s="27">
        <v>27</v>
      </c>
      <c r="O16" s="23">
        <v>36</v>
      </c>
      <c r="P16" s="23">
        <v>24</v>
      </c>
      <c r="Q16" s="24">
        <v>87</v>
      </c>
      <c r="R16" s="25">
        <v>0</v>
      </c>
      <c r="S16" s="23">
        <v>0</v>
      </c>
      <c r="T16" s="23">
        <v>0</v>
      </c>
      <c r="U16" s="28">
        <v>0</v>
      </c>
      <c r="V16" s="29">
        <v>250</v>
      </c>
    </row>
    <row r="17" spans="1:22">
      <c r="A17" s="259" t="s">
        <v>31</v>
      </c>
      <c r="B17" s="259" t="s">
        <v>33</v>
      </c>
      <c r="C17" s="30" t="s">
        <v>28</v>
      </c>
      <c r="D17" s="31">
        <v>1</v>
      </c>
      <c r="E17" s="31">
        <v>1</v>
      </c>
      <c r="F17" s="32">
        <v>2</v>
      </c>
      <c r="G17" s="33">
        <v>1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4">
        <v>6</v>
      </c>
      <c r="N17" s="35">
        <v>1</v>
      </c>
      <c r="O17" s="31">
        <v>1</v>
      </c>
      <c r="P17" s="31">
        <v>1</v>
      </c>
      <c r="Q17" s="32">
        <v>3</v>
      </c>
      <c r="R17" s="33">
        <v>0</v>
      </c>
      <c r="S17" s="31">
        <v>0</v>
      </c>
      <c r="T17" s="31">
        <v>0</v>
      </c>
      <c r="U17" s="36">
        <v>0</v>
      </c>
      <c r="V17" s="37">
        <v>11</v>
      </c>
    </row>
    <row r="18" spans="1:22">
      <c r="A18" s="257" t="s">
        <v>34</v>
      </c>
      <c r="B18" s="257" t="s">
        <v>35</v>
      </c>
      <c r="C18" s="14" t="s">
        <v>26</v>
      </c>
      <c r="D18" s="15">
        <v>8</v>
      </c>
      <c r="E18" s="15">
        <v>11</v>
      </c>
      <c r="F18" s="16">
        <v>19</v>
      </c>
      <c r="G18" s="17">
        <v>14</v>
      </c>
      <c r="H18" s="15">
        <v>19</v>
      </c>
      <c r="I18" s="15">
        <v>12</v>
      </c>
      <c r="J18" s="15">
        <v>10</v>
      </c>
      <c r="K18" s="15">
        <v>6</v>
      </c>
      <c r="L18" s="15">
        <v>7</v>
      </c>
      <c r="M18" s="18">
        <v>68</v>
      </c>
      <c r="N18" s="19">
        <v>9</v>
      </c>
      <c r="O18" s="15">
        <v>8</v>
      </c>
      <c r="P18" s="15">
        <v>6</v>
      </c>
      <c r="Q18" s="16">
        <v>23</v>
      </c>
      <c r="R18" s="17">
        <v>0</v>
      </c>
      <c r="S18" s="15">
        <v>0</v>
      </c>
      <c r="T18" s="15">
        <v>0</v>
      </c>
      <c r="U18" s="20">
        <v>0</v>
      </c>
      <c r="V18" s="21">
        <v>110</v>
      </c>
    </row>
    <row r="19" spans="1:22">
      <c r="A19" s="258" t="s">
        <v>34</v>
      </c>
      <c r="B19" s="258" t="s">
        <v>35</v>
      </c>
      <c r="C19" s="22" t="s">
        <v>27</v>
      </c>
      <c r="D19" s="23">
        <v>8</v>
      </c>
      <c r="E19" s="23">
        <v>7</v>
      </c>
      <c r="F19" s="24">
        <v>15</v>
      </c>
      <c r="G19" s="25">
        <v>16</v>
      </c>
      <c r="H19" s="23">
        <v>13</v>
      </c>
      <c r="I19" s="23">
        <v>13</v>
      </c>
      <c r="J19" s="23">
        <v>9</v>
      </c>
      <c r="K19" s="23">
        <v>10</v>
      </c>
      <c r="L19" s="23">
        <v>9</v>
      </c>
      <c r="M19" s="26">
        <v>70</v>
      </c>
      <c r="N19" s="27">
        <v>17</v>
      </c>
      <c r="O19" s="23">
        <v>14</v>
      </c>
      <c r="P19" s="23">
        <v>9</v>
      </c>
      <c r="Q19" s="24">
        <v>40</v>
      </c>
      <c r="R19" s="25">
        <v>0</v>
      </c>
      <c r="S19" s="23">
        <v>0</v>
      </c>
      <c r="T19" s="23">
        <v>0</v>
      </c>
      <c r="U19" s="28">
        <v>0</v>
      </c>
      <c r="V19" s="29">
        <v>125</v>
      </c>
    </row>
    <row r="20" spans="1:22">
      <c r="A20" s="258" t="s">
        <v>34</v>
      </c>
      <c r="B20" s="258" t="s">
        <v>35</v>
      </c>
      <c r="C20" s="22" t="s">
        <v>10</v>
      </c>
      <c r="D20" s="23">
        <v>16</v>
      </c>
      <c r="E20" s="23">
        <v>18</v>
      </c>
      <c r="F20" s="24">
        <v>34</v>
      </c>
      <c r="G20" s="25">
        <v>30</v>
      </c>
      <c r="H20" s="23">
        <v>32</v>
      </c>
      <c r="I20" s="23">
        <v>25</v>
      </c>
      <c r="J20" s="23">
        <v>19</v>
      </c>
      <c r="K20" s="23">
        <v>16</v>
      </c>
      <c r="L20" s="23">
        <v>16</v>
      </c>
      <c r="M20" s="26">
        <v>138</v>
      </c>
      <c r="N20" s="27">
        <v>26</v>
      </c>
      <c r="O20" s="23">
        <v>22</v>
      </c>
      <c r="P20" s="23">
        <v>15</v>
      </c>
      <c r="Q20" s="24">
        <v>63</v>
      </c>
      <c r="R20" s="25">
        <v>0</v>
      </c>
      <c r="S20" s="23">
        <v>0</v>
      </c>
      <c r="T20" s="23">
        <v>0</v>
      </c>
      <c r="U20" s="28">
        <v>0</v>
      </c>
      <c r="V20" s="29">
        <v>235</v>
      </c>
    </row>
    <row r="21" spans="1:22">
      <c r="A21" s="259" t="s">
        <v>34</v>
      </c>
      <c r="B21" s="259" t="s">
        <v>35</v>
      </c>
      <c r="C21" s="30" t="s">
        <v>28</v>
      </c>
      <c r="D21" s="31">
        <v>1</v>
      </c>
      <c r="E21" s="31">
        <v>1</v>
      </c>
      <c r="F21" s="32">
        <v>2</v>
      </c>
      <c r="G21" s="33">
        <v>1</v>
      </c>
      <c r="H21" s="31">
        <v>1</v>
      </c>
      <c r="I21" s="31">
        <v>1</v>
      </c>
      <c r="J21" s="31">
        <v>1</v>
      </c>
      <c r="K21" s="31">
        <v>1</v>
      </c>
      <c r="L21" s="31">
        <v>1</v>
      </c>
      <c r="M21" s="34">
        <v>6</v>
      </c>
      <c r="N21" s="35">
        <v>1</v>
      </c>
      <c r="O21" s="31">
        <v>1</v>
      </c>
      <c r="P21" s="31">
        <v>1</v>
      </c>
      <c r="Q21" s="32">
        <v>3</v>
      </c>
      <c r="R21" s="33">
        <v>0</v>
      </c>
      <c r="S21" s="31">
        <v>0</v>
      </c>
      <c r="T21" s="31">
        <v>0</v>
      </c>
      <c r="U21" s="36">
        <v>0</v>
      </c>
      <c r="V21" s="37">
        <v>11</v>
      </c>
    </row>
    <row r="22" spans="1:22">
      <c r="A22" s="257" t="s">
        <v>36</v>
      </c>
      <c r="B22" s="257" t="s">
        <v>37</v>
      </c>
      <c r="C22" s="14" t="s">
        <v>26</v>
      </c>
      <c r="D22" s="15">
        <v>1</v>
      </c>
      <c r="E22" s="15">
        <v>5</v>
      </c>
      <c r="F22" s="16">
        <v>6</v>
      </c>
      <c r="G22" s="17">
        <v>5</v>
      </c>
      <c r="H22" s="15">
        <v>5</v>
      </c>
      <c r="I22" s="15">
        <v>6</v>
      </c>
      <c r="J22" s="15">
        <v>8</v>
      </c>
      <c r="K22" s="15">
        <v>7</v>
      </c>
      <c r="L22" s="15">
        <v>6</v>
      </c>
      <c r="M22" s="18">
        <v>37</v>
      </c>
      <c r="N22" s="19">
        <v>0</v>
      </c>
      <c r="O22" s="15">
        <v>0</v>
      </c>
      <c r="P22" s="15">
        <v>0</v>
      </c>
      <c r="Q22" s="16">
        <v>0</v>
      </c>
      <c r="R22" s="17">
        <v>0</v>
      </c>
      <c r="S22" s="15">
        <v>0</v>
      </c>
      <c r="T22" s="15">
        <v>0</v>
      </c>
      <c r="U22" s="20">
        <v>0</v>
      </c>
      <c r="V22" s="21">
        <v>43</v>
      </c>
    </row>
    <row r="23" spans="1:22">
      <c r="A23" s="258" t="s">
        <v>36</v>
      </c>
      <c r="B23" s="258" t="s">
        <v>38</v>
      </c>
      <c r="C23" s="22" t="s">
        <v>27</v>
      </c>
      <c r="D23" s="23">
        <v>5</v>
      </c>
      <c r="E23" s="23">
        <v>0</v>
      </c>
      <c r="F23" s="24">
        <v>5</v>
      </c>
      <c r="G23" s="25">
        <v>2</v>
      </c>
      <c r="H23" s="23">
        <v>8</v>
      </c>
      <c r="I23" s="23">
        <v>3</v>
      </c>
      <c r="J23" s="23">
        <v>9</v>
      </c>
      <c r="K23" s="23">
        <v>10</v>
      </c>
      <c r="L23" s="23">
        <v>17</v>
      </c>
      <c r="M23" s="26">
        <v>49</v>
      </c>
      <c r="N23" s="27">
        <v>0</v>
      </c>
      <c r="O23" s="23">
        <v>0</v>
      </c>
      <c r="P23" s="23">
        <v>0</v>
      </c>
      <c r="Q23" s="24">
        <v>0</v>
      </c>
      <c r="R23" s="25">
        <v>0</v>
      </c>
      <c r="S23" s="23">
        <v>0</v>
      </c>
      <c r="T23" s="23">
        <v>0</v>
      </c>
      <c r="U23" s="28">
        <v>0</v>
      </c>
      <c r="V23" s="29">
        <v>54</v>
      </c>
    </row>
    <row r="24" spans="1:22">
      <c r="A24" s="258" t="s">
        <v>36</v>
      </c>
      <c r="B24" s="258" t="s">
        <v>38</v>
      </c>
      <c r="C24" s="22" t="s">
        <v>10</v>
      </c>
      <c r="D24" s="23">
        <v>6</v>
      </c>
      <c r="E24" s="23">
        <v>5</v>
      </c>
      <c r="F24" s="24">
        <v>11</v>
      </c>
      <c r="G24" s="25">
        <v>7</v>
      </c>
      <c r="H24" s="23">
        <v>13</v>
      </c>
      <c r="I24" s="23">
        <v>9</v>
      </c>
      <c r="J24" s="23">
        <v>17</v>
      </c>
      <c r="K24" s="23">
        <v>17</v>
      </c>
      <c r="L24" s="23">
        <v>23</v>
      </c>
      <c r="M24" s="26">
        <v>86</v>
      </c>
      <c r="N24" s="27">
        <v>0</v>
      </c>
      <c r="O24" s="23">
        <v>0</v>
      </c>
      <c r="P24" s="23">
        <v>0</v>
      </c>
      <c r="Q24" s="24">
        <v>0</v>
      </c>
      <c r="R24" s="25">
        <v>0</v>
      </c>
      <c r="S24" s="23">
        <v>0</v>
      </c>
      <c r="T24" s="23">
        <v>0</v>
      </c>
      <c r="U24" s="28">
        <v>0</v>
      </c>
      <c r="V24" s="29">
        <v>97</v>
      </c>
    </row>
    <row r="25" spans="1:22">
      <c r="A25" s="259" t="s">
        <v>36</v>
      </c>
      <c r="B25" s="259" t="s">
        <v>38</v>
      </c>
      <c r="C25" s="30" t="s">
        <v>28</v>
      </c>
      <c r="D25" s="31">
        <v>1</v>
      </c>
      <c r="E25" s="31">
        <v>1</v>
      </c>
      <c r="F25" s="32">
        <v>2</v>
      </c>
      <c r="G25" s="33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4">
        <v>6</v>
      </c>
      <c r="N25" s="35">
        <v>0</v>
      </c>
      <c r="O25" s="31">
        <v>0</v>
      </c>
      <c r="P25" s="31">
        <v>0</v>
      </c>
      <c r="Q25" s="32">
        <v>0</v>
      </c>
      <c r="R25" s="33">
        <v>0</v>
      </c>
      <c r="S25" s="31">
        <v>0</v>
      </c>
      <c r="T25" s="31">
        <v>0</v>
      </c>
      <c r="U25" s="36">
        <v>0</v>
      </c>
      <c r="V25" s="37">
        <v>8</v>
      </c>
    </row>
    <row r="26" spans="1:22">
      <c r="A26" s="257" t="s">
        <v>39</v>
      </c>
      <c r="B26" s="257" t="s">
        <v>40</v>
      </c>
      <c r="C26" s="14" t="s">
        <v>26</v>
      </c>
      <c r="D26" s="15">
        <v>13</v>
      </c>
      <c r="E26" s="15">
        <v>15</v>
      </c>
      <c r="F26" s="16">
        <v>28</v>
      </c>
      <c r="G26" s="17">
        <v>13</v>
      </c>
      <c r="H26" s="15">
        <v>11</v>
      </c>
      <c r="I26" s="15">
        <v>8</v>
      </c>
      <c r="J26" s="15">
        <v>8</v>
      </c>
      <c r="K26" s="15">
        <v>6</v>
      </c>
      <c r="L26" s="15">
        <v>5</v>
      </c>
      <c r="M26" s="18">
        <v>51</v>
      </c>
      <c r="N26" s="19">
        <v>0</v>
      </c>
      <c r="O26" s="15">
        <v>0</v>
      </c>
      <c r="P26" s="15">
        <v>0</v>
      </c>
      <c r="Q26" s="16">
        <v>0</v>
      </c>
      <c r="R26" s="17">
        <v>0</v>
      </c>
      <c r="S26" s="15">
        <v>0</v>
      </c>
      <c r="T26" s="15">
        <v>0</v>
      </c>
      <c r="U26" s="20">
        <v>0</v>
      </c>
      <c r="V26" s="21">
        <v>79</v>
      </c>
    </row>
    <row r="27" spans="1:22">
      <c r="A27" s="258" t="s">
        <v>39</v>
      </c>
      <c r="B27" s="258" t="s">
        <v>40</v>
      </c>
      <c r="C27" s="22" t="s">
        <v>27</v>
      </c>
      <c r="D27" s="23">
        <v>15</v>
      </c>
      <c r="E27" s="23">
        <v>8</v>
      </c>
      <c r="F27" s="24">
        <v>23</v>
      </c>
      <c r="G27" s="25">
        <v>11</v>
      </c>
      <c r="H27" s="23">
        <v>13</v>
      </c>
      <c r="I27" s="23">
        <v>17</v>
      </c>
      <c r="J27" s="23">
        <v>5</v>
      </c>
      <c r="K27" s="23">
        <v>10</v>
      </c>
      <c r="L27" s="23">
        <v>4</v>
      </c>
      <c r="M27" s="26">
        <v>60</v>
      </c>
      <c r="N27" s="27">
        <v>0</v>
      </c>
      <c r="O27" s="23">
        <v>0</v>
      </c>
      <c r="P27" s="23">
        <v>0</v>
      </c>
      <c r="Q27" s="24">
        <v>0</v>
      </c>
      <c r="R27" s="25">
        <v>0</v>
      </c>
      <c r="S27" s="23">
        <v>0</v>
      </c>
      <c r="T27" s="23">
        <v>0</v>
      </c>
      <c r="U27" s="28">
        <v>0</v>
      </c>
      <c r="V27" s="29">
        <v>83</v>
      </c>
    </row>
    <row r="28" spans="1:22">
      <c r="A28" s="258" t="s">
        <v>39</v>
      </c>
      <c r="B28" s="258" t="s">
        <v>40</v>
      </c>
      <c r="C28" s="22" t="s">
        <v>10</v>
      </c>
      <c r="D28" s="23">
        <v>28</v>
      </c>
      <c r="E28" s="23">
        <v>23</v>
      </c>
      <c r="F28" s="24">
        <v>51</v>
      </c>
      <c r="G28" s="25">
        <v>24</v>
      </c>
      <c r="H28" s="23">
        <v>24</v>
      </c>
      <c r="I28" s="23">
        <v>25</v>
      </c>
      <c r="J28" s="23">
        <v>13</v>
      </c>
      <c r="K28" s="23">
        <v>16</v>
      </c>
      <c r="L28" s="23">
        <v>9</v>
      </c>
      <c r="M28" s="26">
        <v>111</v>
      </c>
      <c r="N28" s="27">
        <v>0</v>
      </c>
      <c r="O28" s="23">
        <v>0</v>
      </c>
      <c r="P28" s="23">
        <v>0</v>
      </c>
      <c r="Q28" s="24">
        <v>0</v>
      </c>
      <c r="R28" s="25">
        <v>0</v>
      </c>
      <c r="S28" s="23">
        <v>0</v>
      </c>
      <c r="T28" s="23">
        <v>0</v>
      </c>
      <c r="U28" s="28">
        <v>0</v>
      </c>
      <c r="V28" s="29">
        <v>162</v>
      </c>
    </row>
    <row r="29" spans="1:22">
      <c r="A29" s="259" t="s">
        <v>39</v>
      </c>
      <c r="B29" s="259" t="s">
        <v>40</v>
      </c>
      <c r="C29" s="30" t="s">
        <v>28</v>
      </c>
      <c r="D29" s="31">
        <v>2</v>
      </c>
      <c r="E29" s="31">
        <v>2</v>
      </c>
      <c r="F29" s="32">
        <v>4</v>
      </c>
      <c r="G29" s="33">
        <v>2</v>
      </c>
      <c r="H29" s="31">
        <v>2</v>
      </c>
      <c r="I29" s="31">
        <v>2</v>
      </c>
      <c r="J29" s="31">
        <v>1</v>
      </c>
      <c r="K29" s="31">
        <v>1</v>
      </c>
      <c r="L29" s="31">
        <v>1</v>
      </c>
      <c r="M29" s="34">
        <v>9</v>
      </c>
      <c r="N29" s="35">
        <v>0</v>
      </c>
      <c r="O29" s="31">
        <v>0</v>
      </c>
      <c r="P29" s="31">
        <v>0</v>
      </c>
      <c r="Q29" s="32">
        <v>0</v>
      </c>
      <c r="R29" s="33">
        <v>0</v>
      </c>
      <c r="S29" s="31">
        <v>0</v>
      </c>
      <c r="T29" s="31">
        <v>0</v>
      </c>
      <c r="U29" s="36">
        <v>0</v>
      </c>
      <c r="V29" s="37">
        <v>13</v>
      </c>
    </row>
    <row r="30" spans="1:22">
      <c r="A30" s="257" t="s">
        <v>41</v>
      </c>
      <c r="B30" s="257" t="s">
        <v>42</v>
      </c>
      <c r="C30" s="14" t="s">
        <v>26</v>
      </c>
      <c r="D30" s="15">
        <v>5</v>
      </c>
      <c r="E30" s="15">
        <v>17</v>
      </c>
      <c r="F30" s="16">
        <v>22</v>
      </c>
      <c r="G30" s="17">
        <v>11</v>
      </c>
      <c r="H30" s="15">
        <v>11</v>
      </c>
      <c r="I30" s="15">
        <v>11</v>
      </c>
      <c r="J30" s="15">
        <v>17</v>
      </c>
      <c r="K30" s="15">
        <v>10</v>
      </c>
      <c r="L30" s="15">
        <v>6</v>
      </c>
      <c r="M30" s="18">
        <v>66</v>
      </c>
      <c r="N30" s="19">
        <v>10</v>
      </c>
      <c r="O30" s="15">
        <v>8</v>
      </c>
      <c r="P30" s="15">
        <v>11</v>
      </c>
      <c r="Q30" s="16">
        <v>29</v>
      </c>
      <c r="R30" s="17">
        <v>0</v>
      </c>
      <c r="S30" s="15">
        <v>0</v>
      </c>
      <c r="T30" s="15">
        <v>0</v>
      </c>
      <c r="U30" s="20">
        <v>0</v>
      </c>
      <c r="V30" s="21">
        <v>117</v>
      </c>
    </row>
    <row r="31" spans="1:22">
      <c r="A31" s="258" t="s">
        <v>41</v>
      </c>
      <c r="B31" s="258" t="s">
        <v>42</v>
      </c>
      <c r="C31" s="22" t="s">
        <v>27</v>
      </c>
      <c r="D31" s="23">
        <v>9</v>
      </c>
      <c r="E31" s="23">
        <v>15</v>
      </c>
      <c r="F31" s="24">
        <v>24</v>
      </c>
      <c r="G31" s="25">
        <v>14</v>
      </c>
      <c r="H31" s="23">
        <v>10</v>
      </c>
      <c r="I31" s="23">
        <v>9</v>
      </c>
      <c r="J31" s="23">
        <v>11</v>
      </c>
      <c r="K31" s="23">
        <v>3</v>
      </c>
      <c r="L31" s="23">
        <v>8</v>
      </c>
      <c r="M31" s="26">
        <v>55</v>
      </c>
      <c r="N31" s="27">
        <v>6</v>
      </c>
      <c r="O31" s="23">
        <v>7</v>
      </c>
      <c r="P31" s="23">
        <v>6</v>
      </c>
      <c r="Q31" s="24">
        <v>19</v>
      </c>
      <c r="R31" s="25">
        <v>0</v>
      </c>
      <c r="S31" s="23">
        <v>0</v>
      </c>
      <c r="T31" s="23">
        <v>0</v>
      </c>
      <c r="U31" s="28">
        <v>0</v>
      </c>
      <c r="V31" s="29">
        <v>98</v>
      </c>
    </row>
    <row r="32" spans="1:22">
      <c r="A32" s="258" t="s">
        <v>41</v>
      </c>
      <c r="B32" s="258" t="s">
        <v>42</v>
      </c>
      <c r="C32" s="22" t="s">
        <v>10</v>
      </c>
      <c r="D32" s="23">
        <v>14</v>
      </c>
      <c r="E32" s="23">
        <v>32</v>
      </c>
      <c r="F32" s="24">
        <v>46</v>
      </c>
      <c r="G32" s="25">
        <v>25</v>
      </c>
      <c r="H32" s="23">
        <v>21</v>
      </c>
      <c r="I32" s="23">
        <v>20</v>
      </c>
      <c r="J32" s="23">
        <v>28</v>
      </c>
      <c r="K32" s="23">
        <v>13</v>
      </c>
      <c r="L32" s="23">
        <v>14</v>
      </c>
      <c r="M32" s="26">
        <v>121</v>
      </c>
      <c r="N32" s="27">
        <v>16</v>
      </c>
      <c r="O32" s="23">
        <v>15</v>
      </c>
      <c r="P32" s="23">
        <v>17</v>
      </c>
      <c r="Q32" s="24">
        <v>48</v>
      </c>
      <c r="R32" s="25">
        <v>0</v>
      </c>
      <c r="S32" s="23">
        <v>0</v>
      </c>
      <c r="T32" s="23">
        <v>0</v>
      </c>
      <c r="U32" s="28">
        <v>0</v>
      </c>
      <c r="V32" s="29">
        <v>215</v>
      </c>
    </row>
    <row r="33" spans="1:22">
      <c r="A33" s="259" t="s">
        <v>41</v>
      </c>
      <c r="B33" s="259" t="s">
        <v>42</v>
      </c>
      <c r="C33" s="30" t="s">
        <v>28</v>
      </c>
      <c r="D33" s="31">
        <v>1</v>
      </c>
      <c r="E33" s="31">
        <v>1</v>
      </c>
      <c r="F33" s="32">
        <v>2</v>
      </c>
      <c r="G33" s="33">
        <v>1</v>
      </c>
      <c r="H33" s="31">
        <v>1</v>
      </c>
      <c r="I33" s="31">
        <v>1</v>
      </c>
      <c r="J33" s="31">
        <v>1</v>
      </c>
      <c r="K33" s="31">
        <v>1</v>
      </c>
      <c r="L33" s="31">
        <v>1</v>
      </c>
      <c r="M33" s="34">
        <v>6</v>
      </c>
      <c r="N33" s="35">
        <v>1</v>
      </c>
      <c r="O33" s="31">
        <v>1</v>
      </c>
      <c r="P33" s="31">
        <v>1</v>
      </c>
      <c r="Q33" s="32">
        <v>3</v>
      </c>
      <c r="R33" s="33">
        <v>0</v>
      </c>
      <c r="S33" s="31">
        <v>0</v>
      </c>
      <c r="T33" s="31">
        <v>0</v>
      </c>
      <c r="U33" s="36">
        <v>0</v>
      </c>
      <c r="V33" s="37">
        <v>11</v>
      </c>
    </row>
    <row r="34" spans="1:22">
      <c r="A34" s="257" t="s">
        <v>43</v>
      </c>
      <c r="B34" s="257" t="s">
        <v>44</v>
      </c>
      <c r="C34" s="14" t="s">
        <v>26</v>
      </c>
      <c r="D34" s="15">
        <v>40</v>
      </c>
      <c r="E34" s="15">
        <v>63</v>
      </c>
      <c r="F34" s="16">
        <v>103</v>
      </c>
      <c r="G34" s="17">
        <v>77</v>
      </c>
      <c r="H34" s="15">
        <v>82</v>
      </c>
      <c r="I34" s="15">
        <v>39</v>
      </c>
      <c r="J34" s="15">
        <v>29</v>
      </c>
      <c r="K34" s="15">
        <v>41</v>
      </c>
      <c r="L34" s="15">
        <v>24</v>
      </c>
      <c r="M34" s="18">
        <v>292</v>
      </c>
      <c r="N34" s="19">
        <v>0</v>
      </c>
      <c r="O34" s="15">
        <v>0</v>
      </c>
      <c r="P34" s="15">
        <v>0</v>
      </c>
      <c r="Q34" s="16">
        <v>0</v>
      </c>
      <c r="R34" s="17">
        <v>0</v>
      </c>
      <c r="S34" s="15">
        <v>0</v>
      </c>
      <c r="T34" s="15">
        <v>0</v>
      </c>
      <c r="U34" s="20">
        <v>0</v>
      </c>
      <c r="V34" s="21">
        <v>395</v>
      </c>
    </row>
    <row r="35" spans="1:22">
      <c r="A35" s="258" t="s">
        <v>43</v>
      </c>
      <c r="B35" s="258" t="s">
        <v>44</v>
      </c>
      <c r="C35" s="22" t="s">
        <v>27</v>
      </c>
      <c r="D35" s="23">
        <v>37</v>
      </c>
      <c r="E35" s="23">
        <v>41</v>
      </c>
      <c r="F35" s="24">
        <v>78</v>
      </c>
      <c r="G35" s="25">
        <v>76</v>
      </c>
      <c r="H35" s="23">
        <v>72</v>
      </c>
      <c r="I35" s="23">
        <v>55</v>
      </c>
      <c r="J35" s="23">
        <v>48</v>
      </c>
      <c r="K35" s="23">
        <v>47</v>
      </c>
      <c r="L35" s="23">
        <v>23</v>
      </c>
      <c r="M35" s="26">
        <v>321</v>
      </c>
      <c r="N35" s="27">
        <v>0</v>
      </c>
      <c r="O35" s="23">
        <v>0</v>
      </c>
      <c r="P35" s="23">
        <v>0</v>
      </c>
      <c r="Q35" s="24">
        <v>0</v>
      </c>
      <c r="R35" s="25">
        <v>0</v>
      </c>
      <c r="S35" s="23">
        <v>0</v>
      </c>
      <c r="T35" s="23">
        <v>0</v>
      </c>
      <c r="U35" s="28">
        <v>0</v>
      </c>
      <c r="V35" s="29">
        <v>399</v>
      </c>
    </row>
    <row r="36" spans="1:22">
      <c r="A36" s="258" t="s">
        <v>43</v>
      </c>
      <c r="B36" s="258" t="s">
        <v>44</v>
      </c>
      <c r="C36" s="22" t="s">
        <v>10</v>
      </c>
      <c r="D36" s="23">
        <v>77</v>
      </c>
      <c r="E36" s="23">
        <v>104</v>
      </c>
      <c r="F36" s="24">
        <v>181</v>
      </c>
      <c r="G36" s="25">
        <v>153</v>
      </c>
      <c r="H36" s="23">
        <v>154</v>
      </c>
      <c r="I36" s="23">
        <v>94</v>
      </c>
      <c r="J36" s="23">
        <v>77</v>
      </c>
      <c r="K36" s="23">
        <v>88</v>
      </c>
      <c r="L36" s="23">
        <v>47</v>
      </c>
      <c r="M36" s="26">
        <v>613</v>
      </c>
      <c r="N36" s="27">
        <v>0</v>
      </c>
      <c r="O36" s="23">
        <v>0</v>
      </c>
      <c r="P36" s="23">
        <v>0</v>
      </c>
      <c r="Q36" s="24">
        <v>0</v>
      </c>
      <c r="R36" s="25">
        <v>0</v>
      </c>
      <c r="S36" s="23">
        <v>0</v>
      </c>
      <c r="T36" s="23">
        <v>0</v>
      </c>
      <c r="U36" s="28">
        <v>0</v>
      </c>
      <c r="V36" s="29">
        <v>794</v>
      </c>
    </row>
    <row r="37" spans="1:22">
      <c r="A37" s="259" t="s">
        <v>43</v>
      </c>
      <c r="B37" s="259" t="s">
        <v>44</v>
      </c>
      <c r="C37" s="30" t="s">
        <v>28</v>
      </c>
      <c r="D37" s="31">
        <v>4</v>
      </c>
      <c r="E37" s="31">
        <v>6</v>
      </c>
      <c r="F37" s="32">
        <v>10</v>
      </c>
      <c r="G37" s="33">
        <v>7</v>
      </c>
      <c r="H37" s="31">
        <v>6</v>
      </c>
      <c r="I37" s="31">
        <v>5</v>
      </c>
      <c r="J37" s="31">
        <v>4</v>
      </c>
      <c r="K37" s="31">
        <v>3</v>
      </c>
      <c r="L37" s="31">
        <v>2</v>
      </c>
      <c r="M37" s="34">
        <v>27</v>
      </c>
      <c r="N37" s="35">
        <v>0</v>
      </c>
      <c r="O37" s="31">
        <v>0</v>
      </c>
      <c r="P37" s="31">
        <v>0</v>
      </c>
      <c r="Q37" s="32">
        <v>0</v>
      </c>
      <c r="R37" s="33">
        <v>0</v>
      </c>
      <c r="S37" s="31">
        <v>0</v>
      </c>
      <c r="T37" s="31">
        <v>0</v>
      </c>
      <c r="U37" s="36">
        <v>0</v>
      </c>
      <c r="V37" s="37">
        <v>37</v>
      </c>
    </row>
    <row r="38" spans="1:22">
      <c r="A38" s="257" t="s">
        <v>45</v>
      </c>
      <c r="B38" s="257" t="s">
        <v>46</v>
      </c>
      <c r="C38" s="14" t="s">
        <v>26</v>
      </c>
      <c r="D38" s="15">
        <v>22</v>
      </c>
      <c r="E38" s="15">
        <v>11</v>
      </c>
      <c r="F38" s="16">
        <v>33</v>
      </c>
      <c r="G38" s="17">
        <v>14</v>
      </c>
      <c r="H38" s="15">
        <v>14</v>
      </c>
      <c r="I38" s="15">
        <v>11</v>
      </c>
      <c r="J38" s="15">
        <v>16</v>
      </c>
      <c r="K38" s="15">
        <v>12</v>
      </c>
      <c r="L38" s="15">
        <v>9</v>
      </c>
      <c r="M38" s="18">
        <v>76</v>
      </c>
      <c r="N38" s="19">
        <v>22</v>
      </c>
      <c r="O38" s="15">
        <v>23</v>
      </c>
      <c r="P38" s="15">
        <v>13</v>
      </c>
      <c r="Q38" s="16">
        <v>58</v>
      </c>
      <c r="R38" s="17">
        <v>0</v>
      </c>
      <c r="S38" s="15">
        <v>0</v>
      </c>
      <c r="T38" s="15">
        <v>0</v>
      </c>
      <c r="U38" s="20">
        <v>0</v>
      </c>
      <c r="V38" s="21">
        <v>167</v>
      </c>
    </row>
    <row r="39" spans="1:22">
      <c r="A39" s="258" t="s">
        <v>45</v>
      </c>
      <c r="B39" s="258" t="s">
        <v>46</v>
      </c>
      <c r="C39" s="22" t="s">
        <v>27</v>
      </c>
      <c r="D39" s="23">
        <v>26</v>
      </c>
      <c r="E39" s="23">
        <v>11</v>
      </c>
      <c r="F39" s="24">
        <v>37</v>
      </c>
      <c r="G39" s="25">
        <v>16</v>
      </c>
      <c r="H39" s="23">
        <v>17</v>
      </c>
      <c r="I39" s="23">
        <v>6</v>
      </c>
      <c r="J39" s="23">
        <v>12</v>
      </c>
      <c r="K39" s="23">
        <v>16</v>
      </c>
      <c r="L39" s="23">
        <v>14</v>
      </c>
      <c r="M39" s="26">
        <v>81</v>
      </c>
      <c r="N39" s="27">
        <v>26</v>
      </c>
      <c r="O39" s="23">
        <v>20</v>
      </c>
      <c r="P39" s="23">
        <v>12</v>
      </c>
      <c r="Q39" s="24">
        <v>58</v>
      </c>
      <c r="R39" s="25">
        <v>0</v>
      </c>
      <c r="S39" s="23">
        <v>0</v>
      </c>
      <c r="T39" s="23">
        <v>0</v>
      </c>
      <c r="U39" s="28">
        <v>0</v>
      </c>
      <c r="V39" s="29">
        <v>176</v>
      </c>
    </row>
    <row r="40" spans="1:22">
      <c r="A40" s="258" t="s">
        <v>45</v>
      </c>
      <c r="B40" s="258" t="s">
        <v>46</v>
      </c>
      <c r="C40" s="22" t="s">
        <v>10</v>
      </c>
      <c r="D40" s="23">
        <v>48</v>
      </c>
      <c r="E40" s="23">
        <v>22</v>
      </c>
      <c r="F40" s="24">
        <v>70</v>
      </c>
      <c r="G40" s="25">
        <v>30</v>
      </c>
      <c r="H40" s="23">
        <v>31</v>
      </c>
      <c r="I40" s="23">
        <v>17</v>
      </c>
      <c r="J40" s="23">
        <v>28</v>
      </c>
      <c r="K40" s="23">
        <v>28</v>
      </c>
      <c r="L40" s="23">
        <v>23</v>
      </c>
      <c r="M40" s="26">
        <v>157</v>
      </c>
      <c r="N40" s="27">
        <v>48</v>
      </c>
      <c r="O40" s="23">
        <v>43</v>
      </c>
      <c r="P40" s="23">
        <v>25</v>
      </c>
      <c r="Q40" s="24">
        <v>116</v>
      </c>
      <c r="R40" s="25">
        <v>0</v>
      </c>
      <c r="S40" s="23">
        <v>0</v>
      </c>
      <c r="T40" s="23">
        <v>0</v>
      </c>
      <c r="U40" s="28">
        <v>0</v>
      </c>
      <c r="V40" s="29">
        <v>343</v>
      </c>
    </row>
    <row r="41" spans="1:22">
      <c r="A41" s="259" t="s">
        <v>45</v>
      </c>
      <c r="B41" s="259" t="s">
        <v>46</v>
      </c>
      <c r="C41" s="30" t="s">
        <v>28</v>
      </c>
      <c r="D41" s="31">
        <v>2</v>
      </c>
      <c r="E41" s="31">
        <v>1</v>
      </c>
      <c r="F41" s="32">
        <v>3</v>
      </c>
      <c r="G41" s="33">
        <v>1</v>
      </c>
      <c r="H41" s="31">
        <v>1</v>
      </c>
      <c r="I41" s="31">
        <v>1</v>
      </c>
      <c r="J41" s="31">
        <v>1</v>
      </c>
      <c r="K41" s="31">
        <v>1</v>
      </c>
      <c r="L41" s="31">
        <v>1</v>
      </c>
      <c r="M41" s="34">
        <v>6</v>
      </c>
      <c r="N41" s="35">
        <v>2</v>
      </c>
      <c r="O41" s="31">
        <v>2</v>
      </c>
      <c r="P41" s="31">
        <v>1</v>
      </c>
      <c r="Q41" s="32">
        <v>5</v>
      </c>
      <c r="R41" s="33">
        <v>0</v>
      </c>
      <c r="S41" s="31">
        <v>0</v>
      </c>
      <c r="T41" s="31">
        <v>0</v>
      </c>
      <c r="U41" s="36">
        <v>0</v>
      </c>
      <c r="V41" s="37">
        <v>14</v>
      </c>
    </row>
    <row r="42" spans="1:22">
      <c r="A42" s="257" t="s">
        <v>47</v>
      </c>
      <c r="B42" s="257" t="s">
        <v>48</v>
      </c>
      <c r="C42" s="14" t="s">
        <v>26</v>
      </c>
      <c r="D42" s="15">
        <v>23</v>
      </c>
      <c r="E42" s="15">
        <v>24</v>
      </c>
      <c r="F42" s="16">
        <v>47</v>
      </c>
      <c r="G42" s="17">
        <v>15</v>
      </c>
      <c r="H42" s="15">
        <v>21</v>
      </c>
      <c r="I42" s="15">
        <v>19</v>
      </c>
      <c r="J42" s="15">
        <v>34</v>
      </c>
      <c r="K42" s="15">
        <v>17</v>
      </c>
      <c r="L42" s="15">
        <v>22</v>
      </c>
      <c r="M42" s="18">
        <v>128</v>
      </c>
      <c r="N42" s="19">
        <v>18</v>
      </c>
      <c r="O42" s="15">
        <v>21</v>
      </c>
      <c r="P42" s="15">
        <v>15</v>
      </c>
      <c r="Q42" s="16">
        <v>54</v>
      </c>
      <c r="R42" s="17">
        <v>0</v>
      </c>
      <c r="S42" s="15">
        <v>0</v>
      </c>
      <c r="T42" s="15">
        <v>0</v>
      </c>
      <c r="U42" s="20">
        <v>0</v>
      </c>
      <c r="V42" s="21">
        <v>229</v>
      </c>
    </row>
    <row r="43" spans="1:22">
      <c r="A43" s="258" t="s">
        <v>47</v>
      </c>
      <c r="B43" s="258" t="s">
        <v>48</v>
      </c>
      <c r="C43" s="22" t="s">
        <v>27</v>
      </c>
      <c r="D43" s="23">
        <v>11</v>
      </c>
      <c r="E43" s="23">
        <v>14</v>
      </c>
      <c r="F43" s="24">
        <v>25</v>
      </c>
      <c r="G43" s="25">
        <v>16</v>
      </c>
      <c r="H43" s="23">
        <v>16</v>
      </c>
      <c r="I43" s="23">
        <v>24</v>
      </c>
      <c r="J43" s="23">
        <v>16</v>
      </c>
      <c r="K43" s="23">
        <v>24</v>
      </c>
      <c r="L43" s="23">
        <v>15</v>
      </c>
      <c r="M43" s="26">
        <v>111</v>
      </c>
      <c r="N43" s="27">
        <v>13</v>
      </c>
      <c r="O43" s="23">
        <v>11</v>
      </c>
      <c r="P43" s="23">
        <v>17</v>
      </c>
      <c r="Q43" s="24">
        <v>41</v>
      </c>
      <c r="R43" s="25">
        <v>0</v>
      </c>
      <c r="S43" s="23">
        <v>0</v>
      </c>
      <c r="T43" s="23">
        <v>0</v>
      </c>
      <c r="U43" s="28">
        <v>0</v>
      </c>
      <c r="V43" s="29">
        <v>177</v>
      </c>
    </row>
    <row r="44" spans="1:22">
      <c r="A44" s="258" t="s">
        <v>47</v>
      </c>
      <c r="B44" s="258" t="s">
        <v>48</v>
      </c>
      <c r="C44" s="22" t="s">
        <v>10</v>
      </c>
      <c r="D44" s="23">
        <v>34</v>
      </c>
      <c r="E44" s="23">
        <v>38</v>
      </c>
      <c r="F44" s="24">
        <v>72</v>
      </c>
      <c r="G44" s="25">
        <v>31</v>
      </c>
      <c r="H44" s="23">
        <v>37</v>
      </c>
      <c r="I44" s="23">
        <v>43</v>
      </c>
      <c r="J44" s="23">
        <v>50</v>
      </c>
      <c r="K44" s="23">
        <v>41</v>
      </c>
      <c r="L44" s="23">
        <v>37</v>
      </c>
      <c r="M44" s="26">
        <v>239</v>
      </c>
      <c r="N44" s="27">
        <v>31</v>
      </c>
      <c r="O44" s="23">
        <v>32</v>
      </c>
      <c r="P44" s="23">
        <v>32</v>
      </c>
      <c r="Q44" s="24">
        <v>95</v>
      </c>
      <c r="R44" s="25">
        <v>0</v>
      </c>
      <c r="S44" s="23">
        <v>0</v>
      </c>
      <c r="T44" s="23">
        <v>0</v>
      </c>
      <c r="U44" s="28">
        <v>0</v>
      </c>
      <c r="V44" s="29">
        <v>406</v>
      </c>
    </row>
    <row r="45" spans="1:22">
      <c r="A45" s="259" t="s">
        <v>47</v>
      </c>
      <c r="B45" s="259" t="s">
        <v>48</v>
      </c>
      <c r="C45" s="30" t="s">
        <v>28</v>
      </c>
      <c r="D45" s="31">
        <v>1</v>
      </c>
      <c r="E45" s="31">
        <v>1</v>
      </c>
      <c r="F45" s="32">
        <v>2</v>
      </c>
      <c r="G45" s="33">
        <v>1</v>
      </c>
      <c r="H45" s="31">
        <v>1</v>
      </c>
      <c r="I45" s="31">
        <v>1</v>
      </c>
      <c r="J45" s="31">
        <v>1</v>
      </c>
      <c r="K45" s="31">
        <v>1</v>
      </c>
      <c r="L45" s="31">
        <v>1</v>
      </c>
      <c r="M45" s="34">
        <v>6</v>
      </c>
      <c r="N45" s="35">
        <v>1</v>
      </c>
      <c r="O45" s="31">
        <v>1</v>
      </c>
      <c r="P45" s="31">
        <v>1</v>
      </c>
      <c r="Q45" s="32">
        <v>3</v>
      </c>
      <c r="R45" s="33">
        <v>0</v>
      </c>
      <c r="S45" s="31">
        <v>0</v>
      </c>
      <c r="T45" s="31">
        <v>0</v>
      </c>
      <c r="U45" s="36">
        <v>0</v>
      </c>
      <c r="V45" s="37">
        <v>11</v>
      </c>
    </row>
    <row r="46" spans="1:22">
      <c r="A46" s="257" t="s">
        <v>49</v>
      </c>
      <c r="B46" s="257" t="s">
        <v>50</v>
      </c>
      <c r="C46" s="14" t="s">
        <v>26</v>
      </c>
      <c r="D46" s="15">
        <v>35</v>
      </c>
      <c r="E46" s="15">
        <v>30</v>
      </c>
      <c r="F46" s="16">
        <v>65</v>
      </c>
      <c r="G46" s="17">
        <v>62</v>
      </c>
      <c r="H46" s="15">
        <v>29</v>
      </c>
      <c r="I46" s="15">
        <v>22</v>
      </c>
      <c r="J46" s="15">
        <v>19</v>
      </c>
      <c r="K46" s="15">
        <v>15</v>
      </c>
      <c r="L46" s="15">
        <v>6</v>
      </c>
      <c r="M46" s="18">
        <v>153</v>
      </c>
      <c r="N46" s="19">
        <v>0</v>
      </c>
      <c r="O46" s="15">
        <v>0</v>
      </c>
      <c r="P46" s="15">
        <v>0</v>
      </c>
      <c r="Q46" s="16">
        <v>0</v>
      </c>
      <c r="R46" s="17">
        <v>0</v>
      </c>
      <c r="S46" s="15">
        <v>0</v>
      </c>
      <c r="T46" s="15">
        <v>0</v>
      </c>
      <c r="U46" s="20">
        <v>0</v>
      </c>
      <c r="V46" s="21">
        <v>218</v>
      </c>
    </row>
    <row r="47" spans="1:22">
      <c r="A47" s="258" t="s">
        <v>49</v>
      </c>
      <c r="B47" s="258" t="s">
        <v>50</v>
      </c>
      <c r="C47" s="22" t="s">
        <v>27</v>
      </c>
      <c r="D47" s="23">
        <v>16</v>
      </c>
      <c r="E47" s="23">
        <v>31</v>
      </c>
      <c r="F47" s="24">
        <v>47</v>
      </c>
      <c r="G47" s="25">
        <v>55</v>
      </c>
      <c r="H47" s="23">
        <v>25</v>
      </c>
      <c r="I47" s="23">
        <v>20</v>
      </c>
      <c r="J47" s="23">
        <v>28</v>
      </c>
      <c r="K47" s="23">
        <v>11</v>
      </c>
      <c r="L47" s="23">
        <v>10</v>
      </c>
      <c r="M47" s="26">
        <v>149</v>
      </c>
      <c r="N47" s="27">
        <v>0</v>
      </c>
      <c r="O47" s="23">
        <v>0</v>
      </c>
      <c r="P47" s="23">
        <v>0</v>
      </c>
      <c r="Q47" s="24">
        <v>0</v>
      </c>
      <c r="R47" s="25">
        <v>0</v>
      </c>
      <c r="S47" s="23">
        <v>0</v>
      </c>
      <c r="T47" s="23">
        <v>0</v>
      </c>
      <c r="U47" s="28">
        <v>0</v>
      </c>
      <c r="V47" s="29">
        <v>196</v>
      </c>
    </row>
    <row r="48" spans="1:22">
      <c r="A48" s="258" t="s">
        <v>49</v>
      </c>
      <c r="B48" s="258" t="s">
        <v>50</v>
      </c>
      <c r="C48" s="22" t="s">
        <v>10</v>
      </c>
      <c r="D48" s="23">
        <v>51</v>
      </c>
      <c r="E48" s="23">
        <v>61</v>
      </c>
      <c r="F48" s="24">
        <v>112</v>
      </c>
      <c r="G48" s="25">
        <v>117</v>
      </c>
      <c r="H48" s="23">
        <v>54</v>
      </c>
      <c r="I48" s="23">
        <v>42</v>
      </c>
      <c r="J48" s="23">
        <v>47</v>
      </c>
      <c r="K48" s="23">
        <v>26</v>
      </c>
      <c r="L48" s="23">
        <v>16</v>
      </c>
      <c r="M48" s="26">
        <v>302</v>
      </c>
      <c r="N48" s="27">
        <v>0</v>
      </c>
      <c r="O48" s="23">
        <v>0</v>
      </c>
      <c r="P48" s="23">
        <v>0</v>
      </c>
      <c r="Q48" s="24">
        <v>0</v>
      </c>
      <c r="R48" s="25">
        <v>0</v>
      </c>
      <c r="S48" s="23">
        <v>0</v>
      </c>
      <c r="T48" s="23">
        <v>0</v>
      </c>
      <c r="U48" s="28">
        <v>0</v>
      </c>
      <c r="V48" s="29">
        <v>414</v>
      </c>
    </row>
    <row r="49" spans="1:22">
      <c r="A49" s="259" t="s">
        <v>49</v>
      </c>
      <c r="B49" s="259" t="s">
        <v>50</v>
      </c>
      <c r="C49" s="30" t="s">
        <v>28</v>
      </c>
      <c r="D49" s="31">
        <v>2</v>
      </c>
      <c r="E49" s="31">
        <v>2</v>
      </c>
      <c r="F49" s="32">
        <v>4</v>
      </c>
      <c r="G49" s="33">
        <v>3</v>
      </c>
      <c r="H49" s="31">
        <v>2</v>
      </c>
      <c r="I49" s="31">
        <v>2</v>
      </c>
      <c r="J49" s="31">
        <v>2</v>
      </c>
      <c r="K49" s="31">
        <v>1</v>
      </c>
      <c r="L49" s="31">
        <v>1</v>
      </c>
      <c r="M49" s="34">
        <v>11</v>
      </c>
      <c r="N49" s="35">
        <v>0</v>
      </c>
      <c r="O49" s="31">
        <v>0</v>
      </c>
      <c r="P49" s="31">
        <v>0</v>
      </c>
      <c r="Q49" s="32">
        <v>0</v>
      </c>
      <c r="R49" s="33">
        <v>0</v>
      </c>
      <c r="S49" s="31">
        <v>0</v>
      </c>
      <c r="T49" s="31">
        <v>0</v>
      </c>
      <c r="U49" s="36">
        <v>0</v>
      </c>
      <c r="V49" s="37">
        <v>15</v>
      </c>
    </row>
    <row r="50" spans="1:22">
      <c r="A50" s="257" t="s">
        <v>51</v>
      </c>
      <c r="B50" s="257" t="s">
        <v>52</v>
      </c>
      <c r="C50" s="14" t="s">
        <v>26</v>
      </c>
      <c r="D50" s="15">
        <v>1</v>
      </c>
      <c r="E50" s="15">
        <v>2</v>
      </c>
      <c r="F50" s="16">
        <v>3</v>
      </c>
      <c r="G50" s="17">
        <v>19</v>
      </c>
      <c r="H50" s="15">
        <v>4</v>
      </c>
      <c r="I50" s="15">
        <v>17</v>
      </c>
      <c r="J50" s="15">
        <v>14</v>
      </c>
      <c r="K50" s="15">
        <v>11</v>
      </c>
      <c r="L50" s="15">
        <v>10</v>
      </c>
      <c r="M50" s="18">
        <v>75</v>
      </c>
      <c r="N50" s="19">
        <v>0</v>
      </c>
      <c r="O50" s="15">
        <v>0</v>
      </c>
      <c r="P50" s="15">
        <v>0</v>
      </c>
      <c r="Q50" s="16">
        <v>0</v>
      </c>
      <c r="R50" s="17">
        <v>0</v>
      </c>
      <c r="S50" s="15">
        <v>0</v>
      </c>
      <c r="T50" s="15">
        <v>0</v>
      </c>
      <c r="U50" s="20">
        <v>0</v>
      </c>
      <c r="V50" s="21">
        <v>78</v>
      </c>
    </row>
    <row r="51" spans="1:22">
      <c r="A51" s="258" t="s">
        <v>51</v>
      </c>
      <c r="B51" s="258" t="s">
        <v>52</v>
      </c>
      <c r="C51" s="22" t="s">
        <v>27</v>
      </c>
      <c r="D51" s="23">
        <v>7</v>
      </c>
      <c r="E51" s="23">
        <v>1</v>
      </c>
      <c r="F51" s="24">
        <v>8</v>
      </c>
      <c r="G51" s="25">
        <v>16</v>
      </c>
      <c r="H51" s="23">
        <v>14</v>
      </c>
      <c r="I51" s="23">
        <v>13</v>
      </c>
      <c r="J51" s="23">
        <v>6</v>
      </c>
      <c r="K51" s="23">
        <v>18</v>
      </c>
      <c r="L51" s="23">
        <v>12</v>
      </c>
      <c r="M51" s="26">
        <v>79</v>
      </c>
      <c r="N51" s="27">
        <v>0</v>
      </c>
      <c r="O51" s="23">
        <v>0</v>
      </c>
      <c r="P51" s="23">
        <v>0</v>
      </c>
      <c r="Q51" s="24">
        <v>0</v>
      </c>
      <c r="R51" s="25">
        <v>0</v>
      </c>
      <c r="S51" s="23">
        <v>0</v>
      </c>
      <c r="T51" s="23">
        <v>0</v>
      </c>
      <c r="U51" s="28">
        <v>0</v>
      </c>
      <c r="V51" s="29">
        <v>87</v>
      </c>
    </row>
    <row r="52" spans="1:22">
      <c r="A52" s="258" t="s">
        <v>51</v>
      </c>
      <c r="B52" s="258" t="s">
        <v>52</v>
      </c>
      <c r="C52" s="22" t="s">
        <v>10</v>
      </c>
      <c r="D52" s="23">
        <v>8</v>
      </c>
      <c r="E52" s="23">
        <v>3</v>
      </c>
      <c r="F52" s="24">
        <v>11</v>
      </c>
      <c r="G52" s="25">
        <v>35</v>
      </c>
      <c r="H52" s="23">
        <v>18</v>
      </c>
      <c r="I52" s="23">
        <v>30</v>
      </c>
      <c r="J52" s="23">
        <v>20</v>
      </c>
      <c r="K52" s="23">
        <v>29</v>
      </c>
      <c r="L52" s="23">
        <v>22</v>
      </c>
      <c r="M52" s="26">
        <v>154</v>
      </c>
      <c r="N52" s="27">
        <v>0</v>
      </c>
      <c r="O52" s="23">
        <v>0</v>
      </c>
      <c r="P52" s="23">
        <v>0</v>
      </c>
      <c r="Q52" s="24">
        <v>0</v>
      </c>
      <c r="R52" s="25">
        <v>0</v>
      </c>
      <c r="S52" s="23">
        <v>0</v>
      </c>
      <c r="T52" s="23">
        <v>0</v>
      </c>
      <c r="U52" s="28">
        <v>0</v>
      </c>
      <c r="V52" s="29">
        <v>165</v>
      </c>
    </row>
    <row r="53" spans="1:22">
      <c r="A53" s="259" t="s">
        <v>51</v>
      </c>
      <c r="B53" s="259" t="s">
        <v>52</v>
      </c>
      <c r="C53" s="30" t="s">
        <v>28</v>
      </c>
      <c r="D53" s="31">
        <v>1</v>
      </c>
      <c r="E53" s="31">
        <v>1</v>
      </c>
      <c r="F53" s="32">
        <v>2</v>
      </c>
      <c r="G53" s="33">
        <v>1</v>
      </c>
      <c r="H53" s="31">
        <v>1</v>
      </c>
      <c r="I53" s="31">
        <v>1</v>
      </c>
      <c r="J53" s="31">
        <v>1</v>
      </c>
      <c r="K53" s="31">
        <v>1</v>
      </c>
      <c r="L53" s="31">
        <v>1</v>
      </c>
      <c r="M53" s="34">
        <v>6</v>
      </c>
      <c r="N53" s="35">
        <v>0</v>
      </c>
      <c r="O53" s="31">
        <v>0</v>
      </c>
      <c r="P53" s="31">
        <v>0</v>
      </c>
      <c r="Q53" s="32">
        <v>0</v>
      </c>
      <c r="R53" s="33">
        <v>0</v>
      </c>
      <c r="S53" s="31">
        <v>0</v>
      </c>
      <c r="T53" s="31">
        <v>0</v>
      </c>
      <c r="U53" s="36">
        <v>0</v>
      </c>
      <c r="V53" s="37">
        <v>8</v>
      </c>
    </row>
    <row r="54" spans="1:22">
      <c r="A54" s="257" t="s">
        <v>53</v>
      </c>
      <c r="B54" s="257" t="s">
        <v>54</v>
      </c>
      <c r="C54" s="14" t="s">
        <v>26</v>
      </c>
      <c r="D54" s="15">
        <v>9</v>
      </c>
      <c r="E54" s="15">
        <v>8</v>
      </c>
      <c r="F54" s="16">
        <v>17</v>
      </c>
      <c r="G54" s="17">
        <v>25</v>
      </c>
      <c r="H54" s="15">
        <v>21</v>
      </c>
      <c r="I54" s="15">
        <v>16</v>
      </c>
      <c r="J54" s="15">
        <v>5</v>
      </c>
      <c r="K54" s="15">
        <v>11</v>
      </c>
      <c r="L54" s="15">
        <v>5</v>
      </c>
      <c r="M54" s="18">
        <v>83</v>
      </c>
      <c r="N54" s="19">
        <v>0</v>
      </c>
      <c r="O54" s="15">
        <v>0</v>
      </c>
      <c r="P54" s="15">
        <v>0</v>
      </c>
      <c r="Q54" s="16">
        <v>0</v>
      </c>
      <c r="R54" s="17">
        <v>0</v>
      </c>
      <c r="S54" s="15">
        <v>0</v>
      </c>
      <c r="T54" s="15">
        <v>0</v>
      </c>
      <c r="U54" s="20">
        <v>0</v>
      </c>
      <c r="V54" s="21">
        <v>100</v>
      </c>
    </row>
    <row r="55" spans="1:22">
      <c r="A55" s="258" t="s">
        <v>53</v>
      </c>
      <c r="B55" s="258" t="s">
        <v>54</v>
      </c>
      <c r="C55" s="22" t="s">
        <v>27</v>
      </c>
      <c r="D55" s="23">
        <v>7</v>
      </c>
      <c r="E55" s="23">
        <v>5</v>
      </c>
      <c r="F55" s="24">
        <v>12</v>
      </c>
      <c r="G55" s="25">
        <v>19</v>
      </c>
      <c r="H55" s="23">
        <v>15</v>
      </c>
      <c r="I55" s="23">
        <v>15</v>
      </c>
      <c r="J55" s="23">
        <v>8</v>
      </c>
      <c r="K55" s="23">
        <v>10</v>
      </c>
      <c r="L55" s="23">
        <v>3</v>
      </c>
      <c r="M55" s="26">
        <v>70</v>
      </c>
      <c r="N55" s="27">
        <v>0</v>
      </c>
      <c r="O55" s="23">
        <v>0</v>
      </c>
      <c r="P55" s="23">
        <v>0</v>
      </c>
      <c r="Q55" s="24">
        <v>0</v>
      </c>
      <c r="R55" s="25">
        <v>0</v>
      </c>
      <c r="S55" s="23">
        <v>0</v>
      </c>
      <c r="T55" s="23">
        <v>0</v>
      </c>
      <c r="U55" s="28">
        <v>0</v>
      </c>
      <c r="V55" s="29">
        <v>82</v>
      </c>
    </row>
    <row r="56" spans="1:22">
      <c r="A56" s="258" t="s">
        <v>53</v>
      </c>
      <c r="B56" s="258" t="s">
        <v>54</v>
      </c>
      <c r="C56" s="22" t="s">
        <v>10</v>
      </c>
      <c r="D56" s="23">
        <v>16</v>
      </c>
      <c r="E56" s="23">
        <v>13</v>
      </c>
      <c r="F56" s="24">
        <v>29</v>
      </c>
      <c r="G56" s="25">
        <v>44</v>
      </c>
      <c r="H56" s="23">
        <v>36</v>
      </c>
      <c r="I56" s="23">
        <v>31</v>
      </c>
      <c r="J56" s="23">
        <v>13</v>
      </c>
      <c r="K56" s="23">
        <v>21</v>
      </c>
      <c r="L56" s="23">
        <v>8</v>
      </c>
      <c r="M56" s="26">
        <v>153</v>
      </c>
      <c r="N56" s="27">
        <v>0</v>
      </c>
      <c r="O56" s="23">
        <v>0</v>
      </c>
      <c r="P56" s="23">
        <v>0</v>
      </c>
      <c r="Q56" s="24">
        <v>0</v>
      </c>
      <c r="R56" s="25">
        <v>0</v>
      </c>
      <c r="S56" s="23">
        <v>0</v>
      </c>
      <c r="T56" s="23">
        <v>0</v>
      </c>
      <c r="U56" s="28">
        <v>0</v>
      </c>
      <c r="V56" s="29">
        <v>182</v>
      </c>
    </row>
    <row r="57" spans="1:22">
      <c r="A57" s="259" t="s">
        <v>53</v>
      </c>
      <c r="B57" s="259" t="s">
        <v>54</v>
      </c>
      <c r="C57" s="30" t="s">
        <v>28</v>
      </c>
      <c r="D57" s="31">
        <v>1</v>
      </c>
      <c r="E57" s="31">
        <v>1</v>
      </c>
      <c r="F57" s="32">
        <v>2</v>
      </c>
      <c r="G57" s="33">
        <v>2</v>
      </c>
      <c r="H57" s="31">
        <v>2</v>
      </c>
      <c r="I57" s="31">
        <v>2</v>
      </c>
      <c r="J57" s="31">
        <v>1</v>
      </c>
      <c r="K57" s="31">
        <v>1</v>
      </c>
      <c r="L57" s="31">
        <v>1</v>
      </c>
      <c r="M57" s="34">
        <v>9</v>
      </c>
      <c r="N57" s="35">
        <v>0</v>
      </c>
      <c r="O57" s="31">
        <v>0</v>
      </c>
      <c r="P57" s="31">
        <v>0</v>
      </c>
      <c r="Q57" s="32">
        <v>0</v>
      </c>
      <c r="R57" s="33">
        <v>0</v>
      </c>
      <c r="S57" s="31">
        <v>0</v>
      </c>
      <c r="T57" s="31">
        <v>0</v>
      </c>
      <c r="U57" s="36">
        <v>0</v>
      </c>
      <c r="V57" s="37">
        <v>11</v>
      </c>
    </row>
    <row r="58" spans="1:22">
      <c r="A58" s="257" t="s">
        <v>55</v>
      </c>
      <c r="B58" s="257" t="s">
        <v>56</v>
      </c>
      <c r="C58" s="14" t="s">
        <v>26</v>
      </c>
      <c r="D58" s="15">
        <v>12</v>
      </c>
      <c r="E58" s="15">
        <v>9</v>
      </c>
      <c r="F58" s="16">
        <v>21</v>
      </c>
      <c r="G58" s="17">
        <v>7</v>
      </c>
      <c r="H58" s="15">
        <v>10</v>
      </c>
      <c r="I58" s="15">
        <v>13</v>
      </c>
      <c r="J58" s="15">
        <v>11</v>
      </c>
      <c r="K58" s="15">
        <v>9</v>
      </c>
      <c r="L58" s="15">
        <v>7</v>
      </c>
      <c r="M58" s="18">
        <v>57</v>
      </c>
      <c r="N58" s="19">
        <v>8</v>
      </c>
      <c r="O58" s="15">
        <v>13</v>
      </c>
      <c r="P58" s="15">
        <v>11</v>
      </c>
      <c r="Q58" s="16">
        <v>32</v>
      </c>
      <c r="R58" s="17">
        <v>0</v>
      </c>
      <c r="S58" s="15">
        <v>0</v>
      </c>
      <c r="T58" s="15">
        <v>0</v>
      </c>
      <c r="U58" s="20">
        <v>0</v>
      </c>
      <c r="V58" s="21">
        <v>110</v>
      </c>
    </row>
    <row r="59" spans="1:22">
      <c r="A59" s="258" t="s">
        <v>55</v>
      </c>
      <c r="B59" s="258" t="s">
        <v>56</v>
      </c>
      <c r="C59" s="22" t="s">
        <v>27</v>
      </c>
      <c r="D59" s="23">
        <v>11</v>
      </c>
      <c r="E59" s="23">
        <v>11</v>
      </c>
      <c r="F59" s="24">
        <v>22</v>
      </c>
      <c r="G59" s="25">
        <v>8</v>
      </c>
      <c r="H59" s="23">
        <v>12</v>
      </c>
      <c r="I59" s="23">
        <v>4</v>
      </c>
      <c r="J59" s="23">
        <v>6</v>
      </c>
      <c r="K59" s="23">
        <v>8</v>
      </c>
      <c r="L59" s="23">
        <v>13</v>
      </c>
      <c r="M59" s="26">
        <v>51</v>
      </c>
      <c r="N59" s="27">
        <v>5</v>
      </c>
      <c r="O59" s="23">
        <v>6</v>
      </c>
      <c r="P59" s="23">
        <v>16</v>
      </c>
      <c r="Q59" s="24">
        <v>27</v>
      </c>
      <c r="R59" s="25">
        <v>0</v>
      </c>
      <c r="S59" s="23">
        <v>0</v>
      </c>
      <c r="T59" s="23">
        <v>0</v>
      </c>
      <c r="U59" s="28">
        <v>0</v>
      </c>
      <c r="V59" s="29">
        <v>100</v>
      </c>
    </row>
    <row r="60" spans="1:22">
      <c r="A60" s="258" t="s">
        <v>55</v>
      </c>
      <c r="B60" s="258" t="s">
        <v>56</v>
      </c>
      <c r="C60" s="22" t="s">
        <v>10</v>
      </c>
      <c r="D60" s="23">
        <v>23</v>
      </c>
      <c r="E60" s="23">
        <v>20</v>
      </c>
      <c r="F60" s="24">
        <v>43</v>
      </c>
      <c r="G60" s="25">
        <v>15</v>
      </c>
      <c r="H60" s="23">
        <v>22</v>
      </c>
      <c r="I60" s="23">
        <v>17</v>
      </c>
      <c r="J60" s="23">
        <v>17</v>
      </c>
      <c r="K60" s="23">
        <v>17</v>
      </c>
      <c r="L60" s="23">
        <v>20</v>
      </c>
      <c r="M60" s="26">
        <v>108</v>
      </c>
      <c r="N60" s="27">
        <v>13</v>
      </c>
      <c r="O60" s="23">
        <v>19</v>
      </c>
      <c r="P60" s="23">
        <v>27</v>
      </c>
      <c r="Q60" s="24">
        <v>59</v>
      </c>
      <c r="R60" s="25">
        <v>0</v>
      </c>
      <c r="S60" s="23">
        <v>0</v>
      </c>
      <c r="T60" s="23">
        <v>0</v>
      </c>
      <c r="U60" s="28">
        <v>0</v>
      </c>
      <c r="V60" s="29">
        <v>210</v>
      </c>
    </row>
    <row r="61" spans="1:22">
      <c r="A61" s="259" t="s">
        <v>55</v>
      </c>
      <c r="B61" s="259" t="s">
        <v>56</v>
      </c>
      <c r="C61" s="30" t="s">
        <v>28</v>
      </c>
      <c r="D61" s="31">
        <v>1</v>
      </c>
      <c r="E61" s="31">
        <v>1</v>
      </c>
      <c r="F61" s="32">
        <v>2</v>
      </c>
      <c r="G61" s="33">
        <v>1</v>
      </c>
      <c r="H61" s="31">
        <v>1</v>
      </c>
      <c r="I61" s="31">
        <v>1</v>
      </c>
      <c r="J61" s="31">
        <v>1</v>
      </c>
      <c r="K61" s="31">
        <v>1</v>
      </c>
      <c r="L61" s="31">
        <v>1</v>
      </c>
      <c r="M61" s="34">
        <v>6</v>
      </c>
      <c r="N61" s="35">
        <v>1</v>
      </c>
      <c r="O61" s="31">
        <v>1</v>
      </c>
      <c r="P61" s="31">
        <v>1</v>
      </c>
      <c r="Q61" s="32">
        <v>3</v>
      </c>
      <c r="R61" s="33">
        <v>0</v>
      </c>
      <c r="S61" s="31">
        <v>0</v>
      </c>
      <c r="T61" s="31">
        <v>0</v>
      </c>
      <c r="U61" s="36">
        <v>0</v>
      </c>
      <c r="V61" s="37">
        <v>11</v>
      </c>
    </row>
    <row r="62" spans="1:22">
      <c r="A62" s="257" t="s">
        <v>57</v>
      </c>
      <c r="B62" s="257" t="s">
        <v>58</v>
      </c>
      <c r="C62" s="14" t="s">
        <v>26</v>
      </c>
      <c r="D62" s="15">
        <v>9</v>
      </c>
      <c r="E62" s="15">
        <v>4</v>
      </c>
      <c r="F62" s="16">
        <v>13</v>
      </c>
      <c r="G62" s="17">
        <v>3</v>
      </c>
      <c r="H62" s="15">
        <v>4</v>
      </c>
      <c r="I62" s="15">
        <v>3</v>
      </c>
      <c r="J62" s="15">
        <v>0</v>
      </c>
      <c r="K62" s="15">
        <v>1</v>
      </c>
      <c r="L62" s="15">
        <v>4</v>
      </c>
      <c r="M62" s="18">
        <v>15</v>
      </c>
      <c r="N62" s="19">
        <v>0</v>
      </c>
      <c r="O62" s="15">
        <v>0</v>
      </c>
      <c r="P62" s="15">
        <v>0</v>
      </c>
      <c r="Q62" s="16">
        <v>0</v>
      </c>
      <c r="R62" s="17">
        <v>0</v>
      </c>
      <c r="S62" s="15">
        <v>0</v>
      </c>
      <c r="T62" s="15">
        <v>0</v>
      </c>
      <c r="U62" s="20">
        <v>0</v>
      </c>
      <c r="V62" s="21">
        <v>28</v>
      </c>
    </row>
    <row r="63" spans="1:22">
      <c r="A63" s="258" t="s">
        <v>57</v>
      </c>
      <c r="B63" s="258" t="s">
        <v>58</v>
      </c>
      <c r="C63" s="22" t="s">
        <v>27</v>
      </c>
      <c r="D63" s="23">
        <v>7</v>
      </c>
      <c r="E63" s="23">
        <v>5</v>
      </c>
      <c r="F63" s="24">
        <v>12</v>
      </c>
      <c r="G63" s="25">
        <v>3</v>
      </c>
      <c r="H63" s="23">
        <v>4</v>
      </c>
      <c r="I63" s="23">
        <v>0</v>
      </c>
      <c r="J63" s="23">
        <v>7</v>
      </c>
      <c r="K63" s="23">
        <v>3</v>
      </c>
      <c r="L63" s="23">
        <v>8</v>
      </c>
      <c r="M63" s="26">
        <v>25</v>
      </c>
      <c r="N63" s="27">
        <v>0</v>
      </c>
      <c r="O63" s="23">
        <v>0</v>
      </c>
      <c r="P63" s="23">
        <v>0</v>
      </c>
      <c r="Q63" s="24">
        <v>0</v>
      </c>
      <c r="R63" s="25">
        <v>0</v>
      </c>
      <c r="S63" s="23">
        <v>0</v>
      </c>
      <c r="T63" s="23">
        <v>0</v>
      </c>
      <c r="U63" s="28">
        <v>0</v>
      </c>
      <c r="V63" s="29">
        <v>37</v>
      </c>
    </row>
    <row r="64" spans="1:22">
      <c r="A64" s="258" t="s">
        <v>57</v>
      </c>
      <c r="B64" s="258" t="s">
        <v>58</v>
      </c>
      <c r="C64" s="22" t="s">
        <v>10</v>
      </c>
      <c r="D64" s="23">
        <v>16</v>
      </c>
      <c r="E64" s="23">
        <v>9</v>
      </c>
      <c r="F64" s="24">
        <v>25</v>
      </c>
      <c r="G64" s="25">
        <v>6</v>
      </c>
      <c r="H64" s="23">
        <v>8</v>
      </c>
      <c r="I64" s="23">
        <v>3</v>
      </c>
      <c r="J64" s="23">
        <v>7</v>
      </c>
      <c r="K64" s="23">
        <v>4</v>
      </c>
      <c r="L64" s="23">
        <v>12</v>
      </c>
      <c r="M64" s="26">
        <v>40</v>
      </c>
      <c r="N64" s="27">
        <v>0</v>
      </c>
      <c r="O64" s="23">
        <v>0</v>
      </c>
      <c r="P64" s="23">
        <v>0</v>
      </c>
      <c r="Q64" s="24">
        <v>0</v>
      </c>
      <c r="R64" s="25">
        <v>0</v>
      </c>
      <c r="S64" s="23">
        <v>0</v>
      </c>
      <c r="T64" s="23">
        <v>0</v>
      </c>
      <c r="U64" s="28">
        <v>0</v>
      </c>
      <c r="V64" s="29">
        <v>65</v>
      </c>
    </row>
    <row r="65" spans="1:22">
      <c r="A65" s="259" t="s">
        <v>57</v>
      </c>
      <c r="B65" s="259" t="s">
        <v>58</v>
      </c>
      <c r="C65" s="30" t="s">
        <v>28</v>
      </c>
      <c r="D65" s="31">
        <v>1</v>
      </c>
      <c r="E65" s="31">
        <v>1</v>
      </c>
      <c r="F65" s="32">
        <v>2</v>
      </c>
      <c r="G65" s="33">
        <v>1</v>
      </c>
      <c r="H65" s="31">
        <v>1</v>
      </c>
      <c r="I65" s="31">
        <v>1</v>
      </c>
      <c r="J65" s="31">
        <v>1</v>
      </c>
      <c r="K65" s="31">
        <v>1</v>
      </c>
      <c r="L65" s="31">
        <v>1</v>
      </c>
      <c r="M65" s="34">
        <v>6</v>
      </c>
      <c r="N65" s="35">
        <v>0</v>
      </c>
      <c r="O65" s="31">
        <v>0</v>
      </c>
      <c r="P65" s="31">
        <v>0</v>
      </c>
      <c r="Q65" s="32">
        <v>0</v>
      </c>
      <c r="R65" s="33">
        <v>0</v>
      </c>
      <c r="S65" s="31">
        <v>0</v>
      </c>
      <c r="T65" s="31">
        <v>0</v>
      </c>
      <c r="U65" s="36">
        <v>0</v>
      </c>
      <c r="V65" s="37">
        <v>8</v>
      </c>
    </row>
    <row r="66" spans="1:22">
      <c r="A66" s="257" t="s">
        <v>59</v>
      </c>
      <c r="B66" s="257" t="s">
        <v>60</v>
      </c>
      <c r="C66" s="14" t="s">
        <v>26</v>
      </c>
      <c r="D66" s="15">
        <v>20</v>
      </c>
      <c r="E66" s="15">
        <v>16</v>
      </c>
      <c r="F66" s="16">
        <v>36</v>
      </c>
      <c r="G66" s="17">
        <v>13</v>
      </c>
      <c r="H66" s="15">
        <v>17</v>
      </c>
      <c r="I66" s="15">
        <v>18</v>
      </c>
      <c r="J66" s="15">
        <v>23</v>
      </c>
      <c r="K66" s="15">
        <v>18</v>
      </c>
      <c r="L66" s="15">
        <v>19</v>
      </c>
      <c r="M66" s="18">
        <v>108</v>
      </c>
      <c r="N66" s="19">
        <v>14</v>
      </c>
      <c r="O66" s="15">
        <v>16</v>
      </c>
      <c r="P66" s="15">
        <v>13</v>
      </c>
      <c r="Q66" s="16">
        <v>43</v>
      </c>
      <c r="R66" s="17">
        <v>0</v>
      </c>
      <c r="S66" s="15">
        <v>0</v>
      </c>
      <c r="T66" s="15">
        <v>0</v>
      </c>
      <c r="U66" s="20">
        <v>0</v>
      </c>
      <c r="V66" s="21">
        <v>187</v>
      </c>
    </row>
    <row r="67" spans="1:22">
      <c r="A67" s="258" t="s">
        <v>59</v>
      </c>
      <c r="B67" s="258" t="s">
        <v>60</v>
      </c>
      <c r="C67" s="22" t="s">
        <v>27</v>
      </c>
      <c r="D67" s="23">
        <v>21</v>
      </c>
      <c r="E67" s="23">
        <v>23</v>
      </c>
      <c r="F67" s="24">
        <v>44</v>
      </c>
      <c r="G67" s="25">
        <v>29</v>
      </c>
      <c r="H67" s="23">
        <v>20</v>
      </c>
      <c r="I67" s="23">
        <v>15</v>
      </c>
      <c r="J67" s="23">
        <v>17</v>
      </c>
      <c r="K67" s="23">
        <v>15</v>
      </c>
      <c r="L67" s="23">
        <v>12</v>
      </c>
      <c r="M67" s="26">
        <v>108</v>
      </c>
      <c r="N67" s="27">
        <v>14</v>
      </c>
      <c r="O67" s="23">
        <v>21</v>
      </c>
      <c r="P67" s="23">
        <v>13</v>
      </c>
      <c r="Q67" s="24">
        <v>48</v>
      </c>
      <c r="R67" s="25">
        <v>0</v>
      </c>
      <c r="S67" s="23">
        <v>0</v>
      </c>
      <c r="T67" s="23">
        <v>0</v>
      </c>
      <c r="U67" s="28">
        <v>0</v>
      </c>
      <c r="V67" s="29">
        <v>200</v>
      </c>
    </row>
    <row r="68" spans="1:22">
      <c r="A68" s="258" t="s">
        <v>59</v>
      </c>
      <c r="B68" s="258" t="s">
        <v>60</v>
      </c>
      <c r="C68" s="22" t="s">
        <v>10</v>
      </c>
      <c r="D68" s="23">
        <v>41</v>
      </c>
      <c r="E68" s="23">
        <v>39</v>
      </c>
      <c r="F68" s="24">
        <v>80</v>
      </c>
      <c r="G68" s="25">
        <v>42</v>
      </c>
      <c r="H68" s="23">
        <v>37</v>
      </c>
      <c r="I68" s="23">
        <v>33</v>
      </c>
      <c r="J68" s="23">
        <v>40</v>
      </c>
      <c r="K68" s="23">
        <v>33</v>
      </c>
      <c r="L68" s="23">
        <v>31</v>
      </c>
      <c r="M68" s="26">
        <v>216</v>
      </c>
      <c r="N68" s="27">
        <v>28</v>
      </c>
      <c r="O68" s="23">
        <v>37</v>
      </c>
      <c r="P68" s="23">
        <v>26</v>
      </c>
      <c r="Q68" s="24">
        <v>91</v>
      </c>
      <c r="R68" s="25">
        <v>0</v>
      </c>
      <c r="S68" s="23">
        <v>0</v>
      </c>
      <c r="T68" s="23">
        <v>0</v>
      </c>
      <c r="U68" s="28">
        <v>0</v>
      </c>
      <c r="V68" s="29">
        <v>387</v>
      </c>
    </row>
    <row r="69" spans="1:22">
      <c r="A69" s="259" t="s">
        <v>59</v>
      </c>
      <c r="B69" s="259" t="s">
        <v>60</v>
      </c>
      <c r="C69" s="30" t="s">
        <v>28</v>
      </c>
      <c r="D69" s="31">
        <v>3</v>
      </c>
      <c r="E69" s="31">
        <v>3</v>
      </c>
      <c r="F69" s="32">
        <v>6</v>
      </c>
      <c r="G69" s="33">
        <v>3</v>
      </c>
      <c r="H69" s="31">
        <v>3</v>
      </c>
      <c r="I69" s="31">
        <v>3</v>
      </c>
      <c r="J69" s="31">
        <v>3</v>
      </c>
      <c r="K69" s="31">
        <v>3</v>
      </c>
      <c r="L69" s="31">
        <v>3</v>
      </c>
      <c r="M69" s="34">
        <v>18</v>
      </c>
      <c r="N69" s="35">
        <v>1</v>
      </c>
      <c r="O69" s="31">
        <v>1</v>
      </c>
      <c r="P69" s="31">
        <v>1</v>
      </c>
      <c r="Q69" s="32">
        <v>3</v>
      </c>
      <c r="R69" s="33">
        <v>0</v>
      </c>
      <c r="S69" s="31">
        <v>0</v>
      </c>
      <c r="T69" s="31">
        <v>0</v>
      </c>
      <c r="U69" s="36">
        <v>0</v>
      </c>
      <c r="V69" s="37">
        <v>27</v>
      </c>
    </row>
    <row r="70" spans="1:22">
      <c r="A70" s="257" t="s">
        <v>61</v>
      </c>
      <c r="B70" s="257" t="s">
        <v>62</v>
      </c>
      <c r="C70" s="14" t="s">
        <v>26</v>
      </c>
      <c r="D70" s="15">
        <v>9</v>
      </c>
      <c r="E70" s="15">
        <v>10</v>
      </c>
      <c r="F70" s="16">
        <v>19</v>
      </c>
      <c r="G70" s="17">
        <v>10</v>
      </c>
      <c r="H70" s="15">
        <v>5</v>
      </c>
      <c r="I70" s="15">
        <v>5</v>
      </c>
      <c r="J70" s="15">
        <v>5</v>
      </c>
      <c r="K70" s="15">
        <v>3</v>
      </c>
      <c r="L70" s="15">
        <v>9</v>
      </c>
      <c r="M70" s="18">
        <v>37</v>
      </c>
      <c r="N70" s="19">
        <v>0</v>
      </c>
      <c r="O70" s="15">
        <v>0</v>
      </c>
      <c r="P70" s="15">
        <v>0</v>
      </c>
      <c r="Q70" s="16">
        <v>0</v>
      </c>
      <c r="R70" s="17">
        <v>0</v>
      </c>
      <c r="S70" s="15">
        <v>0</v>
      </c>
      <c r="T70" s="15">
        <v>0</v>
      </c>
      <c r="U70" s="20">
        <v>0</v>
      </c>
      <c r="V70" s="21">
        <v>56</v>
      </c>
    </row>
    <row r="71" spans="1:22">
      <c r="A71" s="258" t="s">
        <v>61</v>
      </c>
      <c r="B71" s="258" t="s">
        <v>62</v>
      </c>
      <c r="C71" s="22" t="s">
        <v>27</v>
      </c>
      <c r="D71" s="23">
        <v>8</v>
      </c>
      <c r="E71" s="23">
        <v>6</v>
      </c>
      <c r="F71" s="24">
        <v>14</v>
      </c>
      <c r="G71" s="25">
        <v>10</v>
      </c>
      <c r="H71" s="23">
        <v>8</v>
      </c>
      <c r="I71" s="23">
        <v>5</v>
      </c>
      <c r="J71" s="23">
        <v>3</v>
      </c>
      <c r="K71" s="23">
        <v>9</v>
      </c>
      <c r="L71" s="23">
        <v>4</v>
      </c>
      <c r="M71" s="26">
        <v>39</v>
      </c>
      <c r="N71" s="27">
        <v>0</v>
      </c>
      <c r="O71" s="23">
        <v>0</v>
      </c>
      <c r="P71" s="23">
        <v>0</v>
      </c>
      <c r="Q71" s="24">
        <v>0</v>
      </c>
      <c r="R71" s="25">
        <v>0</v>
      </c>
      <c r="S71" s="23">
        <v>0</v>
      </c>
      <c r="T71" s="23">
        <v>0</v>
      </c>
      <c r="U71" s="28">
        <v>0</v>
      </c>
      <c r="V71" s="29">
        <v>53</v>
      </c>
    </row>
    <row r="72" spans="1:22">
      <c r="A72" s="258" t="s">
        <v>61</v>
      </c>
      <c r="B72" s="258" t="s">
        <v>62</v>
      </c>
      <c r="C72" s="22" t="s">
        <v>10</v>
      </c>
      <c r="D72" s="23">
        <v>17</v>
      </c>
      <c r="E72" s="23">
        <v>16</v>
      </c>
      <c r="F72" s="24">
        <v>33</v>
      </c>
      <c r="G72" s="25">
        <v>20</v>
      </c>
      <c r="H72" s="23">
        <v>13</v>
      </c>
      <c r="I72" s="23">
        <v>10</v>
      </c>
      <c r="J72" s="23">
        <v>8</v>
      </c>
      <c r="K72" s="23">
        <v>12</v>
      </c>
      <c r="L72" s="23">
        <v>13</v>
      </c>
      <c r="M72" s="26">
        <v>76</v>
      </c>
      <c r="N72" s="27">
        <v>0</v>
      </c>
      <c r="O72" s="23">
        <v>0</v>
      </c>
      <c r="P72" s="23">
        <v>0</v>
      </c>
      <c r="Q72" s="24">
        <v>0</v>
      </c>
      <c r="R72" s="25">
        <v>0</v>
      </c>
      <c r="S72" s="23">
        <v>0</v>
      </c>
      <c r="T72" s="23">
        <v>0</v>
      </c>
      <c r="U72" s="28">
        <v>0</v>
      </c>
      <c r="V72" s="29">
        <v>109</v>
      </c>
    </row>
    <row r="73" spans="1:22">
      <c r="A73" s="259" t="s">
        <v>61</v>
      </c>
      <c r="B73" s="259" t="s">
        <v>62</v>
      </c>
      <c r="C73" s="30" t="s">
        <v>28</v>
      </c>
      <c r="D73" s="31">
        <v>1</v>
      </c>
      <c r="E73" s="31">
        <v>1</v>
      </c>
      <c r="F73" s="32">
        <v>2</v>
      </c>
      <c r="G73" s="33">
        <v>1</v>
      </c>
      <c r="H73" s="31">
        <v>1</v>
      </c>
      <c r="I73" s="31">
        <v>1</v>
      </c>
      <c r="J73" s="31">
        <v>1</v>
      </c>
      <c r="K73" s="31">
        <v>1</v>
      </c>
      <c r="L73" s="31">
        <v>1</v>
      </c>
      <c r="M73" s="34">
        <v>6</v>
      </c>
      <c r="N73" s="35">
        <v>0</v>
      </c>
      <c r="O73" s="31">
        <v>0</v>
      </c>
      <c r="P73" s="31">
        <v>0</v>
      </c>
      <c r="Q73" s="32">
        <v>0</v>
      </c>
      <c r="R73" s="33">
        <v>0</v>
      </c>
      <c r="S73" s="31">
        <v>0</v>
      </c>
      <c r="T73" s="31">
        <v>0</v>
      </c>
      <c r="U73" s="36">
        <v>0</v>
      </c>
      <c r="V73" s="37">
        <v>8</v>
      </c>
    </row>
    <row r="74" spans="1:22">
      <c r="A74" s="257" t="s">
        <v>63</v>
      </c>
      <c r="B74" s="257" t="s">
        <v>64</v>
      </c>
      <c r="C74" s="14" t="s">
        <v>26</v>
      </c>
      <c r="D74" s="15">
        <v>11</v>
      </c>
      <c r="E74" s="15">
        <v>5</v>
      </c>
      <c r="F74" s="16">
        <v>16</v>
      </c>
      <c r="G74" s="17">
        <v>24</v>
      </c>
      <c r="H74" s="15">
        <v>12</v>
      </c>
      <c r="I74" s="15">
        <v>14</v>
      </c>
      <c r="J74" s="15">
        <v>16</v>
      </c>
      <c r="K74" s="15">
        <v>11</v>
      </c>
      <c r="L74" s="15">
        <v>14</v>
      </c>
      <c r="M74" s="18">
        <v>91</v>
      </c>
      <c r="N74" s="19">
        <v>0</v>
      </c>
      <c r="O74" s="15">
        <v>0</v>
      </c>
      <c r="P74" s="15">
        <v>0</v>
      </c>
      <c r="Q74" s="16">
        <v>0</v>
      </c>
      <c r="R74" s="17">
        <v>0</v>
      </c>
      <c r="S74" s="15">
        <v>0</v>
      </c>
      <c r="T74" s="15">
        <v>0</v>
      </c>
      <c r="U74" s="20">
        <v>0</v>
      </c>
      <c r="V74" s="21">
        <v>107</v>
      </c>
    </row>
    <row r="75" spans="1:22">
      <c r="A75" s="258" t="s">
        <v>63</v>
      </c>
      <c r="B75" s="258" t="s">
        <v>64</v>
      </c>
      <c r="C75" s="22" t="s">
        <v>27</v>
      </c>
      <c r="D75" s="23">
        <v>11</v>
      </c>
      <c r="E75" s="23">
        <v>8</v>
      </c>
      <c r="F75" s="24">
        <v>19</v>
      </c>
      <c r="G75" s="25">
        <v>9</v>
      </c>
      <c r="H75" s="23">
        <v>14</v>
      </c>
      <c r="I75" s="23">
        <v>9</v>
      </c>
      <c r="J75" s="23">
        <v>15</v>
      </c>
      <c r="K75" s="23">
        <v>14</v>
      </c>
      <c r="L75" s="23">
        <v>25</v>
      </c>
      <c r="M75" s="26">
        <v>86</v>
      </c>
      <c r="N75" s="27">
        <v>0</v>
      </c>
      <c r="O75" s="23">
        <v>0</v>
      </c>
      <c r="P75" s="23">
        <v>0</v>
      </c>
      <c r="Q75" s="24">
        <v>0</v>
      </c>
      <c r="R75" s="25">
        <v>0</v>
      </c>
      <c r="S75" s="23">
        <v>0</v>
      </c>
      <c r="T75" s="23">
        <v>0</v>
      </c>
      <c r="U75" s="28">
        <v>0</v>
      </c>
      <c r="V75" s="29">
        <v>105</v>
      </c>
    </row>
    <row r="76" spans="1:22">
      <c r="A76" s="258" t="s">
        <v>63</v>
      </c>
      <c r="B76" s="258" t="s">
        <v>64</v>
      </c>
      <c r="C76" s="22" t="s">
        <v>10</v>
      </c>
      <c r="D76" s="23">
        <v>22</v>
      </c>
      <c r="E76" s="23">
        <v>13</v>
      </c>
      <c r="F76" s="24">
        <v>35</v>
      </c>
      <c r="G76" s="25">
        <v>33</v>
      </c>
      <c r="H76" s="23">
        <v>26</v>
      </c>
      <c r="I76" s="23">
        <v>23</v>
      </c>
      <c r="J76" s="23">
        <v>31</v>
      </c>
      <c r="K76" s="23">
        <v>25</v>
      </c>
      <c r="L76" s="23">
        <v>39</v>
      </c>
      <c r="M76" s="26">
        <v>177</v>
      </c>
      <c r="N76" s="27">
        <v>0</v>
      </c>
      <c r="O76" s="23">
        <v>0</v>
      </c>
      <c r="P76" s="23">
        <v>0</v>
      </c>
      <c r="Q76" s="24">
        <v>0</v>
      </c>
      <c r="R76" s="25">
        <v>0</v>
      </c>
      <c r="S76" s="23">
        <v>0</v>
      </c>
      <c r="T76" s="23">
        <v>0</v>
      </c>
      <c r="U76" s="28">
        <v>0</v>
      </c>
      <c r="V76" s="29">
        <v>212</v>
      </c>
    </row>
    <row r="77" spans="1:22">
      <c r="A77" s="259" t="s">
        <v>63</v>
      </c>
      <c r="B77" s="259" t="s">
        <v>64</v>
      </c>
      <c r="C77" s="30" t="s">
        <v>28</v>
      </c>
      <c r="D77" s="31">
        <v>1</v>
      </c>
      <c r="E77" s="31">
        <v>1</v>
      </c>
      <c r="F77" s="32">
        <v>2</v>
      </c>
      <c r="G77" s="33">
        <v>1</v>
      </c>
      <c r="H77" s="31">
        <v>1</v>
      </c>
      <c r="I77" s="31">
        <v>1</v>
      </c>
      <c r="J77" s="31">
        <v>1</v>
      </c>
      <c r="K77" s="31">
        <v>1</v>
      </c>
      <c r="L77" s="31">
        <v>1</v>
      </c>
      <c r="M77" s="34">
        <v>6</v>
      </c>
      <c r="N77" s="35">
        <v>0</v>
      </c>
      <c r="O77" s="31">
        <v>0</v>
      </c>
      <c r="P77" s="31">
        <v>0</v>
      </c>
      <c r="Q77" s="32">
        <v>0</v>
      </c>
      <c r="R77" s="33">
        <v>0</v>
      </c>
      <c r="S77" s="31">
        <v>0</v>
      </c>
      <c r="T77" s="31">
        <v>0</v>
      </c>
      <c r="U77" s="36">
        <v>0</v>
      </c>
      <c r="V77" s="37">
        <v>8</v>
      </c>
    </row>
    <row r="78" spans="1:22">
      <c r="A78" s="257" t="s">
        <v>65</v>
      </c>
      <c r="B78" s="257" t="s">
        <v>66</v>
      </c>
      <c r="C78" s="14" t="s">
        <v>26</v>
      </c>
      <c r="D78" s="15">
        <v>3</v>
      </c>
      <c r="E78" s="15">
        <v>10</v>
      </c>
      <c r="F78" s="16">
        <v>13</v>
      </c>
      <c r="G78" s="17">
        <v>17</v>
      </c>
      <c r="H78" s="15">
        <v>16</v>
      </c>
      <c r="I78" s="15">
        <v>7</v>
      </c>
      <c r="J78" s="15">
        <v>6</v>
      </c>
      <c r="K78" s="15">
        <v>3</v>
      </c>
      <c r="L78" s="15">
        <v>6</v>
      </c>
      <c r="M78" s="18">
        <v>55</v>
      </c>
      <c r="N78" s="19">
        <v>0</v>
      </c>
      <c r="O78" s="15">
        <v>0</v>
      </c>
      <c r="P78" s="15">
        <v>0</v>
      </c>
      <c r="Q78" s="16">
        <v>0</v>
      </c>
      <c r="R78" s="17">
        <v>0</v>
      </c>
      <c r="S78" s="15">
        <v>0</v>
      </c>
      <c r="T78" s="15">
        <v>0</v>
      </c>
      <c r="U78" s="20">
        <v>0</v>
      </c>
      <c r="V78" s="21">
        <v>68</v>
      </c>
    </row>
    <row r="79" spans="1:22">
      <c r="A79" s="258" t="s">
        <v>65</v>
      </c>
      <c r="B79" s="258" t="s">
        <v>66</v>
      </c>
      <c r="C79" s="22" t="s">
        <v>27</v>
      </c>
      <c r="D79" s="23">
        <v>1</v>
      </c>
      <c r="E79" s="23">
        <v>8</v>
      </c>
      <c r="F79" s="24">
        <v>9</v>
      </c>
      <c r="G79" s="25">
        <v>17</v>
      </c>
      <c r="H79" s="23">
        <v>10</v>
      </c>
      <c r="I79" s="23">
        <v>15</v>
      </c>
      <c r="J79" s="23">
        <v>10</v>
      </c>
      <c r="K79" s="23">
        <v>9</v>
      </c>
      <c r="L79" s="23">
        <v>6</v>
      </c>
      <c r="M79" s="26">
        <v>67</v>
      </c>
      <c r="N79" s="27">
        <v>0</v>
      </c>
      <c r="O79" s="23">
        <v>0</v>
      </c>
      <c r="P79" s="23">
        <v>0</v>
      </c>
      <c r="Q79" s="24">
        <v>0</v>
      </c>
      <c r="R79" s="25">
        <v>0</v>
      </c>
      <c r="S79" s="23">
        <v>0</v>
      </c>
      <c r="T79" s="23">
        <v>0</v>
      </c>
      <c r="U79" s="28">
        <v>0</v>
      </c>
      <c r="V79" s="29">
        <v>76</v>
      </c>
    </row>
    <row r="80" spans="1:22">
      <c r="A80" s="258" t="s">
        <v>65</v>
      </c>
      <c r="B80" s="258" t="s">
        <v>66</v>
      </c>
      <c r="C80" s="22" t="s">
        <v>10</v>
      </c>
      <c r="D80" s="23">
        <v>4</v>
      </c>
      <c r="E80" s="23">
        <v>18</v>
      </c>
      <c r="F80" s="24">
        <v>22</v>
      </c>
      <c r="G80" s="25">
        <v>34</v>
      </c>
      <c r="H80" s="23">
        <v>26</v>
      </c>
      <c r="I80" s="23">
        <v>22</v>
      </c>
      <c r="J80" s="23">
        <v>16</v>
      </c>
      <c r="K80" s="23">
        <v>12</v>
      </c>
      <c r="L80" s="23">
        <v>12</v>
      </c>
      <c r="M80" s="26">
        <v>122</v>
      </c>
      <c r="N80" s="27">
        <v>0</v>
      </c>
      <c r="O80" s="23">
        <v>0</v>
      </c>
      <c r="P80" s="23">
        <v>0</v>
      </c>
      <c r="Q80" s="24">
        <v>0</v>
      </c>
      <c r="R80" s="25">
        <v>0</v>
      </c>
      <c r="S80" s="23">
        <v>0</v>
      </c>
      <c r="T80" s="23">
        <v>0</v>
      </c>
      <c r="U80" s="28">
        <v>0</v>
      </c>
      <c r="V80" s="29">
        <v>144</v>
      </c>
    </row>
    <row r="81" spans="1:22">
      <c r="A81" s="259" t="s">
        <v>65</v>
      </c>
      <c r="B81" s="259" t="s">
        <v>66</v>
      </c>
      <c r="C81" s="30" t="s">
        <v>28</v>
      </c>
      <c r="D81" s="31">
        <v>1</v>
      </c>
      <c r="E81" s="31">
        <v>1</v>
      </c>
      <c r="F81" s="32">
        <v>2</v>
      </c>
      <c r="G81" s="33">
        <v>1</v>
      </c>
      <c r="H81" s="31">
        <v>1</v>
      </c>
      <c r="I81" s="31">
        <v>1</v>
      </c>
      <c r="J81" s="31">
        <v>1</v>
      </c>
      <c r="K81" s="31">
        <v>1</v>
      </c>
      <c r="L81" s="31">
        <v>1</v>
      </c>
      <c r="M81" s="34">
        <v>6</v>
      </c>
      <c r="N81" s="35">
        <v>0</v>
      </c>
      <c r="O81" s="31">
        <v>0</v>
      </c>
      <c r="P81" s="31">
        <v>0</v>
      </c>
      <c r="Q81" s="32">
        <v>0</v>
      </c>
      <c r="R81" s="33">
        <v>0</v>
      </c>
      <c r="S81" s="31">
        <v>0</v>
      </c>
      <c r="T81" s="31">
        <v>0</v>
      </c>
      <c r="U81" s="36">
        <v>0</v>
      </c>
      <c r="V81" s="37">
        <v>8</v>
      </c>
    </row>
    <row r="82" spans="1:22">
      <c r="A82" s="257" t="s">
        <v>67</v>
      </c>
      <c r="B82" s="257" t="s">
        <v>68</v>
      </c>
      <c r="C82" s="14" t="s">
        <v>26</v>
      </c>
      <c r="D82" s="15">
        <v>38</v>
      </c>
      <c r="E82" s="15">
        <v>82</v>
      </c>
      <c r="F82" s="16">
        <v>120</v>
      </c>
      <c r="G82" s="17">
        <v>61</v>
      </c>
      <c r="H82" s="15">
        <v>47</v>
      </c>
      <c r="I82" s="15">
        <v>66</v>
      </c>
      <c r="J82" s="15">
        <v>49</v>
      </c>
      <c r="K82" s="15">
        <v>49</v>
      </c>
      <c r="L82" s="15">
        <v>57</v>
      </c>
      <c r="M82" s="18">
        <v>329</v>
      </c>
      <c r="N82" s="19">
        <v>43</v>
      </c>
      <c r="O82" s="15">
        <v>38</v>
      </c>
      <c r="P82" s="15">
        <v>65</v>
      </c>
      <c r="Q82" s="16">
        <v>146</v>
      </c>
      <c r="R82" s="17">
        <v>0</v>
      </c>
      <c r="S82" s="15">
        <v>0</v>
      </c>
      <c r="T82" s="15">
        <v>0</v>
      </c>
      <c r="U82" s="20">
        <v>0</v>
      </c>
      <c r="V82" s="21">
        <v>595</v>
      </c>
    </row>
    <row r="83" spans="1:22">
      <c r="A83" s="258" t="s">
        <v>67</v>
      </c>
      <c r="B83" s="258" t="s">
        <v>68</v>
      </c>
      <c r="C83" s="22" t="s">
        <v>27</v>
      </c>
      <c r="D83" s="23">
        <v>37</v>
      </c>
      <c r="E83" s="23">
        <v>79</v>
      </c>
      <c r="F83" s="24">
        <v>116</v>
      </c>
      <c r="G83" s="25">
        <v>55</v>
      </c>
      <c r="H83" s="23">
        <v>58</v>
      </c>
      <c r="I83" s="23">
        <v>56</v>
      </c>
      <c r="J83" s="23">
        <v>50</v>
      </c>
      <c r="K83" s="23">
        <v>57</v>
      </c>
      <c r="L83" s="23">
        <v>60</v>
      </c>
      <c r="M83" s="26">
        <v>336</v>
      </c>
      <c r="N83" s="27">
        <v>45</v>
      </c>
      <c r="O83" s="23">
        <v>58</v>
      </c>
      <c r="P83" s="23">
        <v>50</v>
      </c>
      <c r="Q83" s="24">
        <v>153</v>
      </c>
      <c r="R83" s="25">
        <v>0</v>
      </c>
      <c r="S83" s="23">
        <v>0</v>
      </c>
      <c r="T83" s="23">
        <v>0</v>
      </c>
      <c r="U83" s="28">
        <v>0</v>
      </c>
      <c r="V83" s="29">
        <v>605</v>
      </c>
    </row>
    <row r="84" spans="1:22">
      <c r="A84" s="258" t="s">
        <v>67</v>
      </c>
      <c r="B84" s="258" t="s">
        <v>68</v>
      </c>
      <c r="C84" s="22" t="s">
        <v>10</v>
      </c>
      <c r="D84" s="23">
        <v>75</v>
      </c>
      <c r="E84" s="23">
        <v>161</v>
      </c>
      <c r="F84" s="24">
        <v>236</v>
      </c>
      <c r="G84" s="25">
        <v>116</v>
      </c>
      <c r="H84" s="23">
        <v>105</v>
      </c>
      <c r="I84" s="23">
        <v>122</v>
      </c>
      <c r="J84" s="23">
        <v>99</v>
      </c>
      <c r="K84" s="23">
        <v>106</v>
      </c>
      <c r="L84" s="23">
        <v>117</v>
      </c>
      <c r="M84" s="26">
        <v>665</v>
      </c>
      <c r="N84" s="27">
        <v>88</v>
      </c>
      <c r="O84" s="23">
        <v>96</v>
      </c>
      <c r="P84" s="23">
        <v>115</v>
      </c>
      <c r="Q84" s="24">
        <v>299</v>
      </c>
      <c r="R84" s="25">
        <v>0</v>
      </c>
      <c r="S84" s="23">
        <v>0</v>
      </c>
      <c r="T84" s="23">
        <v>0</v>
      </c>
      <c r="U84" s="28">
        <v>0</v>
      </c>
      <c r="V84" s="29">
        <v>1200</v>
      </c>
    </row>
    <row r="85" spans="1:22">
      <c r="A85" s="259" t="s">
        <v>67</v>
      </c>
      <c r="B85" s="259" t="s">
        <v>68</v>
      </c>
      <c r="C85" s="30" t="s">
        <v>28</v>
      </c>
      <c r="D85" s="31">
        <v>3</v>
      </c>
      <c r="E85" s="31">
        <v>5</v>
      </c>
      <c r="F85" s="32">
        <v>8</v>
      </c>
      <c r="G85" s="33">
        <v>4</v>
      </c>
      <c r="H85" s="31">
        <v>4</v>
      </c>
      <c r="I85" s="31">
        <v>4</v>
      </c>
      <c r="J85" s="31">
        <v>3</v>
      </c>
      <c r="K85" s="31">
        <v>3</v>
      </c>
      <c r="L85" s="31">
        <v>3</v>
      </c>
      <c r="M85" s="34">
        <v>21</v>
      </c>
      <c r="N85" s="35">
        <v>2</v>
      </c>
      <c r="O85" s="31">
        <v>3</v>
      </c>
      <c r="P85" s="31">
        <v>3</v>
      </c>
      <c r="Q85" s="32">
        <v>8</v>
      </c>
      <c r="R85" s="33">
        <v>0</v>
      </c>
      <c r="S85" s="31">
        <v>0</v>
      </c>
      <c r="T85" s="31">
        <v>0</v>
      </c>
      <c r="U85" s="36">
        <v>0</v>
      </c>
      <c r="V85" s="37">
        <v>37</v>
      </c>
    </row>
    <row r="86" spans="1:22">
      <c r="A86" s="257" t="s">
        <v>69</v>
      </c>
      <c r="B86" s="257" t="s">
        <v>70</v>
      </c>
      <c r="C86" s="14" t="s">
        <v>26</v>
      </c>
      <c r="D86" s="15">
        <v>9</v>
      </c>
      <c r="E86" s="15">
        <v>4</v>
      </c>
      <c r="F86" s="16">
        <v>13</v>
      </c>
      <c r="G86" s="17">
        <v>11</v>
      </c>
      <c r="H86" s="15">
        <v>5</v>
      </c>
      <c r="I86" s="15">
        <v>7</v>
      </c>
      <c r="J86" s="15">
        <v>10</v>
      </c>
      <c r="K86" s="15">
        <v>7</v>
      </c>
      <c r="L86" s="15">
        <v>11</v>
      </c>
      <c r="M86" s="18">
        <v>51</v>
      </c>
      <c r="N86" s="19">
        <v>0</v>
      </c>
      <c r="O86" s="15">
        <v>0</v>
      </c>
      <c r="P86" s="15">
        <v>0</v>
      </c>
      <c r="Q86" s="16">
        <v>0</v>
      </c>
      <c r="R86" s="17">
        <v>0</v>
      </c>
      <c r="S86" s="15">
        <v>0</v>
      </c>
      <c r="T86" s="15">
        <v>0</v>
      </c>
      <c r="U86" s="20">
        <v>0</v>
      </c>
      <c r="V86" s="21">
        <v>64</v>
      </c>
    </row>
    <row r="87" spans="1:22">
      <c r="A87" s="258" t="s">
        <v>69</v>
      </c>
      <c r="B87" s="258" t="s">
        <v>70</v>
      </c>
      <c r="C87" s="22" t="s">
        <v>27</v>
      </c>
      <c r="D87" s="23">
        <v>9</v>
      </c>
      <c r="E87" s="23">
        <v>3</v>
      </c>
      <c r="F87" s="24">
        <v>12</v>
      </c>
      <c r="G87" s="25">
        <v>4</v>
      </c>
      <c r="H87" s="23">
        <v>5</v>
      </c>
      <c r="I87" s="23">
        <v>8</v>
      </c>
      <c r="J87" s="23">
        <v>4</v>
      </c>
      <c r="K87" s="23">
        <v>2</v>
      </c>
      <c r="L87" s="23">
        <v>7</v>
      </c>
      <c r="M87" s="26">
        <v>30</v>
      </c>
      <c r="N87" s="27">
        <v>0</v>
      </c>
      <c r="O87" s="23">
        <v>0</v>
      </c>
      <c r="P87" s="23">
        <v>0</v>
      </c>
      <c r="Q87" s="24">
        <v>0</v>
      </c>
      <c r="R87" s="25">
        <v>0</v>
      </c>
      <c r="S87" s="23">
        <v>0</v>
      </c>
      <c r="T87" s="23">
        <v>0</v>
      </c>
      <c r="U87" s="28">
        <v>0</v>
      </c>
      <c r="V87" s="29">
        <v>42</v>
      </c>
    </row>
    <row r="88" spans="1:22">
      <c r="A88" s="258" t="s">
        <v>69</v>
      </c>
      <c r="B88" s="258" t="s">
        <v>70</v>
      </c>
      <c r="C88" s="22" t="s">
        <v>10</v>
      </c>
      <c r="D88" s="23">
        <v>18</v>
      </c>
      <c r="E88" s="23">
        <v>7</v>
      </c>
      <c r="F88" s="24">
        <v>25</v>
      </c>
      <c r="G88" s="25">
        <v>15</v>
      </c>
      <c r="H88" s="23">
        <v>10</v>
      </c>
      <c r="I88" s="23">
        <v>15</v>
      </c>
      <c r="J88" s="23">
        <v>14</v>
      </c>
      <c r="K88" s="23">
        <v>9</v>
      </c>
      <c r="L88" s="23">
        <v>18</v>
      </c>
      <c r="M88" s="26">
        <v>81</v>
      </c>
      <c r="N88" s="27">
        <v>0</v>
      </c>
      <c r="O88" s="23">
        <v>0</v>
      </c>
      <c r="P88" s="23">
        <v>0</v>
      </c>
      <c r="Q88" s="24">
        <v>0</v>
      </c>
      <c r="R88" s="25">
        <v>0</v>
      </c>
      <c r="S88" s="23">
        <v>0</v>
      </c>
      <c r="T88" s="23">
        <v>0</v>
      </c>
      <c r="U88" s="28">
        <v>0</v>
      </c>
      <c r="V88" s="29">
        <v>106</v>
      </c>
    </row>
    <row r="89" spans="1:22">
      <c r="A89" s="259" t="s">
        <v>69</v>
      </c>
      <c r="B89" s="259" t="s">
        <v>70</v>
      </c>
      <c r="C89" s="30" t="s">
        <v>28</v>
      </c>
      <c r="D89" s="31">
        <v>1</v>
      </c>
      <c r="E89" s="31">
        <v>1</v>
      </c>
      <c r="F89" s="32">
        <v>2</v>
      </c>
      <c r="G89" s="33">
        <v>1</v>
      </c>
      <c r="H89" s="31">
        <v>1</v>
      </c>
      <c r="I89" s="31">
        <v>1</v>
      </c>
      <c r="J89" s="31">
        <v>1</v>
      </c>
      <c r="K89" s="31">
        <v>1</v>
      </c>
      <c r="L89" s="31">
        <v>1</v>
      </c>
      <c r="M89" s="34">
        <v>6</v>
      </c>
      <c r="N89" s="35">
        <v>0</v>
      </c>
      <c r="O89" s="31">
        <v>0</v>
      </c>
      <c r="P89" s="31">
        <v>0</v>
      </c>
      <c r="Q89" s="32">
        <v>0</v>
      </c>
      <c r="R89" s="33">
        <v>0</v>
      </c>
      <c r="S89" s="31">
        <v>0</v>
      </c>
      <c r="T89" s="31">
        <v>0</v>
      </c>
      <c r="U89" s="36">
        <v>0</v>
      </c>
      <c r="V89" s="37">
        <v>8</v>
      </c>
    </row>
    <row r="90" spans="1:22">
      <c r="A90" s="257" t="s">
        <v>71</v>
      </c>
      <c r="B90" s="257" t="s">
        <v>72</v>
      </c>
      <c r="C90" s="14" t="s">
        <v>26</v>
      </c>
      <c r="D90" s="15">
        <v>27</v>
      </c>
      <c r="E90" s="15">
        <v>15</v>
      </c>
      <c r="F90" s="16">
        <v>42</v>
      </c>
      <c r="G90" s="17">
        <v>20</v>
      </c>
      <c r="H90" s="15">
        <v>22</v>
      </c>
      <c r="I90" s="15">
        <v>17</v>
      </c>
      <c r="J90" s="15">
        <v>13</v>
      </c>
      <c r="K90" s="15">
        <v>22</v>
      </c>
      <c r="L90" s="15">
        <v>17</v>
      </c>
      <c r="M90" s="18">
        <v>111</v>
      </c>
      <c r="N90" s="19">
        <v>11</v>
      </c>
      <c r="O90" s="15">
        <v>13</v>
      </c>
      <c r="P90" s="15">
        <v>11</v>
      </c>
      <c r="Q90" s="16">
        <v>35</v>
      </c>
      <c r="R90" s="17">
        <v>0</v>
      </c>
      <c r="S90" s="15">
        <v>0</v>
      </c>
      <c r="T90" s="15">
        <v>0</v>
      </c>
      <c r="U90" s="20">
        <v>0</v>
      </c>
      <c r="V90" s="21">
        <v>188</v>
      </c>
    </row>
    <row r="91" spans="1:22">
      <c r="A91" s="258" t="s">
        <v>71</v>
      </c>
      <c r="B91" s="258" t="s">
        <v>72</v>
      </c>
      <c r="C91" s="22" t="s">
        <v>27</v>
      </c>
      <c r="D91" s="23">
        <v>23</v>
      </c>
      <c r="E91" s="23">
        <v>16</v>
      </c>
      <c r="F91" s="24">
        <v>39</v>
      </c>
      <c r="G91" s="25">
        <v>20</v>
      </c>
      <c r="H91" s="23">
        <v>16</v>
      </c>
      <c r="I91" s="23">
        <v>16</v>
      </c>
      <c r="J91" s="23">
        <v>15</v>
      </c>
      <c r="K91" s="23">
        <v>17</v>
      </c>
      <c r="L91" s="23">
        <v>21</v>
      </c>
      <c r="M91" s="26">
        <v>105</v>
      </c>
      <c r="N91" s="27">
        <v>11</v>
      </c>
      <c r="O91" s="23">
        <v>14</v>
      </c>
      <c r="P91" s="23">
        <v>11</v>
      </c>
      <c r="Q91" s="24">
        <v>36</v>
      </c>
      <c r="R91" s="25">
        <v>0</v>
      </c>
      <c r="S91" s="23">
        <v>0</v>
      </c>
      <c r="T91" s="23">
        <v>0</v>
      </c>
      <c r="U91" s="28">
        <v>0</v>
      </c>
      <c r="V91" s="29">
        <v>180</v>
      </c>
    </row>
    <row r="92" spans="1:22">
      <c r="A92" s="258" t="s">
        <v>71</v>
      </c>
      <c r="B92" s="258" t="s">
        <v>72</v>
      </c>
      <c r="C92" s="22" t="s">
        <v>10</v>
      </c>
      <c r="D92" s="23">
        <v>50</v>
      </c>
      <c r="E92" s="23">
        <v>31</v>
      </c>
      <c r="F92" s="24">
        <v>81</v>
      </c>
      <c r="G92" s="25">
        <v>40</v>
      </c>
      <c r="H92" s="23">
        <v>38</v>
      </c>
      <c r="I92" s="23">
        <v>33</v>
      </c>
      <c r="J92" s="23">
        <v>28</v>
      </c>
      <c r="K92" s="23">
        <v>39</v>
      </c>
      <c r="L92" s="23">
        <v>38</v>
      </c>
      <c r="M92" s="26">
        <v>216</v>
      </c>
      <c r="N92" s="27">
        <v>22</v>
      </c>
      <c r="O92" s="23">
        <v>27</v>
      </c>
      <c r="P92" s="23">
        <v>22</v>
      </c>
      <c r="Q92" s="24">
        <v>71</v>
      </c>
      <c r="R92" s="25">
        <v>0</v>
      </c>
      <c r="S92" s="23">
        <v>0</v>
      </c>
      <c r="T92" s="23">
        <v>0</v>
      </c>
      <c r="U92" s="28">
        <v>0</v>
      </c>
      <c r="V92" s="29">
        <v>368</v>
      </c>
    </row>
    <row r="93" spans="1:22">
      <c r="A93" s="259" t="s">
        <v>71</v>
      </c>
      <c r="B93" s="259" t="s">
        <v>72</v>
      </c>
      <c r="C93" s="30" t="s">
        <v>28</v>
      </c>
      <c r="D93" s="31">
        <v>1</v>
      </c>
      <c r="E93" s="31">
        <v>1</v>
      </c>
      <c r="F93" s="32">
        <v>2</v>
      </c>
      <c r="G93" s="33">
        <v>1</v>
      </c>
      <c r="H93" s="31">
        <v>1</v>
      </c>
      <c r="I93" s="31">
        <v>1</v>
      </c>
      <c r="J93" s="31">
        <v>1</v>
      </c>
      <c r="K93" s="31">
        <v>1</v>
      </c>
      <c r="L93" s="31">
        <v>1</v>
      </c>
      <c r="M93" s="34">
        <v>6</v>
      </c>
      <c r="N93" s="35">
        <v>1</v>
      </c>
      <c r="O93" s="31">
        <v>1</v>
      </c>
      <c r="P93" s="31">
        <v>1</v>
      </c>
      <c r="Q93" s="32">
        <v>3</v>
      </c>
      <c r="R93" s="33">
        <v>0</v>
      </c>
      <c r="S93" s="31">
        <v>0</v>
      </c>
      <c r="T93" s="31">
        <v>0</v>
      </c>
      <c r="U93" s="36">
        <v>0</v>
      </c>
      <c r="V93" s="37">
        <v>11</v>
      </c>
    </row>
    <row r="94" spans="1:22">
      <c r="A94" s="257" t="s">
        <v>73</v>
      </c>
      <c r="B94" s="257" t="s">
        <v>74</v>
      </c>
      <c r="C94" s="14" t="s">
        <v>26</v>
      </c>
      <c r="D94" s="15">
        <v>0</v>
      </c>
      <c r="E94" s="15">
        <v>0</v>
      </c>
      <c r="F94" s="16">
        <v>0</v>
      </c>
      <c r="G94" s="17">
        <v>24</v>
      </c>
      <c r="H94" s="15">
        <v>22</v>
      </c>
      <c r="I94" s="15">
        <v>19</v>
      </c>
      <c r="J94" s="15">
        <v>17</v>
      </c>
      <c r="K94" s="15">
        <v>19</v>
      </c>
      <c r="L94" s="15">
        <v>18</v>
      </c>
      <c r="M94" s="18">
        <v>119</v>
      </c>
      <c r="N94" s="19">
        <v>23</v>
      </c>
      <c r="O94" s="15">
        <v>17</v>
      </c>
      <c r="P94" s="15">
        <v>21</v>
      </c>
      <c r="Q94" s="16">
        <v>61</v>
      </c>
      <c r="R94" s="17">
        <v>0</v>
      </c>
      <c r="S94" s="15">
        <v>0</v>
      </c>
      <c r="T94" s="15">
        <v>0</v>
      </c>
      <c r="U94" s="20">
        <v>0</v>
      </c>
      <c r="V94" s="21">
        <v>180</v>
      </c>
    </row>
    <row r="95" spans="1:22">
      <c r="A95" s="258" t="s">
        <v>73</v>
      </c>
      <c r="B95" s="258" t="s">
        <v>75</v>
      </c>
      <c r="C95" s="22" t="s">
        <v>27</v>
      </c>
      <c r="D95" s="23">
        <v>0</v>
      </c>
      <c r="E95" s="23">
        <v>0</v>
      </c>
      <c r="F95" s="24">
        <v>0</v>
      </c>
      <c r="G95" s="25">
        <v>26</v>
      </c>
      <c r="H95" s="23">
        <v>24</v>
      </c>
      <c r="I95" s="23">
        <v>18</v>
      </c>
      <c r="J95" s="23">
        <v>26</v>
      </c>
      <c r="K95" s="23">
        <v>24</v>
      </c>
      <c r="L95" s="23">
        <v>23</v>
      </c>
      <c r="M95" s="26">
        <v>141</v>
      </c>
      <c r="N95" s="27">
        <v>23</v>
      </c>
      <c r="O95" s="23">
        <v>28</v>
      </c>
      <c r="P95" s="23">
        <v>27</v>
      </c>
      <c r="Q95" s="24">
        <v>78</v>
      </c>
      <c r="R95" s="25">
        <v>0</v>
      </c>
      <c r="S95" s="23">
        <v>0</v>
      </c>
      <c r="T95" s="23">
        <v>0</v>
      </c>
      <c r="U95" s="28">
        <v>0</v>
      </c>
      <c r="V95" s="29">
        <v>219</v>
      </c>
    </row>
    <row r="96" spans="1:22">
      <c r="A96" s="258" t="s">
        <v>73</v>
      </c>
      <c r="B96" s="258" t="s">
        <v>75</v>
      </c>
      <c r="C96" s="22" t="s">
        <v>10</v>
      </c>
      <c r="D96" s="23">
        <v>0</v>
      </c>
      <c r="E96" s="23">
        <v>0</v>
      </c>
      <c r="F96" s="24">
        <v>0</v>
      </c>
      <c r="G96" s="25">
        <v>50</v>
      </c>
      <c r="H96" s="23">
        <v>46</v>
      </c>
      <c r="I96" s="23">
        <v>37</v>
      </c>
      <c r="J96" s="23">
        <v>43</v>
      </c>
      <c r="K96" s="23">
        <v>43</v>
      </c>
      <c r="L96" s="23">
        <v>41</v>
      </c>
      <c r="M96" s="26">
        <v>260</v>
      </c>
      <c r="N96" s="27">
        <v>46</v>
      </c>
      <c r="O96" s="23">
        <v>45</v>
      </c>
      <c r="P96" s="23">
        <v>48</v>
      </c>
      <c r="Q96" s="24">
        <v>139</v>
      </c>
      <c r="R96" s="25">
        <v>0</v>
      </c>
      <c r="S96" s="23">
        <v>0</v>
      </c>
      <c r="T96" s="23">
        <v>0</v>
      </c>
      <c r="U96" s="28">
        <v>0</v>
      </c>
      <c r="V96" s="29">
        <v>399</v>
      </c>
    </row>
    <row r="97" spans="1:22">
      <c r="A97" s="259" t="s">
        <v>73</v>
      </c>
      <c r="B97" s="259" t="s">
        <v>75</v>
      </c>
      <c r="C97" s="30" t="s">
        <v>28</v>
      </c>
      <c r="D97" s="31">
        <v>0</v>
      </c>
      <c r="E97" s="31">
        <v>0</v>
      </c>
      <c r="F97" s="32">
        <v>0</v>
      </c>
      <c r="G97" s="33">
        <v>2</v>
      </c>
      <c r="H97" s="31">
        <v>2</v>
      </c>
      <c r="I97" s="31">
        <v>1</v>
      </c>
      <c r="J97" s="31">
        <v>2</v>
      </c>
      <c r="K97" s="31">
        <v>1</v>
      </c>
      <c r="L97" s="31">
        <v>1</v>
      </c>
      <c r="M97" s="34">
        <v>9</v>
      </c>
      <c r="N97" s="35">
        <v>2</v>
      </c>
      <c r="O97" s="31">
        <v>2</v>
      </c>
      <c r="P97" s="31">
        <v>2</v>
      </c>
      <c r="Q97" s="32">
        <v>6</v>
      </c>
      <c r="R97" s="33">
        <v>0</v>
      </c>
      <c r="S97" s="31">
        <v>0</v>
      </c>
      <c r="T97" s="31">
        <v>0</v>
      </c>
      <c r="U97" s="36">
        <v>0</v>
      </c>
      <c r="V97" s="37">
        <v>15</v>
      </c>
    </row>
    <row r="98" spans="1:22">
      <c r="A98" s="257" t="s">
        <v>76</v>
      </c>
      <c r="B98" s="257" t="s">
        <v>77</v>
      </c>
      <c r="C98" s="14" t="s">
        <v>26</v>
      </c>
      <c r="D98" s="15">
        <v>9</v>
      </c>
      <c r="E98" s="15">
        <v>6</v>
      </c>
      <c r="F98" s="16">
        <v>15</v>
      </c>
      <c r="G98" s="17">
        <v>9</v>
      </c>
      <c r="H98" s="15">
        <v>8</v>
      </c>
      <c r="I98" s="15">
        <v>7</v>
      </c>
      <c r="J98" s="15">
        <v>10</v>
      </c>
      <c r="K98" s="15">
        <v>9</v>
      </c>
      <c r="L98" s="15">
        <v>3</v>
      </c>
      <c r="M98" s="18">
        <v>46</v>
      </c>
      <c r="N98" s="19">
        <v>5</v>
      </c>
      <c r="O98" s="15">
        <v>2</v>
      </c>
      <c r="P98" s="15">
        <v>3</v>
      </c>
      <c r="Q98" s="16">
        <v>10</v>
      </c>
      <c r="R98" s="17">
        <v>0</v>
      </c>
      <c r="S98" s="15">
        <v>0</v>
      </c>
      <c r="T98" s="15">
        <v>0</v>
      </c>
      <c r="U98" s="20">
        <v>0</v>
      </c>
      <c r="V98" s="21">
        <v>71</v>
      </c>
    </row>
    <row r="99" spans="1:22">
      <c r="A99" s="258" t="s">
        <v>76</v>
      </c>
      <c r="B99" s="258" t="s">
        <v>77</v>
      </c>
      <c r="C99" s="22" t="s">
        <v>27</v>
      </c>
      <c r="D99" s="23">
        <v>4</v>
      </c>
      <c r="E99" s="23">
        <v>6</v>
      </c>
      <c r="F99" s="24">
        <v>10</v>
      </c>
      <c r="G99" s="25">
        <v>5</v>
      </c>
      <c r="H99" s="23">
        <v>6</v>
      </c>
      <c r="I99" s="23">
        <v>11</v>
      </c>
      <c r="J99" s="23">
        <v>4</v>
      </c>
      <c r="K99" s="23">
        <v>6</v>
      </c>
      <c r="L99" s="23">
        <v>6</v>
      </c>
      <c r="M99" s="26">
        <v>38</v>
      </c>
      <c r="N99" s="27">
        <v>5</v>
      </c>
      <c r="O99" s="23">
        <v>7</v>
      </c>
      <c r="P99" s="23">
        <v>4</v>
      </c>
      <c r="Q99" s="24">
        <v>16</v>
      </c>
      <c r="R99" s="25">
        <v>0</v>
      </c>
      <c r="S99" s="23">
        <v>0</v>
      </c>
      <c r="T99" s="23">
        <v>0</v>
      </c>
      <c r="U99" s="28">
        <v>0</v>
      </c>
      <c r="V99" s="29">
        <v>64</v>
      </c>
    </row>
    <row r="100" spans="1:22">
      <c r="A100" s="258" t="s">
        <v>76</v>
      </c>
      <c r="B100" s="258" t="s">
        <v>77</v>
      </c>
      <c r="C100" s="22" t="s">
        <v>10</v>
      </c>
      <c r="D100" s="23">
        <v>13</v>
      </c>
      <c r="E100" s="23">
        <v>12</v>
      </c>
      <c r="F100" s="24">
        <v>25</v>
      </c>
      <c r="G100" s="25">
        <v>14</v>
      </c>
      <c r="H100" s="23">
        <v>14</v>
      </c>
      <c r="I100" s="23">
        <v>18</v>
      </c>
      <c r="J100" s="23">
        <v>14</v>
      </c>
      <c r="K100" s="23">
        <v>15</v>
      </c>
      <c r="L100" s="23">
        <v>9</v>
      </c>
      <c r="M100" s="26">
        <v>84</v>
      </c>
      <c r="N100" s="27">
        <v>10</v>
      </c>
      <c r="O100" s="23">
        <v>9</v>
      </c>
      <c r="P100" s="23">
        <v>7</v>
      </c>
      <c r="Q100" s="24">
        <v>26</v>
      </c>
      <c r="R100" s="25">
        <v>0</v>
      </c>
      <c r="S100" s="23">
        <v>0</v>
      </c>
      <c r="T100" s="23">
        <v>0</v>
      </c>
      <c r="U100" s="28">
        <v>0</v>
      </c>
      <c r="V100" s="29">
        <v>135</v>
      </c>
    </row>
    <row r="101" spans="1:22">
      <c r="A101" s="259" t="s">
        <v>76</v>
      </c>
      <c r="B101" s="259" t="s">
        <v>77</v>
      </c>
      <c r="C101" s="30" t="s">
        <v>28</v>
      </c>
      <c r="D101" s="31">
        <v>1</v>
      </c>
      <c r="E101" s="31">
        <v>1</v>
      </c>
      <c r="F101" s="32">
        <v>2</v>
      </c>
      <c r="G101" s="33">
        <v>1</v>
      </c>
      <c r="H101" s="31">
        <v>1</v>
      </c>
      <c r="I101" s="31">
        <v>1</v>
      </c>
      <c r="J101" s="31">
        <v>1</v>
      </c>
      <c r="K101" s="31">
        <v>1</v>
      </c>
      <c r="L101" s="31">
        <v>1</v>
      </c>
      <c r="M101" s="34">
        <v>6</v>
      </c>
      <c r="N101" s="35">
        <v>1</v>
      </c>
      <c r="O101" s="31">
        <v>1</v>
      </c>
      <c r="P101" s="31">
        <v>1</v>
      </c>
      <c r="Q101" s="32">
        <v>3</v>
      </c>
      <c r="R101" s="33">
        <v>0</v>
      </c>
      <c r="S101" s="31">
        <v>0</v>
      </c>
      <c r="T101" s="31">
        <v>0</v>
      </c>
      <c r="U101" s="36">
        <v>0</v>
      </c>
      <c r="V101" s="37">
        <v>11</v>
      </c>
    </row>
    <row r="102" spans="1:22">
      <c r="A102" s="257" t="s">
        <v>78</v>
      </c>
      <c r="B102" s="257" t="s">
        <v>79</v>
      </c>
      <c r="C102" s="14" t="s">
        <v>26</v>
      </c>
      <c r="D102" s="15">
        <v>12</v>
      </c>
      <c r="E102" s="15">
        <v>12</v>
      </c>
      <c r="F102" s="16">
        <v>24</v>
      </c>
      <c r="G102" s="17">
        <v>17</v>
      </c>
      <c r="H102" s="15">
        <v>11</v>
      </c>
      <c r="I102" s="15">
        <v>19</v>
      </c>
      <c r="J102" s="15">
        <v>19</v>
      </c>
      <c r="K102" s="15">
        <v>13</v>
      </c>
      <c r="L102" s="15">
        <v>16</v>
      </c>
      <c r="M102" s="18">
        <v>95</v>
      </c>
      <c r="N102" s="19">
        <v>16</v>
      </c>
      <c r="O102" s="15">
        <v>14</v>
      </c>
      <c r="P102" s="15">
        <v>12</v>
      </c>
      <c r="Q102" s="16">
        <v>42</v>
      </c>
      <c r="R102" s="17">
        <v>0</v>
      </c>
      <c r="S102" s="15">
        <v>0</v>
      </c>
      <c r="T102" s="15">
        <v>0</v>
      </c>
      <c r="U102" s="20">
        <v>0</v>
      </c>
      <c r="V102" s="21">
        <v>161</v>
      </c>
    </row>
    <row r="103" spans="1:22">
      <c r="A103" s="258" t="s">
        <v>78</v>
      </c>
      <c r="B103" s="258" t="s">
        <v>79</v>
      </c>
      <c r="C103" s="22" t="s">
        <v>27</v>
      </c>
      <c r="D103" s="23">
        <v>15</v>
      </c>
      <c r="E103" s="23">
        <v>4</v>
      </c>
      <c r="F103" s="24">
        <v>19</v>
      </c>
      <c r="G103" s="25">
        <v>14</v>
      </c>
      <c r="H103" s="23">
        <v>13</v>
      </c>
      <c r="I103" s="23">
        <v>10</v>
      </c>
      <c r="J103" s="23">
        <v>13</v>
      </c>
      <c r="K103" s="23">
        <v>19</v>
      </c>
      <c r="L103" s="23">
        <v>19</v>
      </c>
      <c r="M103" s="26">
        <v>88</v>
      </c>
      <c r="N103" s="27">
        <v>20</v>
      </c>
      <c r="O103" s="23">
        <v>12</v>
      </c>
      <c r="P103" s="23">
        <v>17</v>
      </c>
      <c r="Q103" s="24">
        <v>49</v>
      </c>
      <c r="R103" s="25">
        <v>0</v>
      </c>
      <c r="S103" s="23">
        <v>0</v>
      </c>
      <c r="T103" s="23">
        <v>0</v>
      </c>
      <c r="U103" s="28">
        <v>0</v>
      </c>
      <c r="V103" s="29">
        <v>156</v>
      </c>
    </row>
    <row r="104" spans="1:22">
      <c r="A104" s="258" t="s">
        <v>78</v>
      </c>
      <c r="B104" s="258" t="s">
        <v>79</v>
      </c>
      <c r="C104" s="22" t="s">
        <v>10</v>
      </c>
      <c r="D104" s="23">
        <v>27</v>
      </c>
      <c r="E104" s="23">
        <v>16</v>
      </c>
      <c r="F104" s="24">
        <v>43</v>
      </c>
      <c r="G104" s="25">
        <v>31</v>
      </c>
      <c r="H104" s="23">
        <v>24</v>
      </c>
      <c r="I104" s="23">
        <v>29</v>
      </c>
      <c r="J104" s="23">
        <v>32</v>
      </c>
      <c r="K104" s="23">
        <v>32</v>
      </c>
      <c r="L104" s="23">
        <v>35</v>
      </c>
      <c r="M104" s="26">
        <v>183</v>
      </c>
      <c r="N104" s="27">
        <v>36</v>
      </c>
      <c r="O104" s="23">
        <v>26</v>
      </c>
      <c r="P104" s="23">
        <v>29</v>
      </c>
      <c r="Q104" s="24">
        <v>91</v>
      </c>
      <c r="R104" s="25">
        <v>0</v>
      </c>
      <c r="S104" s="23">
        <v>0</v>
      </c>
      <c r="T104" s="23">
        <v>0</v>
      </c>
      <c r="U104" s="28">
        <v>0</v>
      </c>
      <c r="V104" s="29">
        <v>317</v>
      </c>
    </row>
    <row r="105" spans="1:22">
      <c r="A105" s="259" t="s">
        <v>78</v>
      </c>
      <c r="B105" s="259" t="s">
        <v>79</v>
      </c>
      <c r="C105" s="30" t="s">
        <v>28</v>
      </c>
      <c r="D105" s="31">
        <v>1</v>
      </c>
      <c r="E105" s="31">
        <v>1</v>
      </c>
      <c r="F105" s="32">
        <v>2</v>
      </c>
      <c r="G105" s="33">
        <v>1</v>
      </c>
      <c r="H105" s="31">
        <v>1</v>
      </c>
      <c r="I105" s="31">
        <v>1</v>
      </c>
      <c r="J105" s="31">
        <v>1</v>
      </c>
      <c r="K105" s="31">
        <v>1</v>
      </c>
      <c r="L105" s="31">
        <v>1</v>
      </c>
      <c r="M105" s="34">
        <v>6</v>
      </c>
      <c r="N105" s="35">
        <v>1</v>
      </c>
      <c r="O105" s="31">
        <v>1</v>
      </c>
      <c r="P105" s="31">
        <v>1</v>
      </c>
      <c r="Q105" s="32">
        <v>3</v>
      </c>
      <c r="R105" s="33">
        <v>0</v>
      </c>
      <c r="S105" s="31">
        <v>0</v>
      </c>
      <c r="T105" s="31">
        <v>0</v>
      </c>
      <c r="U105" s="36">
        <v>0</v>
      </c>
      <c r="V105" s="37">
        <v>11</v>
      </c>
    </row>
    <row r="106" spans="1:22">
      <c r="A106" s="257" t="s">
        <v>80</v>
      </c>
      <c r="B106" s="257" t="s">
        <v>81</v>
      </c>
      <c r="C106" s="14" t="s">
        <v>26</v>
      </c>
      <c r="D106" s="15">
        <v>8</v>
      </c>
      <c r="E106" s="15">
        <v>10</v>
      </c>
      <c r="F106" s="16">
        <v>18</v>
      </c>
      <c r="G106" s="17">
        <v>12</v>
      </c>
      <c r="H106" s="15">
        <v>6</v>
      </c>
      <c r="I106" s="15">
        <v>11</v>
      </c>
      <c r="J106" s="15">
        <v>8</v>
      </c>
      <c r="K106" s="15">
        <v>8</v>
      </c>
      <c r="L106" s="15">
        <v>7</v>
      </c>
      <c r="M106" s="18">
        <v>52</v>
      </c>
      <c r="N106" s="19">
        <v>0</v>
      </c>
      <c r="O106" s="15">
        <v>0</v>
      </c>
      <c r="P106" s="15">
        <v>0</v>
      </c>
      <c r="Q106" s="16">
        <v>0</v>
      </c>
      <c r="R106" s="17">
        <v>0</v>
      </c>
      <c r="S106" s="15">
        <v>0</v>
      </c>
      <c r="T106" s="15">
        <v>0</v>
      </c>
      <c r="U106" s="20">
        <v>0</v>
      </c>
      <c r="V106" s="21">
        <v>70</v>
      </c>
    </row>
    <row r="107" spans="1:22">
      <c r="A107" s="258" t="s">
        <v>80</v>
      </c>
      <c r="B107" s="258" t="s">
        <v>81</v>
      </c>
      <c r="C107" s="22" t="s">
        <v>27</v>
      </c>
      <c r="D107" s="23">
        <v>11</v>
      </c>
      <c r="E107" s="23">
        <v>7</v>
      </c>
      <c r="F107" s="24">
        <v>18</v>
      </c>
      <c r="G107" s="25">
        <v>13</v>
      </c>
      <c r="H107" s="23">
        <v>5</v>
      </c>
      <c r="I107" s="23">
        <v>8</v>
      </c>
      <c r="J107" s="23">
        <v>2</v>
      </c>
      <c r="K107" s="23">
        <v>7</v>
      </c>
      <c r="L107" s="23">
        <v>9</v>
      </c>
      <c r="M107" s="26">
        <v>44</v>
      </c>
      <c r="N107" s="27">
        <v>0</v>
      </c>
      <c r="O107" s="23">
        <v>0</v>
      </c>
      <c r="P107" s="23">
        <v>0</v>
      </c>
      <c r="Q107" s="24">
        <v>0</v>
      </c>
      <c r="R107" s="25">
        <v>0</v>
      </c>
      <c r="S107" s="23">
        <v>0</v>
      </c>
      <c r="T107" s="23">
        <v>0</v>
      </c>
      <c r="U107" s="28">
        <v>0</v>
      </c>
      <c r="V107" s="29">
        <v>62</v>
      </c>
    </row>
    <row r="108" spans="1:22">
      <c r="A108" s="258" t="s">
        <v>80</v>
      </c>
      <c r="B108" s="258" t="s">
        <v>81</v>
      </c>
      <c r="C108" s="22" t="s">
        <v>10</v>
      </c>
      <c r="D108" s="23">
        <v>19</v>
      </c>
      <c r="E108" s="23">
        <v>17</v>
      </c>
      <c r="F108" s="24">
        <v>36</v>
      </c>
      <c r="G108" s="25">
        <v>25</v>
      </c>
      <c r="H108" s="23">
        <v>11</v>
      </c>
      <c r="I108" s="23">
        <v>19</v>
      </c>
      <c r="J108" s="23">
        <v>10</v>
      </c>
      <c r="K108" s="23">
        <v>15</v>
      </c>
      <c r="L108" s="23">
        <v>16</v>
      </c>
      <c r="M108" s="26">
        <v>96</v>
      </c>
      <c r="N108" s="27">
        <v>0</v>
      </c>
      <c r="O108" s="23">
        <v>0</v>
      </c>
      <c r="P108" s="23">
        <v>0</v>
      </c>
      <c r="Q108" s="24">
        <v>0</v>
      </c>
      <c r="R108" s="25">
        <v>0</v>
      </c>
      <c r="S108" s="23">
        <v>0</v>
      </c>
      <c r="T108" s="23">
        <v>0</v>
      </c>
      <c r="U108" s="28">
        <v>0</v>
      </c>
      <c r="V108" s="29">
        <v>132</v>
      </c>
    </row>
    <row r="109" spans="1:22">
      <c r="A109" s="259" t="s">
        <v>80</v>
      </c>
      <c r="B109" s="259" t="s">
        <v>81</v>
      </c>
      <c r="C109" s="30" t="s">
        <v>28</v>
      </c>
      <c r="D109" s="31">
        <v>1</v>
      </c>
      <c r="E109" s="31">
        <v>1</v>
      </c>
      <c r="F109" s="32">
        <v>2</v>
      </c>
      <c r="G109" s="33">
        <v>1</v>
      </c>
      <c r="H109" s="31">
        <v>1</v>
      </c>
      <c r="I109" s="31">
        <v>1</v>
      </c>
      <c r="J109" s="31">
        <v>1</v>
      </c>
      <c r="K109" s="31">
        <v>1</v>
      </c>
      <c r="L109" s="31">
        <v>1</v>
      </c>
      <c r="M109" s="34">
        <v>6</v>
      </c>
      <c r="N109" s="35">
        <v>0</v>
      </c>
      <c r="O109" s="31">
        <v>0</v>
      </c>
      <c r="P109" s="31">
        <v>0</v>
      </c>
      <c r="Q109" s="32">
        <v>0</v>
      </c>
      <c r="R109" s="33">
        <v>0</v>
      </c>
      <c r="S109" s="31">
        <v>0</v>
      </c>
      <c r="T109" s="31">
        <v>0</v>
      </c>
      <c r="U109" s="36">
        <v>0</v>
      </c>
      <c r="V109" s="37">
        <v>8</v>
      </c>
    </row>
    <row r="110" spans="1:22">
      <c r="A110" s="257" t="s">
        <v>82</v>
      </c>
      <c r="B110" s="257" t="s">
        <v>83</v>
      </c>
      <c r="C110" s="14" t="s">
        <v>26</v>
      </c>
      <c r="D110" s="15">
        <v>15</v>
      </c>
      <c r="E110" s="15">
        <v>9</v>
      </c>
      <c r="F110" s="16">
        <v>24</v>
      </c>
      <c r="G110" s="17">
        <v>9</v>
      </c>
      <c r="H110" s="15">
        <v>8</v>
      </c>
      <c r="I110" s="15">
        <v>7</v>
      </c>
      <c r="J110" s="15">
        <v>3</v>
      </c>
      <c r="K110" s="15">
        <v>4</v>
      </c>
      <c r="L110" s="15">
        <v>4</v>
      </c>
      <c r="M110" s="18">
        <v>35</v>
      </c>
      <c r="N110" s="19">
        <v>0</v>
      </c>
      <c r="O110" s="15">
        <v>0</v>
      </c>
      <c r="P110" s="15">
        <v>0</v>
      </c>
      <c r="Q110" s="16">
        <v>0</v>
      </c>
      <c r="R110" s="17">
        <v>0</v>
      </c>
      <c r="S110" s="15">
        <v>0</v>
      </c>
      <c r="T110" s="15">
        <v>0</v>
      </c>
      <c r="U110" s="20">
        <v>0</v>
      </c>
      <c r="V110" s="21">
        <v>59</v>
      </c>
    </row>
    <row r="111" spans="1:22">
      <c r="A111" s="258" t="s">
        <v>82</v>
      </c>
      <c r="B111" s="258" t="s">
        <v>83</v>
      </c>
      <c r="C111" s="22" t="s">
        <v>27</v>
      </c>
      <c r="D111" s="23">
        <v>13</v>
      </c>
      <c r="E111" s="23">
        <v>6</v>
      </c>
      <c r="F111" s="24">
        <v>19</v>
      </c>
      <c r="G111" s="25">
        <v>6</v>
      </c>
      <c r="H111" s="23">
        <v>8</v>
      </c>
      <c r="I111" s="23">
        <v>5</v>
      </c>
      <c r="J111" s="23">
        <v>7</v>
      </c>
      <c r="K111" s="23">
        <v>10</v>
      </c>
      <c r="L111" s="23">
        <v>6</v>
      </c>
      <c r="M111" s="26">
        <v>42</v>
      </c>
      <c r="N111" s="27">
        <v>0</v>
      </c>
      <c r="O111" s="23">
        <v>0</v>
      </c>
      <c r="P111" s="23">
        <v>0</v>
      </c>
      <c r="Q111" s="24">
        <v>0</v>
      </c>
      <c r="R111" s="25">
        <v>0</v>
      </c>
      <c r="S111" s="23">
        <v>0</v>
      </c>
      <c r="T111" s="23">
        <v>0</v>
      </c>
      <c r="U111" s="28">
        <v>0</v>
      </c>
      <c r="V111" s="29">
        <v>61</v>
      </c>
    </row>
    <row r="112" spans="1:22">
      <c r="A112" s="258" t="s">
        <v>82</v>
      </c>
      <c r="B112" s="258" t="s">
        <v>83</v>
      </c>
      <c r="C112" s="22" t="s">
        <v>10</v>
      </c>
      <c r="D112" s="23">
        <v>28</v>
      </c>
      <c r="E112" s="23">
        <v>15</v>
      </c>
      <c r="F112" s="24">
        <v>43</v>
      </c>
      <c r="G112" s="25">
        <v>15</v>
      </c>
      <c r="H112" s="23">
        <v>16</v>
      </c>
      <c r="I112" s="23">
        <v>12</v>
      </c>
      <c r="J112" s="23">
        <v>10</v>
      </c>
      <c r="K112" s="23">
        <v>14</v>
      </c>
      <c r="L112" s="23">
        <v>10</v>
      </c>
      <c r="M112" s="26">
        <v>77</v>
      </c>
      <c r="N112" s="27">
        <v>0</v>
      </c>
      <c r="O112" s="23">
        <v>0</v>
      </c>
      <c r="P112" s="23">
        <v>0</v>
      </c>
      <c r="Q112" s="24">
        <v>0</v>
      </c>
      <c r="R112" s="25">
        <v>0</v>
      </c>
      <c r="S112" s="23">
        <v>0</v>
      </c>
      <c r="T112" s="23">
        <v>0</v>
      </c>
      <c r="U112" s="28">
        <v>0</v>
      </c>
      <c r="V112" s="29">
        <v>120</v>
      </c>
    </row>
    <row r="113" spans="1:22">
      <c r="A113" s="259" t="s">
        <v>82</v>
      </c>
      <c r="B113" s="259" t="s">
        <v>83</v>
      </c>
      <c r="C113" s="30" t="s">
        <v>28</v>
      </c>
      <c r="D113" s="31">
        <v>1</v>
      </c>
      <c r="E113" s="31">
        <v>1</v>
      </c>
      <c r="F113" s="32">
        <v>2</v>
      </c>
      <c r="G113" s="33">
        <v>1</v>
      </c>
      <c r="H113" s="31">
        <v>1</v>
      </c>
      <c r="I113" s="31">
        <v>1</v>
      </c>
      <c r="J113" s="31">
        <v>1</v>
      </c>
      <c r="K113" s="31">
        <v>1</v>
      </c>
      <c r="L113" s="31">
        <v>1</v>
      </c>
      <c r="M113" s="34">
        <v>6</v>
      </c>
      <c r="N113" s="35">
        <v>0</v>
      </c>
      <c r="O113" s="31">
        <v>0</v>
      </c>
      <c r="P113" s="31">
        <v>0</v>
      </c>
      <c r="Q113" s="32">
        <v>0</v>
      </c>
      <c r="R113" s="33">
        <v>0</v>
      </c>
      <c r="S113" s="31">
        <v>0</v>
      </c>
      <c r="T113" s="31">
        <v>0</v>
      </c>
      <c r="U113" s="36">
        <v>0</v>
      </c>
      <c r="V113" s="37">
        <v>8</v>
      </c>
    </row>
    <row r="114" spans="1:22">
      <c r="A114" s="257" t="s">
        <v>84</v>
      </c>
      <c r="B114" s="257" t="s">
        <v>85</v>
      </c>
      <c r="C114" s="14" t="s">
        <v>26</v>
      </c>
      <c r="D114" s="15">
        <v>7</v>
      </c>
      <c r="E114" s="15">
        <v>7</v>
      </c>
      <c r="F114" s="16">
        <v>14</v>
      </c>
      <c r="G114" s="17">
        <v>9</v>
      </c>
      <c r="H114" s="15">
        <v>12</v>
      </c>
      <c r="I114" s="15">
        <v>8</v>
      </c>
      <c r="J114" s="15">
        <v>12</v>
      </c>
      <c r="K114" s="15">
        <v>7</v>
      </c>
      <c r="L114" s="15">
        <v>5</v>
      </c>
      <c r="M114" s="18">
        <v>53</v>
      </c>
      <c r="N114" s="19">
        <v>0</v>
      </c>
      <c r="O114" s="15">
        <v>0</v>
      </c>
      <c r="P114" s="15">
        <v>0</v>
      </c>
      <c r="Q114" s="16">
        <v>0</v>
      </c>
      <c r="R114" s="17">
        <v>0</v>
      </c>
      <c r="S114" s="15">
        <v>0</v>
      </c>
      <c r="T114" s="15">
        <v>0</v>
      </c>
      <c r="U114" s="20">
        <v>0</v>
      </c>
      <c r="V114" s="21">
        <v>67</v>
      </c>
    </row>
    <row r="115" spans="1:22">
      <c r="A115" s="258" t="s">
        <v>84</v>
      </c>
      <c r="B115" s="258" t="s">
        <v>85</v>
      </c>
      <c r="C115" s="22" t="s">
        <v>27</v>
      </c>
      <c r="D115" s="23">
        <v>9</v>
      </c>
      <c r="E115" s="23">
        <v>10</v>
      </c>
      <c r="F115" s="24">
        <v>19</v>
      </c>
      <c r="G115" s="25">
        <v>20</v>
      </c>
      <c r="H115" s="23">
        <v>11</v>
      </c>
      <c r="I115" s="23">
        <v>12</v>
      </c>
      <c r="J115" s="23">
        <v>12</v>
      </c>
      <c r="K115" s="23">
        <v>8</v>
      </c>
      <c r="L115" s="23">
        <v>8</v>
      </c>
      <c r="M115" s="26">
        <v>71</v>
      </c>
      <c r="N115" s="27">
        <v>0</v>
      </c>
      <c r="O115" s="23">
        <v>0</v>
      </c>
      <c r="P115" s="23">
        <v>0</v>
      </c>
      <c r="Q115" s="24">
        <v>0</v>
      </c>
      <c r="R115" s="25">
        <v>0</v>
      </c>
      <c r="S115" s="23">
        <v>0</v>
      </c>
      <c r="T115" s="23">
        <v>0</v>
      </c>
      <c r="U115" s="28">
        <v>0</v>
      </c>
      <c r="V115" s="29">
        <v>90</v>
      </c>
    </row>
    <row r="116" spans="1:22">
      <c r="A116" s="258" t="s">
        <v>84</v>
      </c>
      <c r="B116" s="258" t="s">
        <v>85</v>
      </c>
      <c r="C116" s="22" t="s">
        <v>10</v>
      </c>
      <c r="D116" s="23">
        <v>16</v>
      </c>
      <c r="E116" s="23">
        <v>17</v>
      </c>
      <c r="F116" s="24">
        <v>33</v>
      </c>
      <c r="G116" s="25">
        <v>29</v>
      </c>
      <c r="H116" s="23">
        <v>23</v>
      </c>
      <c r="I116" s="23">
        <v>20</v>
      </c>
      <c r="J116" s="23">
        <v>24</v>
      </c>
      <c r="K116" s="23">
        <v>15</v>
      </c>
      <c r="L116" s="23">
        <v>13</v>
      </c>
      <c r="M116" s="26">
        <v>124</v>
      </c>
      <c r="N116" s="27">
        <v>0</v>
      </c>
      <c r="O116" s="23">
        <v>0</v>
      </c>
      <c r="P116" s="23">
        <v>0</v>
      </c>
      <c r="Q116" s="24">
        <v>0</v>
      </c>
      <c r="R116" s="25">
        <v>0</v>
      </c>
      <c r="S116" s="23">
        <v>0</v>
      </c>
      <c r="T116" s="23">
        <v>0</v>
      </c>
      <c r="U116" s="28">
        <v>0</v>
      </c>
      <c r="V116" s="29">
        <v>157</v>
      </c>
    </row>
    <row r="117" spans="1:22">
      <c r="A117" s="259" t="s">
        <v>84</v>
      </c>
      <c r="B117" s="259" t="s">
        <v>85</v>
      </c>
      <c r="C117" s="30" t="s">
        <v>28</v>
      </c>
      <c r="D117" s="31">
        <v>1</v>
      </c>
      <c r="E117" s="31">
        <v>1</v>
      </c>
      <c r="F117" s="32">
        <v>2</v>
      </c>
      <c r="G117" s="33">
        <v>1</v>
      </c>
      <c r="H117" s="31">
        <v>1</v>
      </c>
      <c r="I117" s="31">
        <v>1</v>
      </c>
      <c r="J117" s="31">
        <v>1</v>
      </c>
      <c r="K117" s="31">
        <v>1</v>
      </c>
      <c r="L117" s="31">
        <v>1</v>
      </c>
      <c r="M117" s="34">
        <v>6</v>
      </c>
      <c r="N117" s="35">
        <v>0</v>
      </c>
      <c r="O117" s="31">
        <v>0</v>
      </c>
      <c r="P117" s="31">
        <v>0</v>
      </c>
      <c r="Q117" s="32">
        <v>0</v>
      </c>
      <c r="R117" s="33">
        <v>0</v>
      </c>
      <c r="S117" s="31">
        <v>0</v>
      </c>
      <c r="T117" s="31">
        <v>0</v>
      </c>
      <c r="U117" s="36">
        <v>0</v>
      </c>
      <c r="V117" s="37">
        <v>8</v>
      </c>
    </row>
    <row r="118" spans="1:22">
      <c r="A118" s="257" t="s">
        <v>86</v>
      </c>
      <c r="B118" s="257" t="s">
        <v>87</v>
      </c>
      <c r="C118" s="14" t="s">
        <v>26</v>
      </c>
      <c r="D118" s="15">
        <v>8</v>
      </c>
      <c r="E118" s="15">
        <v>14</v>
      </c>
      <c r="F118" s="16">
        <v>22</v>
      </c>
      <c r="G118" s="17">
        <v>5</v>
      </c>
      <c r="H118" s="15">
        <v>6</v>
      </c>
      <c r="I118" s="15">
        <v>5</v>
      </c>
      <c r="J118" s="15">
        <v>10</v>
      </c>
      <c r="K118" s="15">
        <v>8</v>
      </c>
      <c r="L118" s="15">
        <v>7</v>
      </c>
      <c r="M118" s="18">
        <v>41</v>
      </c>
      <c r="N118" s="19">
        <v>0</v>
      </c>
      <c r="O118" s="15">
        <v>0</v>
      </c>
      <c r="P118" s="15">
        <v>0</v>
      </c>
      <c r="Q118" s="16">
        <v>0</v>
      </c>
      <c r="R118" s="17">
        <v>0</v>
      </c>
      <c r="S118" s="15">
        <v>0</v>
      </c>
      <c r="T118" s="15">
        <v>0</v>
      </c>
      <c r="U118" s="20">
        <v>0</v>
      </c>
      <c r="V118" s="21">
        <v>63</v>
      </c>
    </row>
    <row r="119" spans="1:22">
      <c r="A119" s="258" t="s">
        <v>86</v>
      </c>
      <c r="B119" s="258" t="s">
        <v>87</v>
      </c>
      <c r="C119" s="22" t="s">
        <v>27</v>
      </c>
      <c r="D119" s="23">
        <v>20</v>
      </c>
      <c r="E119" s="23">
        <v>12</v>
      </c>
      <c r="F119" s="24">
        <v>32</v>
      </c>
      <c r="G119" s="25">
        <v>11</v>
      </c>
      <c r="H119" s="23">
        <v>8</v>
      </c>
      <c r="I119" s="23">
        <v>8</v>
      </c>
      <c r="J119" s="23">
        <v>7</v>
      </c>
      <c r="K119" s="23">
        <v>6</v>
      </c>
      <c r="L119" s="23">
        <v>7</v>
      </c>
      <c r="M119" s="26">
        <v>47</v>
      </c>
      <c r="N119" s="27">
        <v>0</v>
      </c>
      <c r="O119" s="23">
        <v>0</v>
      </c>
      <c r="P119" s="23">
        <v>0</v>
      </c>
      <c r="Q119" s="24">
        <v>0</v>
      </c>
      <c r="R119" s="25">
        <v>0</v>
      </c>
      <c r="S119" s="23">
        <v>0</v>
      </c>
      <c r="T119" s="23">
        <v>0</v>
      </c>
      <c r="U119" s="28">
        <v>0</v>
      </c>
      <c r="V119" s="29">
        <v>79</v>
      </c>
    </row>
    <row r="120" spans="1:22">
      <c r="A120" s="258" t="s">
        <v>86</v>
      </c>
      <c r="B120" s="258" t="s">
        <v>87</v>
      </c>
      <c r="C120" s="22" t="s">
        <v>10</v>
      </c>
      <c r="D120" s="23">
        <v>28</v>
      </c>
      <c r="E120" s="23">
        <v>26</v>
      </c>
      <c r="F120" s="24">
        <v>54</v>
      </c>
      <c r="G120" s="25">
        <v>16</v>
      </c>
      <c r="H120" s="23">
        <v>14</v>
      </c>
      <c r="I120" s="23">
        <v>13</v>
      </c>
      <c r="J120" s="23">
        <v>17</v>
      </c>
      <c r="K120" s="23">
        <v>14</v>
      </c>
      <c r="L120" s="23">
        <v>14</v>
      </c>
      <c r="M120" s="26">
        <v>88</v>
      </c>
      <c r="N120" s="27">
        <v>0</v>
      </c>
      <c r="O120" s="23">
        <v>0</v>
      </c>
      <c r="P120" s="23">
        <v>0</v>
      </c>
      <c r="Q120" s="24">
        <v>0</v>
      </c>
      <c r="R120" s="25">
        <v>0</v>
      </c>
      <c r="S120" s="23">
        <v>0</v>
      </c>
      <c r="T120" s="23">
        <v>0</v>
      </c>
      <c r="U120" s="28">
        <v>0</v>
      </c>
      <c r="V120" s="29">
        <v>142</v>
      </c>
    </row>
    <row r="121" spans="1:22">
      <c r="A121" s="259" t="s">
        <v>86</v>
      </c>
      <c r="B121" s="259" t="s">
        <v>87</v>
      </c>
      <c r="C121" s="30" t="s">
        <v>28</v>
      </c>
      <c r="D121" s="31">
        <v>1</v>
      </c>
      <c r="E121" s="31">
        <v>1</v>
      </c>
      <c r="F121" s="32">
        <v>2</v>
      </c>
      <c r="G121" s="33">
        <v>1</v>
      </c>
      <c r="H121" s="31">
        <v>1</v>
      </c>
      <c r="I121" s="31">
        <v>1</v>
      </c>
      <c r="J121" s="31">
        <v>1</v>
      </c>
      <c r="K121" s="31">
        <v>1</v>
      </c>
      <c r="L121" s="31">
        <v>1</v>
      </c>
      <c r="M121" s="34">
        <v>6</v>
      </c>
      <c r="N121" s="35">
        <v>0</v>
      </c>
      <c r="O121" s="31">
        <v>0</v>
      </c>
      <c r="P121" s="31">
        <v>0</v>
      </c>
      <c r="Q121" s="32">
        <v>0</v>
      </c>
      <c r="R121" s="33">
        <v>0</v>
      </c>
      <c r="S121" s="31">
        <v>0</v>
      </c>
      <c r="T121" s="31">
        <v>0</v>
      </c>
      <c r="U121" s="36">
        <v>0</v>
      </c>
      <c r="V121" s="37">
        <v>8</v>
      </c>
    </row>
    <row r="122" spans="1:22">
      <c r="A122" s="257" t="s">
        <v>88</v>
      </c>
      <c r="B122" s="257" t="s">
        <v>89</v>
      </c>
      <c r="C122" s="14" t="s">
        <v>26</v>
      </c>
      <c r="D122" s="15">
        <v>4</v>
      </c>
      <c r="E122" s="15">
        <v>3</v>
      </c>
      <c r="F122" s="16">
        <v>7</v>
      </c>
      <c r="G122" s="17">
        <v>2</v>
      </c>
      <c r="H122" s="15">
        <v>1</v>
      </c>
      <c r="I122" s="15">
        <v>0</v>
      </c>
      <c r="J122" s="15">
        <v>0</v>
      </c>
      <c r="K122" s="15">
        <v>1</v>
      </c>
      <c r="L122" s="15">
        <v>4</v>
      </c>
      <c r="M122" s="18">
        <v>8</v>
      </c>
      <c r="N122" s="19">
        <v>0</v>
      </c>
      <c r="O122" s="15">
        <v>0</v>
      </c>
      <c r="P122" s="15">
        <v>0</v>
      </c>
      <c r="Q122" s="16">
        <v>0</v>
      </c>
      <c r="R122" s="17">
        <v>0</v>
      </c>
      <c r="S122" s="15">
        <v>0</v>
      </c>
      <c r="T122" s="15">
        <v>0</v>
      </c>
      <c r="U122" s="20">
        <v>0</v>
      </c>
      <c r="V122" s="21">
        <v>15</v>
      </c>
    </row>
    <row r="123" spans="1:22">
      <c r="A123" s="258" t="s">
        <v>88</v>
      </c>
      <c r="B123" s="258" t="s">
        <v>89</v>
      </c>
      <c r="C123" s="22" t="s">
        <v>27</v>
      </c>
      <c r="D123" s="23">
        <v>3</v>
      </c>
      <c r="E123" s="23">
        <v>1</v>
      </c>
      <c r="F123" s="24">
        <v>4</v>
      </c>
      <c r="G123" s="25">
        <v>1</v>
      </c>
      <c r="H123" s="23">
        <v>1</v>
      </c>
      <c r="I123" s="23">
        <v>1</v>
      </c>
      <c r="J123" s="23">
        <v>3</v>
      </c>
      <c r="K123" s="23">
        <v>3</v>
      </c>
      <c r="L123" s="23">
        <v>2</v>
      </c>
      <c r="M123" s="26">
        <v>11</v>
      </c>
      <c r="N123" s="27">
        <v>0</v>
      </c>
      <c r="O123" s="23">
        <v>0</v>
      </c>
      <c r="P123" s="23">
        <v>0</v>
      </c>
      <c r="Q123" s="24">
        <v>0</v>
      </c>
      <c r="R123" s="25">
        <v>0</v>
      </c>
      <c r="S123" s="23">
        <v>0</v>
      </c>
      <c r="T123" s="23">
        <v>0</v>
      </c>
      <c r="U123" s="28">
        <v>0</v>
      </c>
      <c r="V123" s="29">
        <v>15</v>
      </c>
    </row>
    <row r="124" spans="1:22">
      <c r="A124" s="258" t="s">
        <v>88</v>
      </c>
      <c r="B124" s="258" t="s">
        <v>89</v>
      </c>
      <c r="C124" s="22" t="s">
        <v>10</v>
      </c>
      <c r="D124" s="23">
        <v>7</v>
      </c>
      <c r="E124" s="23">
        <v>4</v>
      </c>
      <c r="F124" s="24">
        <v>11</v>
      </c>
      <c r="G124" s="25">
        <v>3</v>
      </c>
      <c r="H124" s="23">
        <v>2</v>
      </c>
      <c r="I124" s="23">
        <v>1</v>
      </c>
      <c r="J124" s="23">
        <v>3</v>
      </c>
      <c r="K124" s="23">
        <v>4</v>
      </c>
      <c r="L124" s="23">
        <v>6</v>
      </c>
      <c r="M124" s="26">
        <v>19</v>
      </c>
      <c r="N124" s="27">
        <v>0</v>
      </c>
      <c r="O124" s="23">
        <v>0</v>
      </c>
      <c r="P124" s="23">
        <v>0</v>
      </c>
      <c r="Q124" s="24">
        <v>0</v>
      </c>
      <c r="R124" s="25">
        <v>0</v>
      </c>
      <c r="S124" s="23">
        <v>0</v>
      </c>
      <c r="T124" s="23">
        <v>0</v>
      </c>
      <c r="U124" s="28">
        <v>0</v>
      </c>
      <c r="V124" s="29">
        <v>30</v>
      </c>
    </row>
    <row r="125" spans="1:22">
      <c r="A125" s="259" t="s">
        <v>88</v>
      </c>
      <c r="B125" s="259" t="s">
        <v>89</v>
      </c>
      <c r="C125" s="30" t="s">
        <v>28</v>
      </c>
      <c r="D125" s="31">
        <v>1</v>
      </c>
      <c r="E125" s="31">
        <v>1</v>
      </c>
      <c r="F125" s="32">
        <v>2</v>
      </c>
      <c r="G125" s="33">
        <v>1</v>
      </c>
      <c r="H125" s="31">
        <v>1</v>
      </c>
      <c r="I125" s="31">
        <v>1</v>
      </c>
      <c r="J125" s="31">
        <v>1</v>
      </c>
      <c r="K125" s="31">
        <v>1</v>
      </c>
      <c r="L125" s="31">
        <v>1</v>
      </c>
      <c r="M125" s="34">
        <v>6</v>
      </c>
      <c r="N125" s="35">
        <v>0</v>
      </c>
      <c r="O125" s="31">
        <v>0</v>
      </c>
      <c r="P125" s="31">
        <v>0</v>
      </c>
      <c r="Q125" s="32">
        <v>0</v>
      </c>
      <c r="R125" s="33">
        <v>0</v>
      </c>
      <c r="S125" s="31">
        <v>0</v>
      </c>
      <c r="T125" s="31">
        <v>0</v>
      </c>
      <c r="U125" s="36">
        <v>0</v>
      </c>
      <c r="V125" s="37">
        <v>8</v>
      </c>
    </row>
    <row r="126" spans="1:22">
      <c r="A126" s="257" t="s">
        <v>90</v>
      </c>
      <c r="B126" s="257" t="s">
        <v>91</v>
      </c>
      <c r="C126" s="14" t="s">
        <v>26</v>
      </c>
      <c r="D126" s="15">
        <v>13</v>
      </c>
      <c r="E126" s="15">
        <v>18</v>
      </c>
      <c r="F126" s="16">
        <v>31</v>
      </c>
      <c r="G126" s="17">
        <v>14</v>
      </c>
      <c r="H126" s="15">
        <v>17</v>
      </c>
      <c r="I126" s="15">
        <v>16</v>
      </c>
      <c r="J126" s="15">
        <v>13</v>
      </c>
      <c r="K126" s="15">
        <v>12</v>
      </c>
      <c r="L126" s="15">
        <v>14</v>
      </c>
      <c r="M126" s="18">
        <v>86</v>
      </c>
      <c r="N126" s="19">
        <v>19</v>
      </c>
      <c r="O126" s="15">
        <v>12</v>
      </c>
      <c r="P126" s="15">
        <v>12</v>
      </c>
      <c r="Q126" s="16">
        <v>43</v>
      </c>
      <c r="R126" s="17">
        <v>0</v>
      </c>
      <c r="S126" s="15">
        <v>0</v>
      </c>
      <c r="T126" s="15">
        <v>0</v>
      </c>
      <c r="U126" s="20">
        <v>0</v>
      </c>
      <c r="V126" s="21">
        <v>160</v>
      </c>
    </row>
    <row r="127" spans="1:22">
      <c r="A127" s="258" t="s">
        <v>90</v>
      </c>
      <c r="B127" s="258" t="s">
        <v>91</v>
      </c>
      <c r="C127" s="22" t="s">
        <v>27</v>
      </c>
      <c r="D127" s="23">
        <v>22</v>
      </c>
      <c r="E127" s="23">
        <v>13</v>
      </c>
      <c r="F127" s="24">
        <v>35</v>
      </c>
      <c r="G127" s="25">
        <v>9</v>
      </c>
      <c r="H127" s="23">
        <v>18</v>
      </c>
      <c r="I127" s="23">
        <v>8</v>
      </c>
      <c r="J127" s="23">
        <v>14</v>
      </c>
      <c r="K127" s="23">
        <v>14</v>
      </c>
      <c r="L127" s="23">
        <v>12</v>
      </c>
      <c r="M127" s="26">
        <v>75</v>
      </c>
      <c r="N127" s="27">
        <v>12</v>
      </c>
      <c r="O127" s="23">
        <v>16</v>
      </c>
      <c r="P127" s="23">
        <v>14</v>
      </c>
      <c r="Q127" s="24">
        <v>42</v>
      </c>
      <c r="R127" s="25">
        <v>0</v>
      </c>
      <c r="S127" s="23">
        <v>0</v>
      </c>
      <c r="T127" s="23">
        <v>0</v>
      </c>
      <c r="U127" s="28">
        <v>0</v>
      </c>
      <c r="V127" s="29">
        <v>152</v>
      </c>
    </row>
    <row r="128" spans="1:22">
      <c r="A128" s="258" t="s">
        <v>90</v>
      </c>
      <c r="B128" s="258" t="s">
        <v>91</v>
      </c>
      <c r="C128" s="22" t="s">
        <v>10</v>
      </c>
      <c r="D128" s="23">
        <v>35</v>
      </c>
      <c r="E128" s="23">
        <v>31</v>
      </c>
      <c r="F128" s="24">
        <v>66</v>
      </c>
      <c r="G128" s="25">
        <v>23</v>
      </c>
      <c r="H128" s="23">
        <v>35</v>
      </c>
      <c r="I128" s="23">
        <v>24</v>
      </c>
      <c r="J128" s="23">
        <v>27</v>
      </c>
      <c r="K128" s="23">
        <v>26</v>
      </c>
      <c r="L128" s="23">
        <v>26</v>
      </c>
      <c r="M128" s="26">
        <v>161</v>
      </c>
      <c r="N128" s="27">
        <v>31</v>
      </c>
      <c r="O128" s="23">
        <v>28</v>
      </c>
      <c r="P128" s="23">
        <v>26</v>
      </c>
      <c r="Q128" s="24">
        <v>85</v>
      </c>
      <c r="R128" s="25">
        <v>0</v>
      </c>
      <c r="S128" s="23">
        <v>0</v>
      </c>
      <c r="T128" s="23">
        <v>0</v>
      </c>
      <c r="U128" s="28">
        <v>0</v>
      </c>
      <c r="V128" s="29">
        <v>312</v>
      </c>
    </row>
    <row r="129" spans="1:22">
      <c r="A129" s="259" t="s">
        <v>90</v>
      </c>
      <c r="B129" s="259" t="s">
        <v>91</v>
      </c>
      <c r="C129" s="30" t="s">
        <v>28</v>
      </c>
      <c r="D129" s="31">
        <v>1</v>
      </c>
      <c r="E129" s="31">
        <v>1</v>
      </c>
      <c r="F129" s="32">
        <v>2</v>
      </c>
      <c r="G129" s="33">
        <v>1</v>
      </c>
      <c r="H129" s="31">
        <v>1</v>
      </c>
      <c r="I129" s="31">
        <v>1</v>
      </c>
      <c r="J129" s="31">
        <v>1</v>
      </c>
      <c r="K129" s="31">
        <v>1</v>
      </c>
      <c r="L129" s="31">
        <v>1</v>
      </c>
      <c r="M129" s="34">
        <v>6</v>
      </c>
      <c r="N129" s="35">
        <v>1</v>
      </c>
      <c r="O129" s="31">
        <v>1</v>
      </c>
      <c r="P129" s="31">
        <v>1</v>
      </c>
      <c r="Q129" s="32">
        <v>3</v>
      </c>
      <c r="R129" s="33">
        <v>0</v>
      </c>
      <c r="S129" s="31">
        <v>0</v>
      </c>
      <c r="T129" s="31">
        <v>0</v>
      </c>
      <c r="U129" s="36">
        <v>0</v>
      </c>
      <c r="V129" s="37">
        <v>11</v>
      </c>
    </row>
    <row r="130" spans="1:22">
      <c r="A130" s="257" t="s">
        <v>92</v>
      </c>
      <c r="B130" s="257" t="s">
        <v>93</v>
      </c>
      <c r="C130" s="14" t="s">
        <v>26</v>
      </c>
      <c r="D130" s="15">
        <v>7</v>
      </c>
      <c r="E130" s="15">
        <v>14</v>
      </c>
      <c r="F130" s="16">
        <v>21</v>
      </c>
      <c r="G130" s="17">
        <v>20</v>
      </c>
      <c r="H130" s="15">
        <v>14</v>
      </c>
      <c r="I130" s="15">
        <v>7</v>
      </c>
      <c r="J130" s="15">
        <v>8</v>
      </c>
      <c r="K130" s="15">
        <v>5</v>
      </c>
      <c r="L130" s="15">
        <v>8</v>
      </c>
      <c r="M130" s="18">
        <v>62</v>
      </c>
      <c r="N130" s="19">
        <v>0</v>
      </c>
      <c r="O130" s="15">
        <v>0</v>
      </c>
      <c r="P130" s="15">
        <v>0</v>
      </c>
      <c r="Q130" s="16">
        <v>0</v>
      </c>
      <c r="R130" s="17">
        <v>0</v>
      </c>
      <c r="S130" s="15">
        <v>0</v>
      </c>
      <c r="T130" s="15">
        <v>0</v>
      </c>
      <c r="U130" s="20">
        <v>0</v>
      </c>
      <c r="V130" s="21">
        <v>83</v>
      </c>
    </row>
    <row r="131" spans="1:22">
      <c r="A131" s="258" t="s">
        <v>92</v>
      </c>
      <c r="B131" s="258" t="s">
        <v>93</v>
      </c>
      <c r="C131" s="22" t="s">
        <v>27</v>
      </c>
      <c r="D131" s="23">
        <v>12</v>
      </c>
      <c r="E131" s="23">
        <v>11</v>
      </c>
      <c r="F131" s="24">
        <v>23</v>
      </c>
      <c r="G131" s="25">
        <v>21</v>
      </c>
      <c r="H131" s="23">
        <v>17</v>
      </c>
      <c r="I131" s="23">
        <v>9</v>
      </c>
      <c r="J131" s="23">
        <v>11</v>
      </c>
      <c r="K131" s="23">
        <v>13</v>
      </c>
      <c r="L131" s="23">
        <v>10</v>
      </c>
      <c r="M131" s="26">
        <v>81</v>
      </c>
      <c r="N131" s="27">
        <v>0</v>
      </c>
      <c r="O131" s="23">
        <v>0</v>
      </c>
      <c r="P131" s="23">
        <v>0</v>
      </c>
      <c r="Q131" s="24">
        <v>0</v>
      </c>
      <c r="R131" s="25">
        <v>0</v>
      </c>
      <c r="S131" s="23">
        <v>0</v>
      </c>
      <c r="T131" s="23">
        <v>0</v>
      </c>
      <c r="U131" s="28">
        <v>0</v>
      </c>
      <c r="V131" s="29">
        <v>104</v>
      </c>
    </row>
    <row r="132" spans="1:22">
      <c r="A132" s="258" t="s">
        <v>92</v>
      </c>
      <c r="B132" s="258" t="s">
        <v>93</v>
      </c>
      <c r="C132" s="22" t="s">
        <v>10</v>
      </c>
      <c r="D132" s="23">
        <v>19</v>
      </c>
      <c r="E132" s="23">
        <v>25</v>
      </c>
      <c r="F132" s="24">
        <v>44</v>
      </c>
      <c r="G132" s="25">
        <v>41</v>
      </c>
      <c r="H132" s="23">
        <v>31</v>
      </c>
      <c r="I132" s="23">
        <v>16</v>
      </c>
      <c r="J132" s="23">
        <v>19</v>
      </c>
      <c r="K132" s="23">
        <v>18</v>
      </c>
      <c r="L132" s="23">
        <v>18</v>
      </c>
      <c r="M132" s="26">
        <v>143</v>
      </c>
      <c r="N132" s="27">
        <v>0</v>
      </c>
      <c r="O132" s="23">
        <v>0</v>
      </c>
      <c r="P132" s="23">
        <v>0</v>
      </c>
      <c r="Q132" s="24">
        <v>0</v>
      </c>
      <c r="R132" s="25">
        <v>0</v>
      </c>
      <c r="S132" s="23">
        <v>0</v>
      </c>
      <c r="T132" s="23">
        <v>0</v>
      </c>
      <c r="U132" s="28">
        <v>0</v>
      </c>
      <c r="V132" s="29">
        <v>187</v>
      </c>
    </row>
    <row r="133" spans="1:22">
      <c r="A133" s="259" t="s">
        <v>92</v>
      </c>
      <c r="B133" s="259" t="s">
        <v>93</v>
      </c>
      <c r="C133" s="30" t="s">
        <v>28</v>
      </c>
      <c r="D133" s="31">
        <v>1</v>
      </c>
      <c r="E133" s="31">
        <v>1</v>
      </c>
      <c r="F133" s="32">
        <v>2</v>
      </c>
      <c r="G133" s="33">
        <v>1</v>
      </c>
      <c r="H133" s="31">
        <v>1</v>
      </c>
      <c r="I133" s="31">
        <v>1</v>
      </c>
      <c r="J133" s="31">
        <v>1</v>
      </c>
      <c r="K133" s="31">
        <v>1</v>
      </c>
      <c r="L133" s="31">
        <v>1</v>
      </c>
      <c r="M133" s="34">
        <v>6</v>
      </c>
      <c r="N133" s="35">
        <v>0</v>
      </c>
      <c r="O133" s="31">
        <v>0</v>
      </c>
      <c r="P133" s="31">
        <v>0</v>
      </c>
      <c r="Q133" s="32">
        <v>0</v>
      </c>
      <c r="R133" s="33">
        <v>0</v>
      </c>
      <c r="S133" s="31">
        <v>0</v>
      </c>
      <c r="T133" s="31">
        <v>0</v>
      </c>
      <c r="U133" s="36">
        <v>0</v>
      </c>
      <c r="V133" s="37">
        <v>8</v>
      </c>
    </row>
    <row r="134" spans="1:22">
      <c r="A134" s="257" t="s">
        <v>94</v>
      </c>
      <c r="B134" s="257" t="s">
        <v>95</v>
      </c>
      <c r="C134" s="14" t="s">
        <v>26</v>
      </c>
      <c r="D134" s="15">
        <v>8</v>
      </c>
      <c r="E134" s="15">
        <v>15</v>
      </c>
      <c r="F134" s="16">
        <v>23</v>
      </c>
      <c r="G134" s="17">
        <v>16</v>
      </c>
      <c r="H134" s="15">
        <v>15</v>
      </c>
      <c r="I134" s="15">
        <v>13</v>
      </c>
      <c r="J134" s="15">
        <v>15</v>
      </c>
      <c r="K134" s="15">
        <v>10</v>
      </c>
      <c r="L134" s="15">
        <v>4</v>
      </c>
      <c r="M134" s="18">
        <v>73</v>
      </c>
      <c r="N134" s="19">
        <v>0</v>
      </c>
      <c r="O134" s="15">
        <v>0</v>
      </c>
      <c r="P134" s="15">
        <v>0</v>
      </c>
      <c r="Q134" s="16">
        <v>0</v>
      </c>
      <c r="R134" s="17">
        <v>0</v>
      </c>
      <c r="S134" s="15">
        <v>0</v>
      </c>
      <c r="T134" s="15">
        <v>0</v>
      </c>
      <c r="U134" s="20">
        <v>0</v>
      </c>
      <c r="V134" s="21">
        <v>96</v>
      </c>
    </row>
    <row r="135" spans="1:22">
      <c r="A135" s="258" t="s">
        <v>94</v>
      </c>
      <c r="B135" s="258" t="s">
        <v>95</v>
      </c>
      <c r="C135" s="22" t="s">
        <v>27</v>
      </c>
      <c r="D135" s="23">
        <v>9</v>
      </c>
      <c r="E135" s="23">
        <v>5</v>
      </c>
      <c r="F135" s="24">
        <v>14</v>
      </c>
      <c r="G135" s="25">
        <v>11</v>
      </c>
      <c r="H135" s="23">
        <v>17</v>
      </c>
      <c r="I135" s="23">
        <v>10</v>
      </c>
      <c r="J135" s="23">
        <v>14</v>
      </c>
      <c r="K135" s="23">
        <v>8</v>
      </c>
      <c r="L135" s="23">
        <v>7</v>
      </c>
      <c r="M135" s="26">
        <v>67</v>
      </c>
      <c r="N135" s="27">
        <v>0</v>
      </c>
      <c r="O135" s="23">
        <v>0</v>
      </c>
      <c r="P135" s="23">
        <v>0</v>
      </c>
      <c r="Q135" s="24">
        <v>0</v>
      </c>
      <c r="R135" s="25">
        <v>0</v>
      </c>
      <c r="S135" s="23">
        <v>0</v>
      </c>
      <c r="T135" s="23">
        <v>0</v>
      </c>
      <c r="U135" s="28">
        <v>0</v>
      </c>
      <c r="V135" s="29">
        <v>81</v>
      </c>
    </row>
    <row r="136" spans="1:22">
      <c r="A136" s="258" t="s">
        <v>94</v>
      </c>
      <c r="B136" s="258" t="s">
        <v>95</v>
      </c>
      <c r="C136" s="22" t="s">
        <v>10</v>
      </c>
      <c r="D136" s="23">
        <v>17</v>
      </c>
      <c r="E136" s="23">
        <v>20</v>
      </c>
      <c r="F136" s="24">
        <v>37</v>
      </c>
      <c r="G136" s="25">
        <v>27</v>
      </c>
      <c r="H136" s="23">
        <v>32</v>
      </c>
      <c r="I136" s="23">
        <v>23</v>
      </c>
      <c r="J136" s="23">
        <v>29</v>
      </c>
      <c r="K136" s="23">
        <v>18</v>
      </c>
      <c r="L136" s="23">
        <v>11</v>
      </c>
      <c r="M136" s="26">
        <v>140</v>
      </c>
      <c r="N136" s="27">
        <v>0</v>
      </c>
      <c r="O136" s="23">
        <v>0</v>
      </c>
      <c r="P136" s="23">
        <v>0</v>
      </c>
      <c r="Q136" s="24">
        <v>0</v>
      </c>
      <c r="R136" s="25">
        <v>0</v>
      </c>
      <c r="S136" s="23">
        <v>0</v>
      </c>
      <c r="T136" s="23">
        <v>0</v>
      </c>
      <c r="U136" s="28">
        <v>0</v>
      </c>
      <c r="V136" s="29">
        <v>177</v>
      </c>
    </row>
    <row r="137" spans="1:22">
      <c r="A137" s="259" t="s">
        <v>94</v>
      </c>
      <c r="B137" s="259" t="s">
        <v>95</v>
      </c>
      <c r="C137" s="30" t="s">
        <v>28</v>
      </c>
      <c r="D137" s="31">
        <v>1</v>
      </c>
      <c r="E137" s="31">
        <v>1</v>
      </c>
      <c r="F137" s="32">
        <v>2</v>
      </c>
      <c r="G137" s="33">
        <v>1</v>
      </c>
      <c r="H137" s="31">
        <v>1</v>
      </c>
      <c r="I137" s="31">
        <v>1</v>
      </c>
      <c r="J137" s="31">
        <v>1</v>
      </c>
      <c r="K137" s="31">
        <v>1</v>
      </c>
      <c r="L137" s="31">
        <v>1</v>
      </c>
      <c r="M137" s="34">
        <v>6</v>
      </c>
      <c r="N137" s="35">
        <v>0</v>
      </c>
      <c r="O137" s="31">
        <v>0</v>
      </c>
      <c r="P137" s="31">
        <v>0</v>
      </c>
      <c r="Q137" s="32">
        <v>0</v>
      </c>
      <c r="R137" s="33">
        <v>0</v>
      </c>
      <c r="S137" s="31">
        <v>0</v>
      </c>
      <c r="T137" s="31">
        <v>0</v>
      </c>
      <c r="U137" s="36">
        <v>0</v>
      </c>
      <c r="V137" s="37">
        <v>8</v>
      </c>
    </row>
    <row r="138" spans="1:22">
      <c r="A138" s="257" t="s">
        <v>96</v>
      </c>
      <c r="B138" s="257" t="s">
        <v>97</v>
      </c>
      <c r="C138" s="14" t="s">
        <v>26</v>
      </c>
      <c r="D138" s="15">
        <v>10</v>
      </c>
      <c r="E138" s="15">
        <v>3</v>
      </c>
      <c r="F138" s="16">
        <v>13</v>
      </c>
      <c r="G138" s="17">
        <v>9</v>
      </c>
      <c r="H138" s="15">
        <v>8</v>
      </c>
      <c r="I138" s="15">
        <v>6</v>
      </c>
      <c r="J138" s="15">
        <v>2</v>
      </c>
      <c r="K138" s="15">
        <v>6</v>
      </c>
      <c r="L138" s="15">
        <v>1</v>
      </c>
      <c r="M138" s="18">
        <v>32</v>
      </c>
      <c r="N138" s="19">
        <v>5</v>
      </c>
      <c r="O138" s="15">
        <v>1</v>
      </c>
      <c r="P138" s="15">
        <v>3</v>
      </c>
      <c r="Q138" s="16">
        <v>9</v>
      </c>
      <c r="R138" s="17">
        <v>0</v>
      </c>
      <c r="S138" s="15">
        <v>0</v>
      </c>
      <c r="T138" s="15">
        <v>0</v>
      </c>
      <c r="U138" s="20">
        <v>0</v>
      </c>
      <c r="V138" s="21">
        <v>54</v>
      </c>
    </row>
    <row r="139" spans="1:22">
      <c r="A139" s="258" t="s">
        <v>96</v>
      </c>
      <c r="B139" s="258" t="s">
        <v>97</v>
      </c>
      <c r="C139" s="22" t="s">
        <v>27</v>
      </c>
      <c r="D139" s="23">
        <v>7</v>
      </c>
      <c r="E139" s="23">
        <v>4</v>
      </c>
      <c r="F139" s="24">
        <v>11</v>
      </c>
      <c r="G139" s="25">
        <v>8</v>
      </c>
      <c r="H139" s="23">
        <v>3</v>
      </c>
      <c r="I139" s="23">
        <v>5</v>
      </c>
      <c r="J139" s="23">
        <v>6</v>
      </c>
      <c r="K139" s="23">
        <v>3</v>
      </c>
      <c r="L139" s="23">
        <v>4</v>
      </c>
      <c r="M139" s="26">
        <v>29</v>
      </c>
      <c r="N139" s="27">
        <v>3</v>
      </c>
      <c r="O139" s="23">
        <v>1</v>
      </c>
      <c r="P139" s="23">
        <v>2</v>
      </c>
      <c r="Q139" s="24">
        <v>6</v>
      </c>
      <c r="R139" s="25">
        <v>0</v>
      </c>
      <c r="S139" s="23">
        <v>0</v>
      </c>
      <c r="T139" s="23">
        <v>0</v>
      </c>
      <c r="U139" s="28">
        <v>0</v>
      </c>
      <c r="V139" s="29">
        <v>46</v>
      </c>
    </row>
    <row r="140" spans="1:22">
      <c r="A140" s="258" t="s">
        <v>96</v>
      </c>
      <c r="B140" s="258" t="s">
        <v>97</v>
      </c>
      <c r="C140" s="22" t="s">
        <v>10</v>
      </c>
      <c r="D140" s="23">
        <v>17</v>
      </c>
      <c r="E140" s="23">
        <v>7</v>
      </c>
      <c r="F140" s="24">
        <v>24</v>
      </c>
      <c r="G140" s="25">
        <v>17</v>
      </c>
      <c r="H140" s="23">
        <v>11</v>
      </c>
      <c r="I140" s="23">
        <v>11</v>
      </c>
      <c r="J140" s="23">
        <v>8</v>
      </c>
      <c r="K140" s="23">
        <v>9</v>
      </c>
      <c r="L140" s="23">
        <v>5</v>
      </c>
      <c r="M140" s="26">
        <v>61</v>
      </c>
      <c r="N140" s="27">
        <v>8</v>
      </c>
      <c r="O140" s="23">
        <v>2</v>
      </c>
      <c r="P140" s="23">
        <v>5</v>
      </c>
      <c r="Q140" s="24">
        <v>15</v>
      </c>
      <c r="R140" s="25">
        <v>0</v>
      </c>
      <c r="S140" s="23">
        <v>0</v>
      </c>
      <c r="T140" s="23">
        <v>0</v>
      </c>
      <c r="U140" s="28">
        <v>0</v>
      </c>
      <c r="V140" s="29">
        <v>100</v>
      </c>
    </row>
    <row r="141" spans="1:22">
      <c r="A141" s="259" t="s">
        <v>96</v>
      </c>
      <c r="B141" s="259" t="s">
        <v>97</v>
      </c>
      <c r="C141" s="30" t="s">
        <v>28</v>
      </c>
      <c r="D141" s="31">
        <v>1</v>
      </c>
      <c r="E141" s="31">
        <v>1</v>
      </c>
      <c r="F141" s="32">
        <v>2</v>
      </c>
      <c r="G141" s="33">
        <v>1</v>
      </c>
      <c r="H141" s="31">
        <v>1</v>
      </c>
      <c r="I141" s="31">
        <v>1</v>
      </c>
      <c r="J141" s="31">
        <v>1</v>
      </c>
      <c r="K141" s="31">
        <v>1</v>
      </c>
      <c r="L141" s="31">
        <v>1</v>
      </c>
      <c r="M141" s="34">
        <v>6</v>
      </c>
      <c r="N141" s="35">
        <v>1</v>
      </c>
      <c r="O141" s="31">
        <v>1</v>
      </c>
      <c r="P141" s="31">
        <v>1</v>
      </c>
      <c r="Q141" s="32">
        <v>3</v>
      </c>
      <c r="R141" s="33">
        <v>0</v>
      </c>
      <c r="S141" s="31">
        <v>0</v>
      </c>
      <c r="T141" s="31">
        <v>0</v>
      </c>
      <c r="U141" s="36">
        <v>0</v>
      </c>
      <c r="V141" s="37">
        <v>11</v>
      </c>
    </row>
    <row r="142" spans="1:22">
      <c r="A142" s="257" t="s">
        <v>98</v>
      </c>
      <c r="B142" s="257" t="s">
        <v>99</v>
      </c>
      <c r="C142" s="14" t="s">
        <v>26</v>
      </c>
      <c r="D142" s="15">
        <v>6</v>
      </c>
      <c r="E142" s="15">
        <v>9</v>
      </c>
      <c r="F142" s="16">
        <v>15</v>
      </c>
      <c r="G142" s="17">
        <v>16</v>
      </c>
      <c r="H142" s="15">
        <v>18</v>
      </c>
      <c r="I142" s="15">
        <v>12</v>
      </c>
      <c r="J142" s="15">
        <v>25</v>
      </c>
      <c r="K142" s="15">
        <v>13</v>
      </c>
      <c r="L142" s="15">
        <v>15</v>
      </c>
      <c r="M142" s="18">
        <v>99</v>
      </c>
      <c r="N142" s="19">
        <v>7</v>
      </c>
      <c r="O142" s="15">
        <v>11</v>
      </c>
      <c r="P142" s="15">
        <v>9</v>
      </c>
      <c r="Q142" s="16">
        <v>27</v>
      </c>
      <c r="R142" s="17">
        <v>0</v>
      </c>
      <c r="S142" s="15">
        <v>0</v>
      </c>
      <c r="T142" s="15">
        <v>0</v>
      </c>
      <c r="U142" s="20">
        <v>0</v>
      </c>
      <c r="V142" s="21">
        <v>141</v>
      </c>
    </row>
    <row r="143" spans="1:22">
      <c r="A143" s="258" t="s">
        <v>98</v>
      </c>
      <c r="B143" s="258" t="s">
        <v>100</v>
      </c>
      <c r="C143" s="22" t="s">
        <v>27</v>
      </c>
      <c r="D143" s="23">
        <v>17</v>
      </c>
      <c r="E143" s="23">
        <v>6</v>
      </c>
      <c r="F143" s="24">
        <v>23</v>
      </c>
      <c r="G143" s="25">
        <v>11</v>
      </c>
      <c r="H143" s="23">
        <v>10</v>
      </c>
      <c r="I143" s="23">
        <v>17</v>
      </c>
      <c r="J143" s="23">
        <v>18</v>
      </c>
      <c r="K143" s="23">
        <v>15</v>
      </c>
      <c r="L143" s="23">
        <v>15</v>
      </c>
      <c r="M143" s="26">
        <v>86</v>
      </c>
      <c r="N143" s="27">
        <v>14</v>
      </c>
      <c r="O143" s="23">
        <v>12</v>
      </c>
      <c r="P143" s="23">
        <v>9</v>
      </c>
      <c r="Q143" s="24">
        <v>35</v>
      </c>
      <c r="R143" s="25">
        <v>0</v>
      </c>
      <c r="S143" s="23">
        <v>0</v>
      </c>
      <c r="T143" s="23">
        <v>0</v>
      </c>
      <c r="U143" s="28">
        <v>0</v>
      </c>
      <c r="V143" s="29">
        <v>144</v>
      </c>
    </row>
    <row r="144" spans="1:22">
      <c r="A144" s="258" t="s">
        <v>98</v>
      </c>
      <c r="B144" s="258" t="s">
        <v>100</v>
      </c>
      <c r="C144" s="22" t="s">
        <v>10</v>
      </c>
      <c r="D144" s="23">
        <v>23</v>
      </c>
      <c r="E144" s="23">
        <v>15</v>
      </c>
      <c r="F144" s="24">
        <v>38</v>
      </c>
      <c r="G144" s="25">
        <v>27</v>
      </c>
      <c r="H144" s="23">
        <v>28</v>
      </c>
      <c r="I144" s="23">
        <v>29</v>
      </c>
      <c r="J144" s="23">
        <v>43</v>
      </c>
      <c r="K144" s="23">
        <v>28</v>
      </c>
      <c r="L144" s="23">
        <v>30</v>
      </c>
      <c r="M144" s="26">
        <v>185</v>
      </c>
      <c r="N144" s="27">
        <v>21</v>
      </c>
      <c r="O144" s="23">
        <v>23</v>
      </c>
      <c r="P144" s="23">
        <v>18</v>
      </c>
      <c r="Q144" s="24">
        <v>62</v>
      </c>
      <c r="R144" s="25">
        <v>0</v>
      </c>
      <c r="S144" s="23">
        <v>0</v>
      </c>
      <c r="T144" s="23">
        <v>0</v>
      </c>
      <c r="U144" s="28">
        <v>0</v>
      </c>
      <c r="V144" s="29">
        <v>285</v>
      </c>
    </row>
    <row r="145" spans="1:22">
      <c r="A145" s="259" t="s">
        <v>98</v>
      </c>
      <c r="B145" s="259" t="s">
        <v>100</v>
      </c>
      <c r="C145" s="30" t="s">
        <v>28</v>
      </c>
      <c r="D145" s="31">
        <v>1</v>
      </c>
      <c r="E145" s="31">
        <v>1</v>
      </c>
      <c r="F145" s="32">
        <v>2</v>
      </c>
      <c r="G145" s="33">
        <v>1</v>
      </c>
      <c r="H145" s="31">
        <v>1</v>
      </c>
      <c r="I145" s="31">
        <v>1</v>
      </c>
      <c r="J145" s="31">
        <v>2</v>
      </c>
      <c r="K145" s="31">
        <v>1</v>
      </c>
      <c r="L145" s="31">
        <v>1</v>
      </c>
      <c r="M145" s="34">
        <v>7</v>
      </c>
      <c r="N145" s="35">
        <v>1</v>
      </c>
      <c r="O145" s="31">
        <v>1</v>
      </c>
      <c r="P145" s="31">
        <v>1</v>
      </c>
      <c r="Q145" s="32">
        <v>3</v>
      </c>
      <c r="R145" s="33">
        <v>0</v>
      </c>
      <c r="S145" s="31">
        <v>0</v>
      </c>
      <c r="T145" s="31">
        <v>0</v>
      </c>
      <c r="U145" s="36">
        <v>0</v>
      </c>
      <c r="V145" s="37">
        <v>12</v>
      </c>
    </row>
    <row r="146" spans="1:22">
      <c r="A146" s="257" t="s">
        <v>101</v>
      </c>
      <c r="B146" s="257" t="s">
        <v>102</v>
      </c>
      <c r="C146" s="14" t="s">
        <v>26</v>
      </c>
      <c r="D146" s="15">
        <v>5</v>
      </c>
      <c r="E146" s="15">
        <v>8</v>
      </c>
      <c r="F146" s="16">
        <v>13</v>
      </c>
      <c r="G146" s="17">
        <v>10</v>
      </c>
      <c r="H146" s="15">
        <v>8</v>
      </c>
      <c r="I146" s="15">
        <v>10</v>
      </c>
      <c r="J146" s="15">
        <v>10</v>
      </c>
      <c r="K146" s="15">
        <v>11</v>
      </c>
      <c r="L146" s="15">
        <v>15</v>
      </c>
      <c r="M146" s="18">
        <v>64</v>
      </c>
      <c r="N146" s="19">
        <v>0</v>
      </c>
      <c r="O146" s="15">
        <v>0</v>
      </c>
      <c r="P146" s="15">
        <v>0</v>
      </c>
      <c r="Q146" s="16">
        <v>0</v>
      </c>
      <c r="R146" s="17">
        <v>0</v>
      </c>
      <c r="S146" s="15">
        <v>0</v>
      </c>
      <c r="T146" s="15">
        <v>0</v>
      </c>
      <c r="U146" s="20">
        <v>0</v>
      </c>
      <c r="V146" s="21">
        <v>77</v>
      </c>
    </row>
    <row r="147" spans="1:22">
      <c r="A147" s="258" t="s">
        <v>101</v>
      </c>
      <c r="B147" s="258" t="s">
        <v>102</v>
      </c>
      <c r="C147" s="22" t="s">
        <v>27</v>
      </c>
      <c r="D147" s="23">
        <v>14</v>
      </c>
      <c r="E147" s="23">
        <v>9</v>
      </c>
      <c r="F147" s="24">
        <v>23</v>
      </c>
      <c r="G147" s="25">
        <v>12</v>
      </c>
      <c r="H147" s="23">
        <v>8</v>
      </c>
      <c r="I147" s="23">
        <v>13</v>
      </c>
      <c r="J147" s="23">
        <v>13</v>
      </c>
      <c r="K147" s="23">
        <v>17</v>
      </c>
      <c r="L147" s="23">
        <v>18</v>
      </c>
      <c r="M147" s="26">
        <v>81</v>
      </c>
      <c r="N147" s="27">
        <v>0</v>
      </c>
      <c r="O147" s="23">
        <v>0</v>
      </c>
      <c r="P147" s="23">
        <v>0</v>
      </c>
      <c r="Q147" s="24">
        <v>0</v>
      </c>
      <c r="R147" s="25">
        <v>0</v>
      </c>
      <c r="S147" s="23">
        <v>0</v>
      </c>
      <c r="T147" s="23">
        <v>0</v>
      </c>
      <c r="U147" s="28">
        <v>0</v>
      </c>
      <c r="V147" s="29">
        <v>104</v>
      </c>
    </row>
    <row r="148" spans="1:22">
      <c r="A148" s="258" t="s">
        <v>101</v>
      </c>
      <c r="B148" s="258" t="s">
        <v>102</v>
      </c>
      <c r="C148" s="22" t="s">
        <v>10</v>
      </c>
      <c r="D148" s="23">
        <v>19</v>
      </c>
      <c r="E148" s="23">
        <v>17</v>
      </c>
      <c r="F148" s="24">
        <v>36</v>
      </c>
      <c r="G148" s="25">
        <v>22</v>
      </c>
      <c r="H148" s="23">
        <v>16</v>
      </c>
      <c r="I148" s="23">
        <v>23</v>
      </c>
      <c r="J148" s="23">
        <v>23</v>
      </c>
      <c r="K148" s="23">
        <v>28</v>
      </c>
      <c r="L148" s="23">
        <v>33</v>
      </c>
      <c r="M148" s="26">
        <v>145</v>
      </c>
      <c r="N148" s="27">
        <v>0</v>
      </c>
      <c r="O148" s="23">
        <v>0</v>
      </c>
      <c r="P148" s="23">
        <v>0</v>
      </c>
      <c r="Q148" s="24">
        <v>0</v>
      </c>
      <c r="R148" s="25">
        <v>0</v>
      </c>
      <c r="S148" s="23">
        <v>0</v>
      </c>
      <c r="T148" s="23">
        <v>0</v>
      </c>
      <c r="U148" s="28">
        <v>0</v>
      </c>
      <c r="V148" s="29">
        <v>181</v>
      </c>
    </row>
    <row r="149" spans="1:22">
      <c r="A149" s="259" t="s">
        <v>101</v>
      </c>
      <c r="B149" s="259" t="s">
        <v>102</v>
      </c>
      <c r="C149" s="30" t="s">
        <v>28</v>
      </c>
      <c r="D149" s="31">
        <v>1</v>
      </c>
      <c r="E149" s="31">
        <v>1</v>
      </c>
      <c r="F149" s="32">
        <v>2</v>
      </c>
      <c r="G149" s="33">
        <v>1</v>
      </c>
      <c r="H149" s="31">
        <v>1</v>
      </c>
      <c r="I149" s="31">
        <v>1</v>
      </c>
      <c r="J149" s="31">
        <v>1</v>
      </c>
      <c r="K149" s="31">
        <v>1</v>
      </c>
      <c r="L149" s="31">
        <v>1</v>
      </c>
      <c r="M149" s="34">
        <v>6</v>
      </c>
      <c r="N149" s="35">
        <v>0</v>
      </c>
      <c r="O149" s="31">
        <v>0</v>
      </c>
      <c r="P149" s="31">
        <v>0</v>
      </c>
      <c r="Q149" s="32">
        <v>0</v>
      </c>
      <c r="R149" s="33">
        <v>0</v>
      </c>
      <c r="S149" s="31">
        <v>0</v>
      </c>
      <c r="T149" s="31">
        <v>0</v>
      </c>
      <c r="U149" s="36">
        <v>0</v>
      </c>
      <c r="V149" s="37">
        <v>8</v>
      </c>
    </row>
    <row r="150" spans="1:22">
      <c r="A150" s="257" t="s">
        <v>103</v>
      </c>
      <c r="B150" s="257" t="s">
        <v>104</v>
      </c>
      <c r="C150" s="14" t="s">
        <v>26</v>
      </c>
      <c r="D150" s="15">
        <v>12</v>
      </c>
      <c r="E150" s="15">
        <v>6</v>
      </c>
      <c r="F150" s="16">
        <v>18</v>
      </c>
      <c r="G150" s="17">
        <v>7</v>
      </c>
      <c r="H150" s="15">
        <v>18</v>
      </c>
      <c r="I150" s="15">
        <v>3</v>
      </c>
      <c r="J150" s="15">
        <v>3</v>
      </c>
      <c r="K150" s="15">
        <v>3</v>
      </c>
      <c r="L150" s="15">
        <v>4</v>
      </c>
      <c r="M150" s="18">
        <v>38</v>
      </c>
      <c r="N150" s="19">
        <v>0</v>
      </c>
      <c r="O150" s="15">
        <v>0</v>
      </c>
      <c r="P150" s="15">
        <v>0</v>
      </c>
      <c r="Q150" s="16">
        <v>0</v>
      </c>
      <c r="R150" s="17">
        <v>0</v>
      </c>
      <c r="S150" s="15">
        <v>0</v>
      </c>
      <c r="T150" s="15">
        <v>0</v>
      </c>
      <c r="U150" s="20">
        <v>0</v>
      </c>
      <c r="V150" s="21">
        <v>56</v>
      </c>
    </row>
    <row r="151" spans="1:22">
      <c r="A151" s="258" t="s">
        <v>103</v>
      </c>
      <c r="B151" s="258" t="s">
        <v>104</v>
      </c>
      <c r="C151" s="22" t="s">
        <v>27</v>
      </c>
      <c r="D151" s="23">
        <v>8</v>
      </c>
      <c r="E151" s="23">
        <v>9</v>
      </c>
      <c r="F151" s="24">
        <v>17</v>
      </c>
      <c r="G151" s="25">
        <v>7</v>
      </c>
      <c r="H151" s="23">
        <v>19</v>
      </c>
      <c r="I151" s="23">
        <v>5</v>
      </c>
      <c r="J151" s="23">
        <v>4</v>
      </c>
      <c r="K151" s="23">
        <v>8</v>
      </c>
      <c r="L151" s="23">
        <v>5</v>
      </c>
      <c r="M151" s="26">
        <v>48</v>
      </c>
      <c r="N151" s="27">
        <v>0</v>
      </c>
      <c r="O151" s="23">
        <v>0</v>
      </c>
      <c r="P151" s="23">
        <v>0</v>
      </c>
      <c r="Q151" s="24">
        <v>0</v>
      </c>
      <c r="R151" s="25">
        <v>0</v>
      </c>
      <c r="S151" s="23">
        <v>0</v>
      </c>
      <c r="T151" s="23">
        <v>0</v>
      </c>
      <c r="U151" s="28">
        <v>0</v>
      </c>
      <c r="V151" s="29">
        <v>65</v>
      </c>
    </row>
    <row r="152" spans="1:22">
      <c r="A152" s="258" t="s">
        <v>103</v>
      </c>
      <c r="B152" s="258" t="s">
        <v>104</v>
      </c>
      <c r="C152" s="22" t="s">
        <v>10</v>
      </c>
      <c r="D152" s="23">
        <v>20</v>
      </c>
      <c r="E152" s="23">
        <v>15</v>
      </c>
      <c r="F152" s="24">
        <v>35</v>
      </c>
      <c r="G152" s="25">
        <v>14</v>
      </c>
      <c r="H152" s="23">
        <v>37</v>
      </c>
      <c r="I152" s="23">
        <v>8</v>
      </c>
      <c r="J152" s="23">
        <v>7</v>
      </c>
      <c r="K152" s="23">
        <v>11</v>
      </c>
      <c r="L152" s="23">
        <v>9</v>
      </c>
      <c r="M152" s="26">
        <v>86</v>
      </c>
      <c r="N152" s="27">
        <v>0</v>
      </c>
      <c r="O152" s="23">
        <v>0</v>
      </c>
      <c r="P152" s="23">
        <v>0</v>
      </c>
      <c r="Q152" s="24">
        <v>0</v>
      </c>
      <c r="R152" s="25">
        <v>0</v>
      </c>
      <c r="S152" s="23">
        <v>0</v>
      </c>
      <c r="T152" s="23">
        <v>0</v>
      </c>
      <c r="U152" s="28">
        <v>0</v>
      </c>
      <c r="V152" s="29">
        <v>121</v>
      </c>
    </row>
    <row r="153" spans="1:22">
      <c r="A153" s="259" t="s">
        <v>103</v>
      </c>
      <c r="B153" s="259" t="s">
        <v>104</v>
      </c>
      <c r="C153" s="30" t="s">
        <v>28</v>
      </c>
      <c r="D153" s="31">
        <v>1</v>
      </c>
      <c r="E153" s="31">
        <v>1</v>
      </c>
      <c r="F153" s="32">
        <v>2</v>
      </c>
      <c r="G153" s="33">
        <v>2</v>
      </c>
      <c r="H153" s="31">
        <v>1</v>
      </c>
      <c r="I153" s="31">
        <v>1</v>
      </c>
      <c r="J153" s="31">
        <v>1</v>
      </c>
      <c r="K153" s="31">
        <v>1</v>
      </c>
      <c r="L153" s="31">
        <v>1</v>
      </c>
      <c r="M153" s="34">
        <v>7</v>
      </c>
      <c r="N153" s="35">
        <v>0</v>
      </c>
      <c r="O153" s="31">
        <v>0</v>
      </c>
      <c r="P153" s="31">
        <v>0</v>
      </c>
      <c r="Q153" s="32">
        <v>0</v>
      </c>
      <c r="R153" s="33">
        <v>0</v>
      </c>
      <c r="S153" s="31">
        <v>0</v>
      </c>
      <c r="T153" s="31">
        <v>0</v>
      </c>
      <c r="U153" s="36">
        <v>0</v>
      </c>
      <c r="V153" s="37">
        <v>9</v>
      </c>
    </row>
    <row r="154" spans="1:22">
      <c r="A154" s="257" t="s">
        <v>105</v>
      </c>
      <c r="B154" s="257" t="s">
        <v>106</v>
      </c>
      <c r="C154" s="14" t="s">
        <v>26</v>
      </c>
      <c r="D154" s="15">
        <v>16</v>
      </c>
      <c r="E154" s="15">
        <v>21</v>
      </c>
      <c r="F154" s="16">
        <v>37</v>
      </c>
      <c r="G154" s="17">
        <v>20</v>
      </c>
      <c r="H154" s="15">
        <v>9</v>
      </c>
      <c r="I154" s="15">
        <v>13</v>
      </c>
      <c r="J154" s="15">
        <v>6</v>
      </c>
      <c r="K154" s="15">
        <v>13</v>
      </c>
      <c r="L154" s="15">
        <v>14</v>
      </c>
      <c r="M154" s="18">
        <v>75</v>
      </c>
      <c r="N154" s="19">
        <v>0</v>
      </c>
      <c r="O154" s="15">
        <v>0</v>
      </c>
      <c r="P154" s="15">
        <v>0</v>
      </c>
      <c r="Q154" s="16">
        <v>0</v>
      </c>
      <c r="R154" s="17">
        <v>0</v>
      </c>
      <c r="S154" s="15">
        <v>0</v>
      </c>
      <c r="T154" s="15">
        <v>0</v>
      </c>
      <c r="U154" s="20">
        <v>0</v>
      </c>
      <c r="V154" s="21">
        <v>112</v>
      </c>
    </row>
    <row r="155" spans="1:22">
      <c r="A155" s="258" t="s">
        <v>105</v>
      </c>
      <c r="B155" s="258" t="s">
        <v>106</v>
      </c>
      <c r="C155" s="22" t="s">
        <v>27</v>
      </c>
      <c r="D155" s="23">
        <v>15</v>
      </c>
      <c r="E155" s="23">
        <v>13</v>
      </c>
      <c r="F155" s="24">
        <v>28</v>
      </c>
      <c r="G155" s="25">
        <v>10</v>
      </c>
      <c r="H155" s="23">
        <v>10</v>
      </c>
      <c r="I155" s="23">
        <v>10</v>
      </c>
      <c r="J155" s="23">
        <v>10</v>
      </c>
      <c r="K155" s="23">
        <v>11</v>
      </c>
      <c r="L155" s="23">
        <v>5</v>
      </c>
      <c r="M155" s="26">
        <v>56</v>
      </c>
      <c r="N155" s="27">
        <v>0</v>
      </c>
      <c r="O155" s="23">
        <v>0</v>
      </c>
      <c r="P155" s="23">
        <v>0</v>
      </c>
      <c r="Q155" s="24">
        <v>0</v>
      </c>
      <c r="R155" s="25">
        <v>0</v>
      </c>
      <c r="S155" s="23">
        <v>0</v>
      </c>
      <c r="T155" s="23">
        <v>0</v>
      </c>
      <c r="U155" s="28">
        <v>0</v>
      </c>
      <c r="V155" s="29">
        <v>84</v>
      </c>
    </row>
    <row r="156" spans="1:22">
      <c r="A156" s="258" t="s">
        <v>105</v>
      </c>
      <c r="B156" s="258" t="s">
        <v>106</v>
      </c>
      <c r="C156" s="22" t="s">
        <v>10</v>
      </c>
      <c r="D156" s="23">
        <v>31</v>
      </c>
      <c r="E156" s="23">
        <v>34</v>
      </c>
      <c r="F156" s="24">
        <v>65</v>
      </c>
      <c r="G156" s="25">
        <v>30</v>
      </c>
      <c r="H156" s="23">
        <v>19</v>
      </c>
      <c r="I156" s="23">
        <v>23</v>
      </c>
      <c r="J156" s="23">
        <v>16</v>
      </c>
      <c r="K156" s="23">
        <v>24</v>
      </c>
      <c r="L156" s="23">
        <v>19</v>
      </c>
      <c r="M156" s="26">
        <v>131</v>
      </c>
      <c r="N156" s="27">
        <v>0</v>
      </c>
      <c r="O156" s="23">
        <v>0</v>
      </c>
      <c r="P156" s="23">
        <v>0</v>
      </c>
      <c r="Q156" s="24">
        <v>0</v>
      </c>
      <c r="R156" s="25">
        <v>0</v>
      </c>
      <c r="S156" s="23">
        <v>0</v>
      </c>
      <c r="T156" s="23">
        <v>0</v>
      </c>
      <c r="U156" s="28">
        <v>0</v>
      </c>
      <c r="V156" s="29">
        <v>196</v>
      </c>
    </row>
    <row r="157" spans="1:22">
      <c r="A157" s="259" t="s">
        <v>105</v>
      </c>
      <c r="B157" s="259" t="s">
        <v>106</v>
      </c>
      <c r="C157" s="30" t="s">
        <v>28</v>
      </c>
      <c r="D157" s="31">
        <v>2</v>
      </c>
      <c r="E157" s="31">
        <v>1</v>
      </c>
      <c r="F157" s="32">
        <v>3</v>
      </c>
      <c r="G157" s="33">
        <v>1</v>
      </c>
      <c r="H157" s="31">
        <v>1</v>
      </c>
      <c r="I157" s="31">
        <v>1</v>
      </c>
      <c r="J157" s="31">
        <v>1</v>
      </c>
      <c r="K157" s="31">
        <v>1</v>
      </c>
      <c r="L157" s="31">
        <v>1</v>
      </c>
      <c r="M157" s="34">
        <v>6</v>
      </c>
      <c r="N157" s="35">
        <v>0</v>
      </c>
      <c r="O157" s="31">
        <v>0</v>
      </c>
      <c r="P157" s="31">
        <v>0</v>
      </c>
      <c r="Q157" s="32">
        <v>0</v>
      </c>
      <c r="R157" s="33">
        <v>0</v>
      </c>
      <c r="S157" s="31">
        <v>0</v>
      </c>
      <c r="T157" s="31">
        <v>0</v>
      </c>
      <c r="U157" s="36">
        <v>0</v>
      </c>
      <c r="V157" s="37">
        <v>9</v>
      </c>
    </row>
    <row r="158" spans="1:22">
      <c r="A158" s="257" t="s">
        <v>107</v>
      </c>
      <c r="B158" s="257" t="s">
        <v>108</v>
      </c>
      <c r="C158" s="14" t="s">
        <v>26</v>
      </c>
      <c r="D158" s="15">
        <v>51</v>
      </c>
      <c r="E158" s="15">
        <v>22</v>
      </c>
      <c r="F158" s="16">
        <v>73</v>
      </c>
      <c r="G158" s="17">
        <v>37</v>
      </c>
      <c r="H158" s="15">
        <v>27</v>
      </c>
      <c r="I158" s="15">
        <v>26</v>
      </c>
      <c r="J158" s="15">
        <v>23</v>
      </c>
      <c r="K158" s="15">
        <v>19</v>
      </c>
      <c r="L158" s="15">
        <v>10</v>
      </c>
      <c r="M158" s="18">
        <v>142</v>
      </c>
      <c r="N158" s="19">
        <v>10</v>
      </c>
      <c r="O158" s="15">
        <v>14</v>
      </c>
      <c r="P158" s="15">
        <v>16</v>
      </c>
      <c r="Q158" s="16">
        <v>40</v>
      </c>
      <c r="R158" s="17">
        <v>0</v>
      </c>
      <c r="S158" s="15">
        <v>0</v>
      </c>
      <c r="T158" s="15">
        <v>0</v>
      </c>
      <c r="U158" s="20">
        <v>0</v>
      </c>
      <c r="V158" s="21">
        <v>255</v>
      </c>
    </row>
    <row r="159" spans="1:22">
      <c r="A159" s="258" t="s">
        <v>107</v>
      </c>
      <c r="B159" s="258" t="s">
        <v>108</v>
      </c>
      <c r="C159" s="22" t="s">
        <v>27</v>
      </c>
      <c r="D159" s="23">
        <v>48</v>
      </c>
      <c r="E159" s="23">
        <v>15</v>
      </c>
      <c r="F159" s="24">
        <v>63</v>
      </c>
      <c r="G159" s="25">
        <v>27</v>
      </c>
      <c r="H159" s="23">
        <v>30</v>
      </c>
      <c r="I159" s="23">
        <v>32</v>
      </c>
      <c r="J159" s="23">
        <v>16</v>
      </c>
      <c r="K159" s="23">
        <v>18</v>
      </c>
      <c r="L159" s="23">
        <v>19</v>
      </c>
      <c r="M159" s="26">
        <v>142</v>
      </c>
      <c r="N159" s="27">
        <v>12</v>
      </c>
      <c r="O159" s="23">
        <v>17</v>
      </c>
      <c r="P159" s="23">
        <v>11</v>
      </c>
      <c r="Q159" s="24">
        <v>40</v>
      </c>
      <c r="R159" s="25">
        <v>0</v>
      </c>
      <c r="S159" s="23">
        <v>0</v>
      </c>
      <c r="T159" s="23">
        <v>0</v>
      </c>
      <c r="U159" s="28">
        <v>0</v>
      </c>
      <c r="V159" s="29">
        <v>245</v>
      </c>
    </row>
    <row r="160" spans="1:22">
      <c r="A160" s="258" t="s">
        <v>107</v>
      </c>
      <c r="B160" s="258" t="s">
        <v>108</v>
      </c>
      <c r="C160" s="22" t="s">
        <v>10</v>
      </c>
      <c r="D160" s="23">
        <v>99</v>
      </c>
      <c r="E160" s="23">
        <v>37</v>
      </c>
      <c r="F160" s="24">
        <v>136</v>
      </c>
      <c r="G160" s="25">
        <v>64</v>
      </c>
      <c r="H160" s="23">
        <v>57</v>
      </c>
      <c r="I160" s="23">
        <v>58</v>
      </c>
      <c r="J160" s="23">
        <v>39</v>
      </c>
      <c r="K160" s="23">
        <v>37</v>
      </c>
      <c r="L160" s="23">
        <v>29</v>
      </c>
      <c r="M160" s="26">
        <v>284</v>
      </c>
      <c r="N160" s="27">
        <v>22</v>
      </c>
      <c r="O160" s="23">
        <v>31</v>
      </c>
      <c r="P160" s="23">
        <v>27</v>
      </c>
      <c r="Q160" s="24">
        <v>80</v>
      </c>
      <c r="R160" s="25">
        <v>0</v>
      </c>
      <c r="S160" s="23">
        <v>0</v>
      </c>
      <c r="T160" s="23">
        <v>0</v>
      </c>
      <c r="U160" s="28">
        <v>0</v>
      </c>
      <c r="V160" s="29">
        <v>500</v>
      </c>
    </row>
    <row r="161" spans="1:22">
      <c r="A161" s="259" t="s">
        <v>107</v>
      </c>
      <c r="B161" s="259" t="s">
        <v>108</v>
      </c>
      <c r="C161" s="30" t="s">
        <v>28</v>
      </c>
      <c r="D161" s="31">
        <v>4</v>
      </c>
      <c r="E161" s="31">
        <v>1</v>
      </c>
      <c r="F161" s="32">
        <v>5</v>
      </c>
      <c r="G161" s="33">
        <v>2</v>
      </c>
      <c r="H161" s="31">
        <v>2</v>
      </c>
      <c r="I161" s="31">
        <v>2</v>
      </c>
      <c r="J161" s="31">
        <v>1</v>
      </c>
      <c r="K161" s="31">
        <v>1</v>
      </c>
      <c r="L161" s="31">
        <v>1</v>
      </c>
      <c r="M161" s="34">
        <v>9</v>
      </c>
      <c r="N161" s="35">
        <v>1</v>
      </c>
      <c r="O161" s="31">
        <v>1</v>
      </c>
      <c r="P161" s="31">
        <v>1</v>
      </c>
      <c r="Q161" s="32">
        <v>3</v>
      </c>
      <c r="R161" s="33">
        <v>0</v>
      </c>
      <c r="S161" s="31">
        <v>0</v>
      </c>
      <c r="T161" s="31">
        <v>0</v>
      </c>
      <c r="U161" s="36">
        <v>0</v>
      </c>
      <c r="V161" s="37">
        <v>17</v>
      </c>
    </row>
    <row r="162" spans="1:22">
      <c r="A162" s="257" t="s">
        <v>109</v>
      </c>
      <c r="B162" s="257" t="s">
        <v>110</v>
      </c>
      <c r="C162" s="14" t="s">
        <v>26</v>
      </c>
      <c r="D162" s="15">
        <v>10</v>
      </c>
      <c r="E162" s="15">
        <v>6</v>
      </c>
      <c r="F162" s="16">
        <v>16</v>
      </c>
      <c r="G162" s="17">
        <v>12</v>
      </c>
      <c r="H162" s="15">
        <v>9</v>
      </c>
      <c r="I162" s="15">
        <v>8</v>
      </c>
      <c r="J162" s="15">
        <v>5</v>
      </c>
      <c r="K162" s="15">
        <v>9</v>
      </c>
      <c r="L162" s="15">
        <v>6</v>
      </c>
      <c r="M162" s="18">
        <v>49</v>
      </c>
      <c r="N162" s="19">
        <v>0</v>
      </c>
      <c r="O162" s="15">
        <v>0</v>
      </c>
      <c r="P162" s="15">
        <v>0</v>
      </c>
      <c r="Q162" s="16">
        <v>0</v>
      </c>
      <c r="R162" s="17">
        <v>0</v>
      </c>
      <c r="S162" s="15">
        <v>0</v>
      </c>
      <c r="T162" s="15">
        <v>0</v>
      </c>
      <c r="U162" s="20">
        <v>0</v>
      </c>
      <c r="V162" s="21">
        <v>65</v>
      </c>
    </row>
    <row r="163" spans="1:22">
      <c r="A163" s="258" t="s">
        <v>109</v>
      </c>
      <c r="B163" s="258" t="s">
        <v>110</v>
      </c>
      <c r="C163" s="22" t="s">
        <v>27</v>
      </c>
      <c r="D163" s="23">
        <v>11</v>
      </c>
      <c r="E163" s="23">
        <v>10</v>
      </c>
      <c r="F163" s="24">
        <v>21</v>
      </c>
      <c r="G163" s="25">
        <v>13</v>
      </c>
      <c r="H163" s="23">
        <v>4</v>
      </c>
      <c r="I163" s="23">
        <v>2</v>
      </c>
      <c r="J163" s="23">
        <v>8</v>
      </c>
      <c r="K163" s="23">
        <v>10</v>
      </c>
      <c r="L163" s="23">
        <v>8</v>
      </c>
      <c r="M163" s="26">
        <v>45</v>
      </c>
      <c r="N163" s="27">
        <v>0</v>
      </c>
      <c r="O163" s="23">
        <v>0</v>
      </c>
      <c r="P163" s="23">
        <v>0</v>
      </c>
      <c r="Q163" s="24">
        <v>0</v>
      </c>
      <c r="R163" s="25">
        <v>0</v>
      </c>
      <c r="S163" s="23">
        <v>0</v>
      </c>
      <c r="T163" s="23">
        <v>0</v>
      </c>
      <c r="U163" s="28">
        <v>0</v>
      </c>
      <c r="V163" s="29">
        <v>66</v>
      </c>
    </row>
    <row r="164" spans="1:22">
      <c r="A164" s="258" t="s">
        <v>109</v>
      </c>
      <c r="B164" s="258" t="s">
        <v>110</v>
      </c>
      <c r="C164" s="22" t="s">
        <v>10</v>
      </c>
      <c r="D164" s="23">
        <v>21</v>
      </c>
      <c r="E164" s="23">
        <v>16</v>
      </c>
      <c r="F164" s="24">
        <v>37</v>
      </c>
      <c r="G164" s="25">
        <v>25</v>
      </c>
      <c r="H164" s="23">
        <v>13</v>
      </c>
      <c r="I164" s="23">
        <v>10</v>
      </c>
      <c r="J164" s="23">
        <v>13</v>
      </c>
      <c r="K164" s="23">
        <v>19</v>
      </c>
      <c r="L164" s="23">
        <v>14</v>
      </c>
      <c r="M164" s="26">
        <v>94</v>
      </c>
      <c r="N164" s="27">
        <v>0</v>
      </c>
      <c r="O164" s="23">
        <v>0</v>
      </c>
      <c r="P164" s="23">
        <v>0</v>
      </c>
      <c r="Q164" s="24">
        <v>0</v>
      </c>
      <c r="R164" s="25">
        <v>0</v>
      </c>
      <c r="S164" s="23">
        <v>0</v>
      </c>
      <c r="T164" s="23">
        <v>0</v>
      </c>
      <c r="U164" s="28">
        <v>0</v>
      </c>
      <c r="V164" s="29">
        <v>131</v>
      </c>
    </row>
    <row r="165" spans="1:22" ht="21.75" thickBot="1">
      <c r="A165" s="258" t="s">
        <v>109</v>
      </c>
      <c r="B165" s="258" t="s">
        <v>110</v>
      </c>
      <c r="C165" s="22" t="s">
        <v>28</v>
      </c>
      <c r="D165" s="38">
        <v>1</v>
      </c>
      <c r="E165" s="38">
        <v>1</v>
      </c>
      <c r="F165" s="39">
        <v>2</v>
      </c>
      <c r="G165" s="40">
        <v>1</v>
      </c>
      <c r="H165" s="38">
        <v>1</v>
      </c>
      <c r="I165" s="38">
        <v>1</v>
      </c>
      <c r="J165" s="38">
        <v>1</v>
      </c>
      <c r="K165" s="38">
        <v>1</v>
      </c>
      <c r="L165" s="38">
        <v>1</v>
      </c>
      <c r="M165" s="41">
        <v>6</v>
      </c>
      <c r="N165" s="42">
        <v>0</v>
      </c>
      <c r="O165" s="38">
        <v>0</v>
      </c>
      <c r="P165" s="38">
        <v>0</v>
      </c>
      <c r="Q165" s="39">
        <v>0</v>
      </c>
      <c r="R165" s="40">
        <v>0</v>
      </c>
      <c r="S165" s="38">
        <v>0</v>
      </c>
      <c r="T165" s="38">
        <v>0</v>
      </c>
      <c r="U165" s="43">
        <v>0</v>
      </c>
      <c r="V165" s="44">
        <v>8</v>
      </c>
    </row>
    <row r="166" spans="1:22" ht="21.75" thickTop="1">
      <c r="A166" s="251"/>
      <c r="B166" s="254" t="s">
        <v>111</v>
      </c>
      <c r="C166" s="45" t="s">
        <v>26</v>
      </c>
      <c r="D166" s="46">
        <v>540</v>
      </c>
      <c r="E166" s="46">
        <v>569</v>
      </c>
      <c r="F166" s="47">
        <v>1109</v>
      </c>
      <c r="G166" s="48">
        <v>742</v>
      </c>
      <c r="H166" s="46">
        <v>630</v>
      </c>
      <c r="I166" s="46">
        <v>553</v>
      </c>
      <c r="J166" s="46">
        <v>548</v>
      </c>
      <c r="K166" s="46">
        <v>489</v>
      </c>
      <c r="L166" s="46">
        <v>462</v>
      </c>
      <c r="M166" s="49">
        <v>3424</v>
      </c>
      <c r="N166" s="50">
        <v>287</v>
      </c>
      <c r="O166" s="46">
        <v>281</v>
      </c>
      <c r="P166" s="46">
        <v>295</v>
      </c>
      <c r="Q166" s="47">
        <v>863</v>
      </c>
      <c r="R166" s="48">
        <v>0</v>
      </c>
      <c r="S166" s="46">
        <v>0</v>
      </c>
      <c r="T166" s="46">
        <v>0</v>
      </c>
      <c r="U166" s="51">
        <v>0</v>
      </c>
      <c r="V166" s="52">
        <v>5396</v>
      </c>
    </row>
    <row r="167" spans="1:22">
      <c r="A167" s="252"/>
      <c r="B167" s="255"/>
      <c r="C167" s="53" t="s">
        <v>27</v>
      </c>
      <c r="D167" s="54">
        <v>563</v>
      </c>
      <c r="E167" s="54">
        <v>480</v>
      </c>
      <c r="F167" s="55">
        <v>1043</v>
      </c>
      <c r="G167" s="56">
        <v>699</v>
      </c>
      <c r="H167" s="54">
        <v>612</v>
      </c>
      <c r="I167" s="54">
        <v>552</v>
      </c>
      <c r="J167" s="54">
        <v>526</v>
      </c>
      <c r="K167" s="54">
        <v>552</v>
      </c>
      <c r="L167" s="54">
        <v>503</v>
      </c>
      <c r="M167" s="57">
        <v>3444</v>
      </c>
      <c r="N167" s="58">
        <v>299</v>
      </c>
      <c r="O167" s="54">
        <v>317</v>
      </c>
      <c r="P167" s="54">
        <v>263</v>
      </c>
      <c r="Q167" s="55">
        <v>879</v>
      </c>
      <c r="R167" s="56">
        <v>0</v>
      </c>
      <c r="S167" s="54">
        <v>0</v>
      </c>
      <c r="T167" s="54">
        <v>0</v>
      </c>
      <c r="U167" s="59">
        <v>0</v>
      </c>
      <c r="V167" s="60">
        <v>5366</v>
      </c>
    </row>
    <row r="168" spans="1:22">
      <c r="A168" s="252"/>
      <c r="B168" s="255"/>
      <c r="C168" s="53" t="s">
        <v>10</v>
      </c>
      <c r="D168" s="54">
        <v>1103</v>
      </c>
      <c r="E168" s="54">
        <v>1049</v>
      </c>
      <c r="F168" s="55">
        <v>2152</v>
      </c>
      <c r="G168" s="56">
        <v>1441</v>
      </c>
      <c r="H168" s="54">
        <v>1242</v>
      </c>
      <c r="I168" s="54">
        <v>1105</v>
      </c>
      <c r="J168" s="54">
        <v>1074</v>
      </c>
      <c r="K168" s="54">
        <v>1041</v>
      </c>
      <c r="L168" s="54">
        <v>965</v>
      </c>
      <c r="M168" s="57">
        <v>6868</v>
      </c>
      <c r="N168" s="58">
        <v>586</v>
      </c>
      <c r="O168" s="54">
        <v>598</v>
      </c>
      <c r="P168" s="54">
        <v>558</v>
      </c>
      <c r="Q168" s="55">
        <v>1742</v>
      </c>
      <c r="R168" s="56">
        <v>0</v>
      </c>
      <c r="S168" s="54">
        <v>0</v>
      </c>
      <c r="T168" s="54">
        <v>0</v>
      </c>
      <c r="U168" s="59">
        <v>0</v>
      </c>
      <c r="V168" s="60">
        <v>10762</v>
      </c>
    </row>
    <row r="169" spans="1:22" ht="21.75" thickBot="1">
      <c r="A169" s="253"/>
      <c r="B169" s="256"/>
      <c r="C169" s="61" t="s">
        <v>28</v>
      </c>
      <c r="D169" s="62">
        <v>54</v>
      </c>
      <c r="E169" s="62">
        <v>53</v>
      </c>
      <c r="F169" s="63">
        <v>107</v>
      </c>
      <c r="G169" s="64">
        <v>60</v>
      </c>
      <c r="H169" s="62">
        <v>56</v>
      </c>
      <c r="I169" s="62">
        <v>54</v>
      </c>
      <c r="J169" s="62">
        <v>51</v>
      </c>
      <c r="K169" s="62">
        <v>47</v>
      </c>
      <c r="L169" s="62">
        <v>46</v>
      </c>
      <c r="M169" s="65">
        <v>314</v>
      </c>
      <c r="N169" s="66">
        <v>22</v>
      </c>
      <c r="O169" s="62">
        <v>23</v>
      </c>
      <c r="P169" s="62">
        <v>22</v>
      </c>
      <c r="Q169" s="63">
        <v>67</v>
      </c>
      <c r="R169" s="64">
        <v>0</v>
      </c>
      <c r="S169" s="62">
        <v>0</v>
      </c>
      <c r="T169" s="62">
        <v>0</v>
      </c>
      <c r="U169" s="67">
        <v>0</v>
      </c>
      <c r="V169" s="68">
        <v>488</v>
      </c>
    </row>
    <row r="170" spans="1:22" ht="24" thickTop="1">
      <c r="A170" s="263" t="s">
        <v>112</v>
      </c>
      <c r="B170" s="263"/>
      <c r="C170" s="263"/>
      <c r="D170" s="263"/>
      <c r="E170" s="263"/>
      <c r="F170" s="263"/>
      <c r="G170" s="263"/>
      <c r="H170" s="263"/>
      <c r="I170" s="263"/>
      <c r="J170" s="263"/>
      <c r="K170" s="263"/>
      <c r="L170" s="263"/>
      <c r="M170" s="263"/>
      <c r="N170" s="263"/>
      <c r="O170" s="263"/>
      <c r="P170" s="263"/>
      <c r="Q170" s="263"/>
      <c r="R170" s="263"/>
      <c r="S170" s="263"/>
      <c r="T170" s="263"/>
      <c r="U170" s="263"/>
      <c r="V170" s="263"/>
    </row>
    <row r="171" spans="1:22">
      <c r="A171" s="257" t="s">
        <v>113</v>
      </c>
      <c r="B171" s="257" t="s">
        <v>114</v>
      </c>
      <c r="C171" s="14" t="s">
        <v>26</v>
      </c>
      <c r="D171" s="15">
        <v>23</v>
      </c>
      <c r="E171" s="15">
        <v>37</v>
      </c>
      <c r="F171" s="16">
        <v>60</v>
      </c>
      <c r="G171" s="17">
        <v>39</v>
      </c>
      <c r="H171" s="15">
        <v>29</v>
      </c>
      <c r="I171" s="15">
        <v>36</v>
      </c>
      <c r="J171" s="15">
        <v>29</v>
      </c>
      <c r="K171" s="15">
        <v>32</v>
      </c>
      <c r="L171" s="15">
        <v>29</v>
      </c>
      <c r="M171" s="18">
        <v>194</v>
      </c>
      <c r="N171" s="19">
        <v>0</v>
      </c>
      <c r="O171" s="15">
        <v>0</v>
      </c>
      <c r="P171" s="15">
        <v>0</v>
      </c>
      <c r="Q171" s="16">
        <v>0</v>
      </c>
      <c r="R171" s="17">
        <v>0</v>
      </c>
      <c r="S171" s="15">
        <v>0</v>
      </c>
      <c r="T171" s="15">
        <v>0</v>
      </c>
      <c r="U171" s="20">
        <v>0</v>
      </c>
      <c r="V171" s="21">
        <v>254</v>
      </c>
    </row>
    <row r="172" spans="1:22">
      <c r="A172" s="258" t="s">
        <v>113</v>
      </c>
      <c r="B172" s="258" t="s">
        <v>114</v>
      </c>
      <c r="C172" s="22" t="s">
        <v>27</v>
      </c>
      <c r="D172" s="23">
        <v>28</v>
      </c>
      <c r="E172" s="23">
        <v>21</v>
      </c>
      <c r="F172" s="24">
        <v>49</v>
      </c>
      <c r="G172" s="25">
        <v>37</v>
      </c>
      <c r="H172" s="23">
        <v>33</v>
      </c>
      <c r="I172" s="23">
        <v>33</v>
      </c>
      <c r="J172" s="23">
        <v>26</v>
      </c>
      <c r="K172" s="23">
        <v>22</v>
      </c>
      <c r="L172" s="23">
        <v>17</v>
      </c>
      <c r="M172" s="26">
        <v>168</v>
      </c>
      <c r="N172" s="27">
        <v>0</v>
      </c>
      <c r="O172" s="23">
        <v>0</v>
      </c>
      <c r="P172" s="23">
        <v>0</v>
      </c>
      <c r="Q172" s="24">
        <v>0</v>
      </c>
      <c r="R172" s="25">
        <v>0</v>
      </c>
      <c r="S172" s="23">
        <v>0</v>
      </c>
      <c r="T172" s="23">
        <v>0</v>
      </c>
      <c r="U172" s="28">
        <v>0</v>
      </c>
      <c r="V172" s="29">
        <v>217</v>
      </c>
    </row>
    <row r="173" spans="1:22">
      <c r="A173" s="258" t="s">
        <v>113</v>
      </c>
      <c r="B173" s="258" t="s">
        <v>114</v>
      </c>
      <c r="C173" s="22" t="s">
        <v>10</v>
      </c>
      <c r="D173" s="23">
        <v>51</v>
      </c>
      <c r="E173" s="23">
        <v>58</v>
      </c>
      <c r="F173" s="24">
        <v>109</v>
      </c>
      <c r="G173" s="25">
        <v>76</v>
      </c>
      <c r="H173" s="23">
        <v>62</v>
      </c>
      <c r="I173" s="23">
        <v>69</v>
      </c>
      <c r="J173" s="23">
        <v>55</v>
      </c>
      <c r="K173" s="23">
        <v>54</v>
      </c>
      <c r="L173" s="23">
        <v>46</v>
      </c>
      <c r="M173" s="26">
        <v>362</v>
      </c>
      <c r="N173" s="27">
        <v>0</v>
      </c>
      <c r="O173" s="23">
        <v>0</v>
      </c>
      <c r="P173" s="23">
        <v>0</v>
      </c>
      <c r="Q173" s="24">
        <v>0</v>
      </c>
      <c r="R173" s="25">
        <v>0</v>
      </c>
      <c r="S173" s="23">
        <v>0</v>
      </c>
      <c r="T173" s="23">
        <v>0</v>
      </c>
      <c r="U173" s="28">
        <v>0</v>
      </c>
      <c r="V173" s="29">
        <v>471</v>
      </c>
    </row>
    <row r="174" spans="1:22">
      <c r="A174" s="259" t="s">
        <v>113</v>
      </c>
      <c r="B174" s="259" t="s">
        <v>114</v>
      </c>
      <c r="C174" s="30" t="s">
        <v>28</v>
      </c>
      <c r="D174" s="31">
        <v>3</v>
      </c>
      <c r="E174" s="31">
        <v>2</v>
      </c>
      <c r="F174" s="32">
        <v>5</v>
      </c>
      <c r="G174" s="33">
        <v>3</v>
      </c>
      <c r="H174" s="31">
        <v>2</v>
      </c>
      <c r="I174" s="31">
        <v>2</v>
      </c>
      <c r="J174" s="31">
        <v>2</v>
      </c>
      <c r="K174" s="31">
        <v>2</v>
      </c>
      <c r="L174" s="31">
        <v>2</v>
      </c>
      <c r="M174" s="34">
        <v>13</v>
      </c>
      <c r="N174" s="35">
        <v>0</v>
      </c>
      <c r="O174" s="31">
        <v>0</v>
      </c>
      <c r="P174" s="31">
        <v>0</v>
      </c>
      <c r="Q174" s="32">
        <v>0</v>
      </c>
      <c r="R174" s="33">
        <v>0</v>
      </c>
      <c r="S174" s="31">
        <v>0</v>
      </c>
      <c r="T174" s="31">
        <v>0</v>
      </c>
      <c r="U174" s="36">
        <v>0</v>
      </c>
      <c r="V174" s="37">
        <v>18</v>
      </c>
    </row>
    <row r="175" spans="1:22">
      <c r="A175" s="257" t="s">
        <v>115</v>
      </c>
      <c r="B175" s="257" t="s">
        <v>116</v>
      </c>
      <c r="C175" s="14" t="s">
        <v>26</v>
      </c>
      <c r="D175" s="15">
        <v>6</v>
      </c>
      <c r="E175" s="15">
        <v>6</v>
      </c>
      <c r="F175" s="16">
        <v>12</v>
      </c>
      <c r="G175" s="17">
        <v>7</v>
      </c>
      <c r="H175" s="15">
        <v>7</v>
      </c>
      <c r="I175" s="15">
        <v>8</v>
      </c>
      <c r="J175" s="15">
        <v>4</v>
      </c>
      <c r="K175" s="15">
        <v>5</v>
      </c>
      <c r="L175" s="15">
        <v>2</v>
      </c>
      <c r="M175" s="18">
        <v>33</v>
      </c>
      <c r="N175" s="19">
        <v>0</v>
      </c>
      <c r="O175" s="15">
        <v>0</v>
      </c>
      <c r="P175" s="15">
        <v>0</v>
      </c>
      <c r="Q175" s="16">
        <v>0</v>
      </c>
      <c r="R175" s="17">
        <v>0</v>
      </c>
      <c r="S175" s="15">
        <v>0</v>
      </c>
      <c r="T175" s="15">
        <v>0</v>
      </c>
      <c r="U175" s="20">
        <v>0</v>
      </c>
      <c r="V175" s="21">
        <v>45</v>
      </c>
    </row>
    <row r="176" spans="1:22">
      <c r="A176" s="258" t="s">
        <v>115</v>
      </c>
      <c r="B176" s="258" t="s">
        <v>116</v>
      </c>
      <c r="C176" s="22" t="s">
        <v>27</v>
      </c>
      <c r="D176" s="23">
        <v>7</v>
      </c>
      <c r="E176" s="23">
        <v>9</v>
      </c>
      <c r="F176" s="24">
        <v>16</v>
      </c>
      <c r="G176" s="25">
        <v>13</v>
      </c>
      <c r="H176" s="23">
        <v>4</v>
      </c>
      <c r="I176" s="23">
        <v>5</v>
      </c>
      <c r="J176" s="23">
        <v>12</v>
      </c>
      <c r="K176" s="23">
        <v>14</v>
      </c>
      <c r="L176" s="23">
        <v>5</v>
      </c>
      <c r="M176" s="26">
        <v>53</v>
      </c>
      <c r="N176" s="27">
        <v>0</v>
      </c>
      <c r="O176" s="23">
        <v>0</v>
      </c>
      <c r="P176" s="23">
        <v>0</v>
      </c>
      <c r="Q176" s="24">
        <v>0</v>
      </c>
      <c r="R176" s="25">
        <v>0</v>
      </c>
      <c r="S176" s="23">
        <v>0</v>
      </c>
      <c r="T176" s="23">
        <v>0</v>
      </c>
      <c r="U176" s="28">
        <v>0</v>
      </c>
      <c r="V176" s="29">
        <v>69</v>
      </c>
    </row>
    <row r="177" spans="1:22">
      <c r="A177" s="258" t="s">
        <v>115</v>
      </c>
      <c r="B177" s="258" t="s">
        <v>116</v>
      </c>
      <c r="C177" s="22" t="s">
        <v>10</v>
      </c>
      <c r="D177" s="23">
        <v>13</v>
      </c>
      <c r="E177" s="23">
        <v>15</v>
      </c>
      <c r="F177" s="24">
        <v>28</v>
      </c>
      <c r="G177" s="25">
        <v>20</v>
      </c>
      <c r="H177" s="23">
        <v>11</v>
      </c>
      <c r="I177" s="23">
        <v>13</v>
      </c>
      <c r="J177" s="23">
        <v>16</v>
      </c>
      <c r="K177" s="23">
        <v>19</v>
      </c>
      <c r="L177" s="23">
        <v>7</v>
      </c>
      <c r="M177" s="26">
        <v>86</v>
      </c>
      <c r="N177" s="27">
        <v>0</v>
      </c>
      <c r="O177" s="23">
        <v>0</v>
      </c>
      <c r="P177" s="23">
        <v>0</v>
      </c>
      <c r="Q177" s="24">
        <v>0</v>
      </c>
      <c r="R177" s="25">
        <v>0</v>
      </c>
      <c r="S177" s="23">
        <v>0</v>
      </c>
      <c r="T177" s="23">
        <v>0</v>
      </c>
      <c r="U177" s="28">
        <v>0</v>
      </c>
      <c r="V177" s="29">
        <v>114</v>
      </c>
    </row>
    <row r="178" spans="1:22">
      <c r="A178" s="259" t="s">
        <v>115</v>
      </c>
      <c r="B178" s="259" t="s">
        <v>116</v>
      </c>
      <c r="C178" s="30" t="s">
        <v>28</v>
      </c>
      <c r="D178" s="31">
        <v>1</v>
      </c>
      <c r="E178" s="31">
        <v>1</v>
      </c>
      <c r="F178" s="32">
        <v>2</v>
      </c>
      <c r="G178" s="33">
        <v>1</v>
      </c>
      <c r="H178" s="31">
        <v>1</v>
      </c>
      <c r="I178" s="31">
        <v>1</v>
      </c>
      <c r="J178" s="31">
        <v>1</v>
      </c>
      <c r="K178" s="31">
        <v>1</v>
      </c>
      <c r="L178" s="31">
        <v>1</v>
      </c>
      <c r="M178" s="34">
        <v>6</v>
      </c>
      <c r="N178" s="35">
        <v>0</v>
      </c>
      <c r="O178" s="31">
        <v>0</v>
      </c>
      <c r="P178" s="31">
        <v>0</v>
      </c>
      <c r="Q178" s="32">
        <v>0</v>
      </c>
      <c r="R178" s="33">
        <v>0</v>
      </c>
      <c r="S178" s="31">
        <v>0</v>
      </c>
      <c r="T178" s="31">
        <v>0</v>
      </c>
      <c r="U178" s="36">
        <v>0</v>
      </c>
      <c r="V178" s="37">
        <v>8</v>
      </c>
    </row>
    <row r="179" spans="1:22">
      <c r="A179" s="257" t="s">
        <v>117</v>
      </c>
      <c r="B179" s="257" t="s">
        <v>118</v>
      </c>
      <c r="C179" s="14" t="s">
        <v>26</v>
      </c>
      <c r="D179" s="15">
        <v>26</v>
      </c>
      <c r="E179" s="15">
        <v>15</v>
      </c>
      <c r="F179" s="16">
        <v>41</v>
      </c>
      <c r="G179" s="17">
        <v>26</v>
      </c>
      <c r="H179" s="15">
        <v>27</v>
      </c>
      <c r="I179" s="15">
        <v>25</v>
      </c>
      <c r="J179" s="15">
        <v>21</v>
      </c>
      <c r="K179" s="15">
        <v>17</v>
      </c>
      <c r="L179" s="15">
        <v>16</v>
      </c>
      <c r="M179" s="18">
        <v>132</v>
      </c>
      <c r="N179" s="19">
        <v>0</v>
      </c>
      <c r="O179" s="15">
        <v>0</v>
      </c>
      <c r="P179" s="15">
        <v>0</v>
      </c>
      <c r="Q179" s="16">
        <v>0</v>
      </c>
      <c r="R179" s="17">
        <v>0</v>
      </c>
      <c r="S179" s="15">
        <v>0</v>
      </c>
      <c r="T179" s="15">
        <v>0</v>
      </c>
      <c r="U179" s="20">
        <v>0</v>
      </c>
      <c r="V179" s="21">
        <v>173</v>
      </c>
    </row>
    <row r="180" spans="1:22">
      <c r="A180" s="258" t="s">
        <v>117</v>
      </c>
      <c r="B180" s="258" t="s">
        <v>118</v>
      </c>
      <c r="C180" s="22" t="s">
        <v>27</v>
      </c>
      <c r="D180" s="23">
        <v>26</v>
      </c>
      <c r="E180" s="23">
        <v>21</v>
      </c>
      <c r="F180" s="24">
        <v>47</v>
      </c>
      <c r="G180" s="25">
        <v>23</v>
      </c>
      <c r="H180" s="23">
        <v>15</v>
      </c>
      <c r="I180" s="23">
        <v>22</v>
      </c>
      <c r="J180" s="23">
        <v>10</v>
      </c>
      <c r="K180" s="23">
        <v>14</v>
      </c>
      <c r="L180" s="23">
        <v>7</v>
      </c>
      <c r="M180" s="26">
        <v>91</v>
      </c>
      <c r="N180" s="27">
        <v>0</v>
      </c>
      <c r="O180" s="23">
        <v>0</v>
      </c>
      <c r="P180" s="23">
        <v>0</v>
      </c>
      <c r="Q180" s="24">
        <v>0</v>
      </c>
      <c r="R180" s="25">
        <v>0</v>
      </c>
      <c r="S180" s="23">
        <v>0</v>
      </c>
      <c r="T180" s="23">
        <v>0</v>
      </c>
      <c r="U180" s="28">
        <v>0</v>
      </c>
      <c r="V180" s="29">
        <v>138</v>
      </c>
    </row>
    <row r="181" spans="1:22">
      <c r="A181" s="258" t="s">
        <v>117</v>
      </c>
      <c r="B181" s="258" t="s">
        <v>118</v>
      </c>
      <c r="C181" s="22" t="s">
        <v>10</v>
      </c>
      <c r="D181" s="23">
        <v>52</v>
      </c>
      <c r="E181" s="23">
        <v>36</v>
      </c>
      <c r="F181" s="24">
        <v>88</v>
      </c>
      <c r="G181" s="25">
        <v>49</v>
      </c>
      <c r="H181" s="23">
        <v>42</v>
      </c>
      <c r="I181" s="23">
        <v>47</v>
      </c>
      <c r="J181" s="23">
        <v>31</v>
      </c>
      <c r="K181" s="23">
        <v>31</v>
      </c>
      <c r="L181" s="23">
        <v>23</v>
      </c>
      <c r="M181" s="26">
        <v>223</v>
      </c>
      <c r="N181" s="27">
        <v>0</v>
      </c>
      <c r="O181" s="23">
        <v>0</v>
      </c>
      <c r="P181" s="23">
        <v>0</v>
      </c>
      <c r="Q181" s="24">
        <v>0</v>
      </c>
      <c r="R181" s="25">
        <v>0</v>
      </c>
      <c r="S181" s="23">
        <v>0</v>
      </c>
      <c r="T181" s="23">
        <v>0</v>
      </c>
      <c r="U181" s="28">
        <v>0</v>
      </c>
      <c r="V181" s="29">
        <v>311</v>
      </c>
    </row>
    <row r="182" spans="1:22">
      <c r="A182" s="259" t="s">
        <v>117</v>
      </c>
      <c r="B182" s="259" t="s">
        <v>118</v>
      </c>
      <c r="C182" s="30" t="s">
        <v>28</v>
      </c>
      <c r="D182" s="31">
        <v>3</v>
      </c>
      <c r="E182" s="31">
        <v>2</v>
      </c>
      <c r="F182" s="32">
        <v>5</v>
      </c>
      <c r="G182" s="33">
        <v>2</v>
      </c>
      <c r="H182" s="31">
        <v>2</v>
      </c>
      <c r="I182" s="31">
        <v>2</v>
      </c>
      <c r="J182" s="31">
        <v>1</v>
      </c>
      <c r="K182" s="31">
        <v>1</v>
      </c>
      <c r="L182" s="31">
        <v>1</v>
      </c>
      <c r="M182" s="34">
        <v>9</v>
      </c>
      <c r="N182" s="35">
        <v>0</v>
      </c>
      <c r="O182" s="31">
        <v>0</v>
      </c>
      <c r="P182" s="31">
        <v>0</v>
      </c>
      <c r="Q182" s="32">
        <v>0</v>
      </c>
      <c r="R182" s="33">
        <v>0</v>
      </c>
      <c r="S182" s="31">
        <v>0</v>
      </c>
      <c r="T182" s="31">
        <v>0</v>
      </c>
      <c r="U182" s="36">
        <v>0</v>
      </c>
      <c r="V182" s="37">
        <v>14</v>
      </c>
    </row>
    <row r="183" spans="1:22">
      <c r="A183" s="257" t="s">
        <v>119</v>
      </c>
      <c r="B183" s="257" t="s">
        <v>120</v>
      </c>
      <c r="C183" s="14" t="s">
        <v>26</v>
      </c>
      <c r="D183" s="15">
        <v>18</v>
      </c>
      <c r="E183" s="15">
        <v>17</v>
      </c>
      <c r="F183" s="16">
        <v>35</v>
      </c>
      <c r="G183" s="17">
        <v>44</v>
      </c>
      <c r="H183" s="15">
        <v>15</v>
      </c>
      <c r="I183" s="15">
        <v>11</v>
      </c>
      <c r="J183" s="15">
        <v>6</v>
      </c>
      <c r="K183" s="15">
        <v>3</v>
      </c>
      <c r="L183" s="15">
        <v>4</v>
      </c>
      <c r="M183" s="18">
        <v>83</v>
      </c>
      <c r="N183" s="19">
        <v>0</v>
      </c>
      <c r="O183" s="15">
        <v>0</v>
      </c>
      <c r="P183" s="15">
        <v>0</v>
      </c>
      <c r="Q183" s="16">
        <v>0</v>
      </c>
      <c r="R183" s="17">
        <v>0</v>
      </c>
      <c r="S183" s="15">
        <v>0</v>
      </c>
      <c r="T183" s="15">
        <v>0</v>
      </c>
      <c r="U183" s="20">
        <v>0</v>
      </c>
      <c r="V183" s="21">
        <v>118</v>
      </c>
    </row>
    <row r="184" spans="1:22">
      <c r="A184" s="258" t="s">
        <v>119</v>
      </c>
      <c r="B184" s="258" t="s">
        <v>120</v>
      </c>
      <c r="C184" s="22" t="s">
        <v>27</v>
      </c>
      <c r="D184" s="23">
        <v>22</v>
      </c>
      <c r="E184" s="23">
        <v>7</v>
      </c>
      <c r="F184" s="24">
        <v>29</v>
      </c>
      <c r="G184" s="25">
        <v>22</v>
      </c>
      <c r="H184" s="23">
        <v>8</v>
      </c>
      <c r="I184" s="23">
        <v>5</v>
      </c>
      <c r="J184" s="23">
        <v>13</v>
      </c>
      <c r="K184" s="23">
        <v>7</v>
      </c>
      <c r="L184" s="23">
        <v>6</v>
      </c>
      <c r="M184" s="26">
        <v>61</v>
      </c>
      <c r="N184" s="27">
        <v>0</v>
      </c>
      <c r="O184" s="23">
        <v>0</v>
      </c>
      <c r="P184" s="23">
        <v>0</v>
      </c>
      <c r="Q184" s="24">
        <v>0</v>
      </c>
      <c r="R184" s="25">
        <v>0</v>
      </c>
      <c r="S184" s="23">
        <v>0</v>
      </c>
      <c r="T184" s="23">
        <v>0</v>
      </c>
      <c r="U184" s="28">
        <v>0</v>
      </c>
      <c r="V184" s="29">
        <v>90</v>
      </c>
    </row>
    <row r="185" spans="1:22">
      <c r="A185" s="258" t="s">
        <v>119</v>
      </c>
      <c r="B185" s="258" t="s">
        <v>120</v>
      </c>
      <c r="C185" s="22" t="s">
        <v>10</v>
      </c>
      <c r="D185" s="23">
        <v>40</v>
      </c>
      <c r="E185" s="23">
        <v>24</v>
      </c>
      <c r="F185" s="24">
        <v>64</v>
      </c>
      <c r="G185" s="25">
        <v>66</v>
      </c>
      <c r="H185" s="23">
        <v>23</v>
      </c>
      <c r="I185" s="23">
        <v>16</v>
      </c>
      <c r="J185" s="23">
        <v>19</v>
      </c>
      <c r="K185" s="23">
        <v>10</v>
      </c>
      <c r="L185" s="23">
        <v>10</v>
      </c>
      <c r="M185" s="26">
        <v>144</v>
      </c>
      <c r="N185" s="27">
        <v>0</v>
      </c>
      <c r="O185" s="23">
        <v>0</v>
      </c>
      <c r="P185" s="23">
        <v>0</v>
      </c>
      <c r="Q185" s="24">
        <v>0</v>
      </c>
      <c r="R185" s="25">
        <v>0</v>
      </c>
      <c r="S185" s="23">
        <v>0</v>
      </c>
      <c r="T185" s="23">
        <v>0</v>
      </c>
      <c r="U185" s="28">
        <v>0</v>
      </c>
      <c r="V185" s="29">
        <v>208</v>
      </c>
    </row>
    <row r="186" spans="1:22">
      <c r="A186" s="259" t="s">
        <v>119</v>
      </c>
      <c r="B186" s="259" t="s">
        <v>120</v>
      </c>
      <c r="C186" s="30" t="s">
        <v>28</v>
      </c>
      <c r="D186" s="31">
        <v>2</v>
      </c>
      <c r="E186" s="31">
        <v>1</v>
      </c>
      <c r="F186" s="32">
        <v>3</v>
      </c>
      <c r="G186" s="33">
        <v>2</v>
      </c>
      <c r="H186" s="31">
        <v>1</v>
      </c>
      <c r="I186" s="31">
        <v>1</v>
      </c>
      <c r="J186" s="31">
        <v>1</v>
      </c>
      <c r="K186" s="31">
        <v>1</v>
      </c>
      <c r="L186" s="31">
        <v>1</v>
      </c>
      <c r="M186" s="34">
        <v>7</v>
      </c>
      <c r="N186" s="35">
        <v>0</v>
      </c>
      <c r="O186" s="31">
        <v>0</v>
      </c>
      <c r="P186" s="31">
        <v>0</v>
      </c>
      <c r="Q186" s="32">
        <v>0</v>
      </c>
      <c r="R186" s="33">
        <v>0</v>
      </c>
      <c r="S186" s="31">
        <v>0</v>
      </c>
      <c r="T186" s="31">
        <v>0</v>
      </c>
      <c r="U186" s="36">
        <v>0</v>
      </c>
      <c r="V186" s="37">
        <v>10</v>
      </c>
    </row>
    <row r="187" spans="1:22">
      <c r="A187" s="257" t="s">
        <v>121</v>
      </c>
      <c r="B187" s="257" t="s">
        <v>122</v>
      </c>
      <c r="C187" s="14" t="s">
        <v>26</v>
      </c>
      <c r="D187" s="15">
        <v>12</v>
      </c>
      <c r="E187" s="15">
        <v>9</v>
      </c>
      <c r="F187" s="16">
        <v>21</v>
      </c>
      <c r="G187" s="17">
        <v>15</v>
      </c>
      <c r="H187" s="15">
        <v>15</v>
      </c>
      <c r="I187" s="15">
        <v>8</v>
      </c>
      <c r="J187" s="15">
        <v>3</v>
      </c>
      <c r="K187" s="15">
        <v>8</v>
      </c>
      <c r="L187" s="15">
        <v>10</v>
      </c>
      <c r="M187" s="18">
        <v>59</v>
      </c>
      <c r="N187" s="19">
        <v>36</v>
      </c>
      <c r="O187" s="15">
        <v>31</v>
      </c>
      <c r="P187" s="15">
        <v>19</v>
      </c>
      <c r="Q187" s="16">
        <v>86</v>
      </c>
      <c r="R187" s="17">
        <v>0</v>
      </c>
      <c r="S187" s="15">
        <v>0</v>
      </c>
      <c r="T187" s="15">
        <v>0</v>
      </c>
      <c r="U187" s="20">
        <v>0</v>
      </c>
      <c r="V187" s="21">
        <v>166</v>
      </c>
    </row>
    <row r="188" spans="1:22">
      <c r="A188" s="258" t="s">
        <v>121</v>
      </c>
      <c r="B188" s="258" t="s">
        <v>122</v>
      </c>
      <c r="C188" s="22" t="s">
        <v>27</v>
      </c>
      <c r="D188" s="23">
        <v>14</v>
      </c>
      <c r="E188" s="23">
        <v>7</v>
      </c>
      <c r="F188" s="24">
        <v>21</v>
      </c>
      <c r="G188" s="25">
        <v>10</v>
      </c>
      <c r="H188" s="23">
        <v>10</v>
      </c>
      <c r="I188" s="23">
        <v>7</v>
      </c>
      <c r="J188" s="23">
        <v>6</v>
      </c>
      <c r="K188" s="23">
        <v>17</v>
      </c>
      <c r="L188" s="23">
        <v>13</v>
      </c>
      <c r="M188" s="26">
        <v>63</v>
      </c>
      <c r="N188" s="27">
        <v>43</v>
      </c>
      <c r="O188" s="23">
        <v>36</v>
      </c>
      <c r="P188" s="23">
        <v>31</v>
      </c>
      <c r="Q188" s="24">
        <v>110</v>
      </c>
      <c r="R188" s="25">
        <v>0</v>
      </c>
      <c r="S188" s="23">
        <v>0</v>
      </c>
      <c r="T188" s="23">
        <v>0</v>
      </c>
      <c r="U188" s="28">
        <v>0</v>
      </c>
      <c r="V188" s="29">
        <v>194</v>
      </c>
    </row>
    <row r="189" spans="1:22">
      <c r="A189" s="258" t="s">
        <v>121</v>
      </c>
      <c r="B189" s="258" t="s">
        <v>122</v>
      </c>
      <c r="C189" s="22" t="s">
        <v>10</v>
      </c>
      <c r="D189" s="23">
        <v>26</v>
      </c>
      <c r="E189" s="23">
        <v>16</v>
      </c>
      <c r="F189" s="24">
        <v>42</v>
      </c>
      <c r="G189" s="25">
        <v>25</v>
      </c>
      <c r="H189" s="23">
        <v>25</v>
      </c>
      <c r="I189" s="23">
        <v>15</v>
      </c>
      <c r="J189" s="23">
        <v>9</v>
      </c>
      <c r="K189" s="23">
        <v>25</v>
      </c>
      <c r="L189" s="23">
        <v>23</v>
      </c>
      <c r="M189" s="26">
        <v>122</v>
      </c>
      <c r="N189" s="27">
        <v>79</v>
      </c>
      <c r="O189" s="23">
        <v>67</v>
      </c>
      <c r="P189" s="23">
        <v>50</v>
      </c>
      <c r="Q189" s="24">
        <v>196</v>
      </c>
      <c r="R189" s="25">
        <v>0</v>
      </c>
      <c r="S189" s="23">
        <v>0</v>
      </c>
      <c r="T189" s="23">
        <v>0</v>
      </c>
      <c r="U189" s="28">
        <v>0</v>
      </c>
      <c r="V189" s="29">
        <v>360</v>
      </c>
    </row>
    <row r="190" spans="1:22">
      <c r="A190" s="259" t="s">
        <v>121</v>
      </c>
      <c r="B190" s="259" t="s">
        <v>122</v>
      </c>
      <c r="C190" s="30" t="s">
        <v>28</v>
      </c>
      <c r="D190" s="31">
        <v>1</v>
      </c>
      <c r="E190" s="31">
        <v>1</v>
      </c>
      <c r="F190" s="32">
        <v>2</v>
      </c>
      <c r="G190" s="33">
        <v>2</v>
      </c>
      <c r="H190" s="31">
        <v>1</v>
      </c>
      <c r="I190" s="31">
        <v>1</v>
      </c>
      <c r="J190" s="31">
        <v>1</v>
      </c>
      <c r="K190" s="31">
        <v>1</v>
      </c>
      <c r="L190" s="31">
        <v>1</v>
      </c>
      <c r="M190" s="34">
        <v>7</v>
      </c>
      <c r="N190" s="35">
        <v>3</v>
      </c>
      <c r="O190" s="31">
        <v>2</v>
      </c>
      <c r="P190" s="31">
        <v>2</v>
      </c>
      <c r="Q190" s="32">
        <v>7</v>
      </c>
      <c r="R190" s="33">
        <v>0</v>
      </c>
      <c r="S190" s="31">
        <v>0</v>
      </c>
      <c r="T190" s="31">
        <v>0</v>
      </c>
      <c r="U190" s="36">
        <v>0</v>
      </c>
      <c r="V190" s="37">
        <v>16</v>
      </c>
    </row>
    <row r="191" spans="1:22">
      <c r="A191" s="257" t="s">
        <v>123</v>
      </c>
      <c r="B191" s="257" t="s">
        <v>124</v>
      </c>
      <c r="C191" s="14" t="s">
        <v>26</v>
      </c>
      <c r="D191" s="15">
        <v>0</v>
      </c>
      <c r="E191" s="15">
        <v>0</v>
      </c>
      <c r="F191" s="16">
        <v>0</v>
      </c>
      <c r="G191" s="17">
        <v>0</v>
      </c>
      <c r="H191" s="15">
        <v>0</v>
      </c>
      <c r="I191" s="15">
        <v>0</v>
      </c>
      <c r="J191" s="15">
        <v>0</v>
      </c>
      <c r="K191" s="15">
        <v>0</v>
      </c>
      <c r="L191" s="15">
        <v>0</v>
      </c>
      <c r="M191" s="18">
        <v>0</v>
      </c>
      <c r="N191" s="19">
        <v>0</v>
      </c>
      <c r="O191" s="15">
        <v>0</v>
      </c>
      <c r="P191" s="15">
        <v>0</v>
      </c>
      <c r="Q191" s="16">
        <v>0</v>
      </c>
      <c r="R191" s="17">
        <v>0</v>
      </c>
      <c r="S191" s="15">
        <v>0</v>
      </c>
      <c r="T191" s="15">
        <v>0</v>
      </c>
      <c r="U191" s="20">
        <v>0</v>
      </c>
      <c r="V191" s="21">
        <v>0</v>
      </c>
    </row>
    <row r="192" spans="1:22">
      <c r="A192" s="258" t="s">
        <v>123</v>
      </c>
      <c r="B192" s="258" t="s">
        <v>125</v>
      </c>
      <c r="C192" s="22" t="s">
        <v>27</v>
      </c>
      <c r="D192" s="23">
        <v>0</v>
      </c>
      <c r="E192" s="23">
        <v>0</v>
      </c>
      <c r="F192" s="24">
        <v>0</v>
      </c>
      <c r="G192" s="25">
        <v>0</v>
      </c>
      <c r="H192" s="23">
        <v>0</v>
      </c>
      <c r="I192" s="23">
        <v>0</v>
      </c>
      <c r="J192" s="23">
        <v>2</v>
      </c>
      <c r="K192" s="23">
        <v>0</v>
      </c>
      <c r="L192" s="23">
        <v>0</v>
      </c>
      <c r="M192" s="26">
        <v>2</v>
      </c>
      <c r="N192" s="27">
        <v>0</v>
      </c>
      <c r="O192" s="23">
        <v>0</v>
      </c>
      <c r="P192" s="23">
        <v>0</v>
      </c>
      <c r="Q192" s="24">
        <v>0</v>
      </c>
      <c r="R192" s="25">
        <v>0</v>
      </c>
      <c r="S192" s="23">
        <v>0</v>
      </c>
      <c r="T192" s="23">
        <v>0</v>
      </c>
      <c r="U192" s="28">
        <v>0</v>
      </c>
      <c r="V192" s="29">
        <v>2</v>
      </c>
    </row>
    <row r="193" spans="1:22">
      <c r="A193" s="258" t="s">
        <v>123</v>
      </c>
      <c r="B193" s="258" t="s">
        <v>125</v>
      </c>
      <c r="C193" s="22" t="s">
        <v>10</v>
      </c>
      <c r="D193" s="23">
        <v>0</v>
      </c>
      <c r="E193" s="23">
        <v>0</v>
      </c>
      <c r="F193" s="24">
        <v>0</v>
      </c>
      <c r="G193" s="25">
        <v>0</v>
      </c>
      <c r="H193" s="23">
        <v>0</v>
      </c>
      <c r="I193" s="23">
        <v>0</v>
      </c>
      <c r="J193" s="23">
        <v>2</v>
      </c>
      <c r="K193" s="23">
        <v>0</v>
      </c>
      <c r="L193" s="23">
        <v>0</v>
      </c>
      <c r="M193" s="26">
        <v>2</v>
      </c>
      <c r="N193" s="27">
        <v>0</v>
      </c>
      <c r="O193" s="23">
        <v>0</v>
      </c>
      <c r="P193" s="23">
        <v>0</v>
      </c>
      <c r="Q193" s="24">
        <v>0</v>
      </c>
      <c r="R193" s="25">
        <v>0</v>
      </c>
      <c r="S193" s="23">
        <v>0</v>
      </c>
      <c r="T193" s="23">
        <v>0</v>
      </c>
      <c r="U193" s="28">
        <v>0</v>
      </c>
      <c r="V193" s="29">
        <v>2</v>
      </c>
    </row>
    <row r="194" spans="1:22">
      <c r="A194" s="259" t="s">
        <v>123</v>
      </c>
      <c r="B194" s="259" t="s">
        <v>125</v>
      </c>
      <c r="C194" s="30" t="s">
        <v>28</v>
      </c>
      <c r="D194" s="31">
        <v>0</v>
      </c>
      <c r="E194" s="31">
        <v>0</v>
      </c>
      <c r="F194" s="32">
        <v>0</v>
      </c>
      <c r="G194" s="33">
        <v>0</v>
      </c>
      <c r="H194" s="31">
        <v>0</v>
      </c>
      <c r="I194" s="31">
        <v>0</v>
      </c>
      <c r="J194" s="31">
        <v>1</v>
      </c>
      <c r="K194" s="31">
        <v>0</v>
      </c>
      <c r="L194" s="31">
        <v>0</v>
      </c>
      <c r="M194" s="34">
        <v>1</v>
      </c>
      <c r="N194" s="35">
        <v>0</v>
      </c>
      <c r="O194" s="31">
        <v>0</v>
      </c>
      <c r="P194" s="31">
        <v>0</v>
      </c>
      <c r="Q194" s="32">
        <v>0</v>
      </c>
      <c r="R194" s="33">
        <v>0</v>
      </c>
      <c r="S194" s="31">
        <v>0</v>
      </c>
      <c r="T194" s="31">
        <v>0</v>
      </c>
      <c r="U194" s="36">
        <v>0</v>
      </c>
      <c r="V194" s="37">
        <v>1</v>
      </c>
    </row>
    <row r="195" spans="1:22">
      <c r="A195" s="257" t="s">
        <v>126</v>
      </c>
      <c r="B195" s="257" t="s">
        <v>127</v>
      </c>
      <c r="C195" s="14" t="s">
        <v>26</v>
      </c>
      <c r="D195" s="15">
        <v>4</v>
      </c>
      <c r="E195" s="15">
        <v>4</v>
      </c>
      <c r="F195" s="16">
        <v>8</v>
      </c>
      <c r="G195" s="17">
        <v>11</v>
      </c>
      <c r="H195" s="15">
        <v>3</v>
      </c>
      <c r="I195" s="15">
        <v>1</v>
      </c>
      <c r="J195" s="15">
        <v>3</v>
      </c>
      <c r="K195" s="15">
        <v>0</v>
      </c>
      <c r="L195" s="15">
        <v>0</v>
      </c>
      <c r="M195" s="18">
        <v>18</v>
      </c>
      <c r="N195" s="19">
        <v>0</v>
      </c>
      <c r="O195" s="15">
        <v>0</v>
      </c>
      <c r="P195" s="15">
        <v>0</v>
      </c>
      <c r="Q195" s="16">
        <v>0</v>
      </c>
      <c r="R195" s="17">
        <v>0</v>
      </c>
      <c r="S195" s="15">
        <v>0</v>
      </c>
      <c r="T195" s="15">
        <v>0</v>
      </c>
      <c r="U195" s="20">
        <v>0</v>
      </c>
      <c r="V195" s="21">
        <v>26</v>
      </c>
    </row>
    <row r="196" spans="1:22">
      <c r="A196" s="258" t="s">
        <v>126</v>
      </c>
      <c r="B196" s="258" t="s">
        <v>128</v>
      </c>
      <c r="C196" s="22" t="s">
        <v>27</v>
      </c>
      <c r="D196" s="23">
        <v>11</v>
      </c>
      <c r="E196" s="23">
        <v>4</v>
      </c>
      <c r="F196" s="24">
        <v>15</v>
      </c>
      <c r="G196" s="25">
        <v>2</v>
      </c>
      <c r="H196" s="23">
        <v>4</v>
      </c>
      <c r="I196" s="23">
        <v>8</v>
      </c>
      <c r="J196" s="23">
        <v>1</v>
      </c>
      <c r="K196" s="23">
        <v>0</v>
      </c>
      <c r="L196" s="23">
        <v>0</v>
      </c>
      <c r="M196" s="26">
        <v>15</v>
      </c>
      <c r="N196" s="27">
        <v>0</v>
      </c>
      <c r="O196" s="23">
        <v>0</v>
      </c>
      <c r="P196" s="23">
        <v>0</v>
      </c>
      <c r="Q196" s="24">
        <v>0</v>
      </c>
      <c r="R196" s="25">
        <v>0</v>
      </c>
      <c r="S196" s="23">
        <v>0</v>
      </c>
      <c r="T196" s="23">
        <v>0</v>
      </c>
      <c r="U196" s="28">
        <v>0</v>
      </c>
      <c r="V196" s="29">
        <v>30</v>
      </c>
    </row>
    <row r="197" spans="1:22">
      <c r="A197" s="258" t="s">
        <v>126</v>
      </c>
      <c r="B197" s="258" t="s">
        <v>128</v>
      </c>
      <c r="C197" s="22" t="s">
        <v>10</v>
      </c>
      <c r="D197" s="23">
        <v>15</v>
      </c>
      <c r="E197" s="23">
        <v>8</v>
      </c>
      <c r="F197" s="24">
        <v>23</v>
      </c>
      <c r="G197" s="25">
        <v>13</v>
      </c>
      <c r="H197" s="23">
        <v>7</v>
      </c>
      <c r="I197" s="23">
        <v>9</v>
      </c>
      <c r="J197" s="23">
        <v>4</v>
      </c>
      <c r="K197" s="23">
        <v>0</v>
      </c>
      <c r="L197" s="23">
        <v>0</v>
      </c>
      <c r="M197" s="26">
        <v>33</v>
      </c>
      <c r="N197" s="27">
        <v>0</v>
      </c>
      <c r="O197" s="23">
        <v>0</v>
      </c>
      <c r="P197" s="23">
        <v>0</v>
      </c>
      <c r="Q197" s="24">
        <v>0</v>
      </c>
      <c r="R197" s="25">
        <v>0</v>
      </c>
      <c r="S197" s="23">
        <v>0</v>
      </c>
      <c r="T197" s="23">
        <v>0</v>
      </c>
      <c r="U197" s="28">
        <v>0</v>
      </c>
      <c r="V197" s="29">
        <v>56</v>
      </c>
    </row>
    <row r="198" spans="1:22">
      <c r="A198" s="259" t="s">
        <v>126</v>
      </c>
      <c r="B198" s="259" t="s">
        <v>128</v>
      </c>
      <c r="C198" s="30" t="s">
        <v>28</v>
      </c>
      <c r="D198" s="31">
        <v>1</v>
      </c>
      <c r="E198" s="31">
        <v>1</v>
      </c>
      <c r="F198" s="32">
        <v>2</v>
      </c>
      <c r="G198" s="33">
        <v>1</v>
      </c>
      <c r="H198" s="31">
        <v>1</v>
      </c>
      <c r="I198" s="31">
        <v>1</v>
      </c>
      <c r="J198" s="31">
        <v>1</v>
      </c>
      <c r="K198" s="31">
        <v>0</v>
      </c>
      <c r="L198" s="31">
        <v>0</v>
      </c>
      <c r="M198" s="34">
        <v>4</v>
      </c>
      <c r="N198" s="35">
        <v>0</v>
      </c>
      <c r="O198" s="31">
        <v>0</v>
      </c>
      <c r="P198" s="31">
        <v>0</v>
      </c>
      <c r="Q198" s="32">
        <v>0</v>
      </c>
      <c r="R198" s="33">
        <v>0</v>
      </c>
      <c r="S198" s="31">
        <v>0</v>
      </c>
      <c r="T198" s="31">
        <v>0</v>
      </c>
      <c r="U198" s="36">
        <v>0</v>
      </c>
      <c r="V198" s="37">
        <v>6</v>
      </c>
    </row>
    <row r="199" spans="1:22">
      <c r="A199" s="257" t="s">
        <v>129</v>
      </c>
      <c r="B199" s="257" t="s">
        <v>130</v>
      </c>
      <c r="C199" s="14" t="s">
        <v>26</v>
      </c>
      <c r="D199" s="15">
        <v>5</v>
      </c>
      <c r="E199" s="15">
        <v>9</v>
      </c>
      <c r="F199" s="16">
        <v>14</v>
      </c>
      <c r="G199" s="17">
        <v>5</v>
      </c>
      <c r="H199" s="15">
        <v>8</v>
      </c>
      <c r="I199" s="15">
        <v>6</v>
      </c>
      <c r="J199" s="15">
        <v>0</v>
      </c>
      <c r="K199" s="15">
        <v>9</v>
      </c>
      <c r="L199" s="15">
        <v>1</v>
      </c>
      <c r="M199" s="18">
        <v>29</v>
      </c>
      <c r="N199" s="19">
        <v>0</v>
      </c>
      <c r="O199" s="15">
        <v>0</v>
      </c>
      <c r="P199" s="15">
        <v>0</v>
      </c>
      <c r="Q199" s="16">
        <v>0</v>
      </c>
      <c r="R199" s="17">
        <v>0</v>
      </c>
      <c r="S199" s="15">
        <v>0</v>
      </c>
      <c r="T199" s="15">
        <v>0</v>
      </c>
      <c r="U199" s="20">
        <v>0</v>
      </c>
      <c r="V199" s="21">
        <v>43</v>
      </c>
    </row>
    <row r="200" spans="1:22">
      <c r="A200" s="258" t="s">
        <v>129</v>
      </c>
      <c r="B200" s="258" t="s">
        <v>130</v>
      </c>
      <c r="C200" s="22" t="s">
        <v>27</v>
      </c>
      <c r="D200" s="23">
        <v>1</v>
      </c>
      <c r="E200" s="23">
        <v>7</v>
      </c>
      <c r="F200" s="24">
        <v>8</v>
      </c>
      <c r="G200" s="25">
        <v>4</v>
      </c>
      <c r="H200" s="23">
        <v>4</v>
      </c>
      <c r="I200" s="23">
        <v>3</v>
      </c>
      <c r="J200" s="23">
        <v>9</v>
      </c>
      <c r="K200" s="23">
        <v>2</v>
      </c>
      <c r="L200" s="23">
        <v>3</v>
      </c>
      <c r="M200" s="26">
        <v>25</v>
      </c>
      <c r="N200" s="27">
        <v>0</v>
      </c>
      <c r="O200" s="23">
        <v>0</v>
      </c>
      <c r="P200" s="23">
        <v>0</v>
      </c>
      <c r="Q200" s="24">
        <v>0</v>
      </c>
      <c r="R200" s="25">
        <v>0</v>
      </c>
      <c r="S200" s="23">
        <v>0</v>
      </c>
      <c r="T200" s="23">
        <v>0</v>
      </c>
      <c r="U200" s="28">
        <v>0</v>
      </c>
      <c r="V200" s="29">
        <v>33</v>
      </c>
    </row>
    <row r="201" spans="1:22">
      <c r="A201" s="258" t="s">
        <v>129</v>
      </c>
      <c r="B201" s="258" t="s">
        <v>130</v>
      </c>
      <c r="C201" s="22" t="s">
        <v>10</v>
      </c>
      <c r="D201" s="23">
        <v>6</v>
      </c>
      <c r="E201" s="23">
        <v>16</v>
      </c>
      <c r="F201" s="24">
        <v>22</v>
      </c>
      <c r="G201" s="25">
        <v>9</v>
      </c>
      <c r="H201" s="23">
        <v>12</v>
      </c>
      <c r="I201" s="23">
        <v>9</v>
      </c>
      <c r="J201" s="23">
        <v>9</v>
      </c>
      <c r="K201" s="23">
        <v>11</v>
      </c>
      <c r="L201" s="23">
        <v>4</v>
      </c>
      <c r="M201" s="26">
        <v>54</v>
      </c>
      <c r="N201" s="27">
        <v>0</v>
      </c>
      <c r="O201" s="23">
        <v>0</v>
      </c>
      <c r="P201" s="23">
        <v>0</v>
      </c>
      <c r="Q201" s="24">
        <v>0</v>
      </c>
      <c r="R201" s="25">
        <v>0</v>
      </c>
      <c r="S201" s="23">
        <v>0</v>
      </c>
      <c r="T201" s="23">
        <v>0</v>
      </c>
      <c r="U201" s="28">
        <v>0</v>
      </c>
      <c r="V201" s="29">
        <v>76</v>
      </c>
    </row>
    <row r="202" spans="1:22">
      <c r="A202" s="259" t="s">
        <v>129</v>
      </c>
      <c r="B202" s="259" t="s">
        <v>130</v>
      </c>
      <c r="C202" s="30" t="s">
        <v>28</v>
      </c>
      <c r="D202" s="31">
        <v>1</v>
      </c>
      <c r="E202" s="31">
        <v>1</v>
      </c>
      <c r="F202" s="32">
        <v>2</v>
      </c>
      <c r="G202" s="33">
        <v>1</v>
      </c>
      <c r="H202" s="31">
        <v>1</v>
      </c>
      <c r="I202" s="31">
        <v>1</v>
      </c>
      <c r="J202" s="31">
        <v>1</v>
      </c>
      <c r="K202" s="31">
        <v>1</v>
      </c>
      <c r="L202" s="31">
        <v>1</v>
      </c>
      <c r="M202" s="34">
        <v>6</v>
      </c>
      <c r="N202" s="35">
        <v>0</v>
      </c>
      <c r="O202" s="31">
        <v>0</v>
      </c>
      <c r="P202" s="31">
        <v>0</v>
      </c>
      <c r="Q202" s="32">
        <v>0</v>
      </c>
      <c r="R202" s="33">
        <v>0</v>
      </c>
      <c r="S202" s="31">
        <v>0</v>
      </c>
      <c r="T202" s="31">
        <v>0</v>
      </c>
      <c r="U202" s="36">
        <v>0</v>
      </c>
      <c r="V202" s="37">
        <v>8</v>
      </c>
    </row>
    <row r="203" spans="1:22">
      <c r="A203" s="257" t="s">
        <v>131</v>
      </c>
      <c r="B203" s="257" t="s">
        <v>132</v>
      </c>
      <c r="C203" s="14" t="s">
        <v>26</v>
      </c>
      <c r="D203" s="15">
        <v>0</v>
      </c>
      <c r="E203" s="15">
        <v>4</v>
      </c>
      <c r="F203" s="16">
        <v>4</v>
      </c>
      <c r="G203" s="17">
        <v>5</v>
      </c>
      <c r="H203" s="15">
        <v>8</v>
      </c>
      <c r="I203" s="15">
        <v>1</v>
      </c>
      <c r="J203" s="15">
        <v>9</v>
      </c>
      <c r="K203" s="15">
        <v>4</v>
      </c>
      <c r="L203" s="15">
        <v>9</v>
      </c>
      <c r="M203" s="18">
        <v>36</v>
      </c>
      <c r="N203" s="19">
        <v>0</v>
      </c>
      <c r="O203" s="15">
        <v>0</v>
      </c>
      <c r="P203" s="15">
        <v>0</v>
      </c>
      <c r="Q203" s="16">
        <v>0</v>
      </c>
      <c r="R203" s="17">
        <v>0</v>
      </c>
      <c r="S203" s="15">
        <v>0</v>
      </c>
      <c r="T203" s="15">
        <v>0</v>
      </c>
      <c r="U203" s="20">
        <v>0</v>
      </c>
      <c r="V203" s="21">
        <v>40</v>
      </c>
    </row>
    <row r="204" spans="1:22">
      <c r="A204" s="258" t="s">
        <v>131</v>
      </c>
      <c r="B204" s="258" t="s">
        <v>132</v>
      </c>
      <c r="C204" s="22" t="s">
        <v>27</v>
      </c>
      <c r="D204" s="23">
        <v>4</v>
      </c>
      <c r="E204" s="23">
        <v>3</v>
      </c>
      <c r="F204" s="24">
        <v>7</v>
      </c>
      <c r="G204" s="25">
        <v>7</v>
      </c>
      <c r="H204" s="23">
        <v>5</v>
      </c>
      <c r="I204" s="23">
        <v>7</v>
      </c>
      <c r="J204" s="23">
        <v>5</v>
      </c>
      <c r="K204" s="23">
        <v>6</v>
      </c>
      <c r="L204" s="23">
        <v>2</v>
      </c>
      <c r="M204" s="26">
        <v>32</v>
      </c>
      <c r="N204" s="27">
        <v>0</v>
      </c>
      <c r="O204" s="23">
        <v>0</v>
      </c>
      <c r="P204" s="23">
        <v>0</v>
      </c>
      <c r="Q204" s="24">
        <v>0</v>
      </c>
      <c r="R204" s="25">
        <v>0</v>
      </c>
      <c r="S204" s="23">
        <v>0</v>
      </c>
      <c r="T204" s="23">
        <v>0</v>
      </c>
      <c r="U204" s="28">
        <v>0</v>
      </c>
      <c r="V204" s="29">
        <v>39</v>
      </c>
    </row>
    <row r="205" spans="1:22">
      <c r="A205" s="258" t="s">
        <v>131</v>
      </c>
      <c r="B205" s="258" t="s">
        <v>132</v>
      </c>
      <c r="C205" s="22" t="s">
        <v>10</v>
      </c>
      <c r="D205" s="23">
        <v>4</v>
      </c>
      <c r="E205" s="23">
        <v>7</v>
      </c>
      <c r="F205" s="24">
        <v>11</v>
      </c>
      <c r="G205" s="25">
        <v>12</v>
      </c>
      <c r="H205" s="23">
        <v>13</v>
      </c>
      <c r="I205" s="23">
        <v>8</v>
      </c>
      <c r="J205" s="23">
        <v>14</v>
      </c>
      <c r="K205" s="23">
        <v>10</v>
      </c>
      <c r="L205" s="23">
        <v>11</v>
      </c>
      <c r="M205" s="26">
        <v>68</v>
      </c>
      <c r="N205" s="27">
        <v>0</v>
      </c>
      <c r="O205" s="23">
        <v>0</v>
      </c>
      <c r="P205" s="23">
        <v>0</v>
      </c>
      <c r="Q205" s="24">
        <v>0</v>
      </c>
      <c r="R205" s="25">
        <v>0</v>
      </c>
      <c r="S205" s="23">
        <v>0</v>
      </c>
      <c r="T205" s="23">
        <v>0</v>
      </c>
      <c r="U205" s="28">
        <v>0</v>
      </c>
      <c r="V205" s="29">
        <v>79</v>
      </c>
    </row>
    <row r="206" spans="1:22">
      <c r="A206" s="259" t="s">
        <v>131</v>
      </c>
      <c r="B206" s="259" t="s">
        <v>132</v>
      </c>
      <c r="C206" s="30" t="s">
        <v>28</v>
      </c>
      <c r="D206" s="31">
        <v>1</v>
      </c>
      <c r="E206" s="31">
        <v>1</v>
      </c>
      <c r="F206" s="32">
        <v>2</v>
      </c>
      <c r="G206" s="33">
        <v>1</v>
      </c>
      <c r="H206" s="31">
        <v>1</v>
      </c>
      <c r="I206" s="31">
        <v>1</v>
      </c>
      <c r="J206" s="31">
        <v>1</v>
      </c>
      <c r="K206" s="31">
        <v>1</v>
      </c>
      <c r="L206" s="31">
        <v>1</v>
      </c>
      <c r="M206" s="34">
        <v>6</v>
      </c>
      <c r="N206" s="35">
        <v>0</v>
      </c>
      <c r="O206" s="31">
        <v>0</v>
      </c>
      <c r="P206" s="31">
        <v>0</v>
      </c>
      <c r="Q206" s="32">
        <v>0</v>
      </c>
      <c r="R206" s="33">
        <v>0</v>
      </c>
      <c r="S206" s="31">
        <v>0</v>
      </c>
      <c r="T206" s="31">
        <v>0</v>
      </c>
      <c r="U206" s="36">
        <v>0</v>
      </c>
      <c r="V206" s="37">
        <v>8</v>
      </c>
    </row>
    <row r="207" spans="1:22">
      <c r="A207" s="257" t="s">
        <v>133</v>
      </c>
      <c r="B207" s="257" t="s">
        <v>134</v>
      </c>
      <c r="C207" s="14" t="s">
        <v>26</v>
      </c>
      <c r="D207" s="15">
        <v>16</v>
      </c>
      <c r="E207" s="15">
        <v>15</v>
      </c>
      <c r="F207" s="16">
        <v>31</v>
      </c>
      <c r="G207" s="17">
        <v>30</v>
      </c>
      <c r="H207" s="15">
        <v>31</v>
      </c>
      <c r="I207" s="15">
        <v>29</v>
      </c>
      <c r="J207" s="15">
        <v>32</v>
      </c>
      <c r="K207" s="15">
        <v>33</v>
      </c>
      <c r="L207" s="15">
        <v>26</v>
      </c>
      <c r="M207" s="18">
        <v>181</v>
      </c>
      <c r="N207" s="19">
        <v>32</v>
      </c>
      <c r="O207" s="15">
        <v>13</v>
      </c>
      <c r="P207" s="15">
        <v>21</v>
      </c>
      <c r="Q207" s="16">
        <v>66</v>
      </c>
      <c r="R207" s="17">
        <v>0</v>
      </c>
      <c r="S207" s="15">
        <v>0</v>
      </c>
      <c r="T207" s="15">
        <v>0</v>
      </c>
      <c r="U207" s="20">
        <v>0</v>
      </c>
      <c r="V207" s="21">
        <v>278</v>
      </c>
    </row>
    <row r="208" spans="1:22">
      <c r="A208" s="258" t="s">
        <v>133</v>
      </c>
      <c r="B208" s="258" t="s">
        <v>134</v>
      </c>
      <c r="C208" s="22" t="s">
        <v>27</v>
      </c>
      <c r="D208" s="23">
        <v>6</v>
      </c>
      <c r="E208" s="23">
        <v>25</v>
      </c>
      <c r="F208" s="24">
        <v>31</v>
      </c>
      <c r="G208" s="25">
        <v>29</v>
      </c>
      <c r="H208" s="23">
        <v>39</v>
      </c>
      <c r="I208" s="23">
        <v>34</v>
      </c>
      <c r="J208" s="23">
        <v>27</v>
      </c>
      <c r="K208" s="23">
        <v>19</v>
      </c>
      <c r="L208" s="23">
        <v>25</v>
      </c>
      <c r="M208" s="26">
        <v>173</v>
      </c>
      <c r="N208" s="27">
        <v>36</v>
      </c>
      <c r="O208" s="23">
        <v>27</v>
      </c>
      <c r="P208" s="23">
        <v>25</v>
      </c>
      <c r="Q208" s="24">
        <v>88</v>
      </c>
      <c r="R208" s="25">
        <v>0</v>
      </c>
      <c r="S208" s="23">
        <v>0</v>
      </c>
      <c r="T208" s="23">
        <v>0</v>
      </c>
      <c r="U208" s="28">
        <v>0</v>
      </c>
      <c r="V208" s="29">
        <v>292</v>
      </c>
    </row>
    <row r="209" spans="1:22">
      <c r="A209" s="258" t="s">
        <v>133</v>
      </c>
      <c r="B209" s="258" t="s">
        <v>134</v>
      </c>
      <c r="C209" s="22" t="s">
        <v>10</v>
      </c>
      <c r="D209" s="23">
        <v>22</v>
      </c>
      <c r="E209" s="23">
        <v>40</v>
      </c>
      <c r="F209" s="24">
        <v>62</v>
      </c>
      <c r="G209" s="25">
        <v>59</v>
      </c>
      <c r="H209" s="23">
        <v>70</v>
      </c>
      <c r="I209" s="23">
        <v>63</v>
      </c>
      <c r="J209" s="23">
        <v>59</v>
      </c>
      <c r="K209" s="23">
        <v>52</v>
      </c>
      <c r="L209" s="23">
        <v>51</v>
      </c>
      <c r="M209" s="26">
        <v>354</v>
      </c>
      <c r="N209" s="27">
        <v>68</v>
      </c>
      <c r="O209" s="23">
        <v>40</v>
      </c>
      <c r="P209" s="23">
        <v>46</v>
      </c>
      <c r="Q209" s="24">
        <v>154</v>
      </c>
      <c r="R209" s="25">
        <v>0</v>
      </c>
      <c r="S209" s="23">
        <v>0</v>
      </c>
      <c r="T209" s="23">
        <v>0</v>
      </c>
      <c r="U209" s="28">
        <v>0</v>
      </c>
      <c r="V209" s="29">
        <v>570</v>
      </c>
    </row>
    <row r="210" spans="1:22">
      <c r="A210" s="259" t="s">
        <v>133</v>
      </c>
      <c r="B210" s="259" t="s">
        <v>134</v>
      </c>
      <c r="C210" s="30" t="s">
        <v>28</v>
      </c>
      <c r="D210" s="31">
        <v>1</v>
      </c>
      <c r="E210" s="31">
        <v>2</v>
      </c>
      <c r="F210" s="32">
        <v>3</v>
      </c>
      <c r="G210" s="33">
        <v>2</v>
      </c>
      <c r="H210" s="31">
        <v>3</v>
      </c>
      <c r="I210" s="31">
        <v>2</v>
      </c>
      <c r="J210" s="31">
        <v>2</v>
      </c>
      <c r="K210" s="31">
        <v>2</v>
      </c>
      <c r="L210" s="31">
        <v>2</v>
      </c>
      <c r="M210" s="34">
        <v>13</v>
      </c>
      <c r="N210" s="35">
        <v>2</v>
      </c>
      <c r="O210" s="31">
        <v>1</v>
      </c>
      <c r="P210" s="31">
        <v>2</v>
      </c>
      <c r="Q210" s="32">
        <v>5</v>
      </c>
      <c r="R210" s="33">
        <v>0</v>
      </c>
      <c r="S210" s="31">
        <v>0</v>
      </c>
      <c r="T210" s="31">
        <v>0</v>
      </c>
      <c r="U210" s="36">
        <v>0</v>
      </c>
      <c r="V210" s="37">
        <v>21</v>
      </c>
    </row>
    <row r="211" spans="1:22">
      <c r="A211" s="257" t="s">
        <v>135</v>
      </c>
      <c r="B211" s="257" t="s">
        <v>136</v>
      </c>
      <c r="C211" s="14" t="s">
        <v>26</v>
      </c>
      <c r="D211" s="15">
        <v>6</v>
      </c>
      <c r="E211" s="15">
        <v>4</v>
      </c>
      <c r="F211" s="16">
        <v>10</v>
      </c>
      <c r="G211" s="17">
        <v>12</v>
      </c>
      <c r="H211" s="15">
        <v>11</v>
      </c>
      <c r="I211" s="15">
        <v>3</v>
      </c>
      <c r="J211" s="15">
        <v>6</v>
      </c>
      <c r="K211" s="15">
        <v>7</v>
      </c>
      <c r="L211" s="15">
        <v>8</v>
      </c>
      <c r="M211" s="18">
        <v>47</v>
      </c>
      <c r="N211" s="19">
        <v>0</v>
      </c>
      <c r="O211" s="15">
        <v>0</v>
      </c>
      <c r="P211" s="15">
        <v>0</v>
      </c>
      <c r="Q211" s="16">
        <v>0</v>
      </c>
      <c r="R211" s="17">
        <v>0</v>
      </c>
      <c r="S211" s="15">
        <v>0</v>
      </c>
      <c r="T211" s="15">
        <v>0</v>
      </c>
      <c r="U211" s="20">
        <v>0</v>
      </c>
      <c r="V211" s="21">
        <v>57</v>
      </c>
    </row>
    <row r="212" spans="1:22">
      <c r="A212" s="258" t="s">
        <v>135</v>
      </c>
      <c r="B212" s="258" t="s">
        <v>136</v>
      </c>
      <c r="C212" s="22" t="s">
        <v>27</v>
      </c>
      <c r="D212" s="23">
        <v>3</v>
      </c>
      <c r="E212" s="23">
        <v>4</v>
      </c>
      <c r="F212" s="24">
        <v>7</v>
      </c>
      <c r="G212" s="25">
        <v>8</v>
      </c>
      <c r="H212" s="23">
        <v>9</v>
      </c>
      <c r="I212" s="23">
        <v>11</v>
      </c>
      <c r="J212" s="23">
        <v>7</v>
      </c>
      <c r="K212" s="23">
        <v>5</v>
      </c>
      <c r="L212" s="23">
        <v>5</v>
      </c>
      <c r="M212" s="26">
        <v>45</v>
      </c>
      <c r="N212" s="27">
        <v>0</v>
      </c>
      <c r="O212" s="23">
        <v>0</v>
      </c>
      <c r="P212" s="23">
        <v>0</v>
      </c>
      <c r="Q212" s="24">
        <v>0</v>
      </c>
      <c r="R212" s="25">
        <v>0</v>
      </c>
      <c r="S212" s="23">
        <v>0</v>
      </c>
      <c r="T212" s="23">
        <v>0</v>
      </c>
      <c r="U212" s="28">
        <v>0</v>
      </c>
      <c r="V212" s="29">
        <v>52</v>
      </c>
    </row>
    <row r="213" spans="1:22">
      <c r="A213" s="258" t="s">
        <v>135</v>
      </c>
      <c r="B213" s="258" t="s">
        <v>136</v>
      </c>
      <c r="C213" s="22" t="s">
        <v>10</v>
      </c>
      <c r="D213" s="23">
        <v>9</v>
      </c>
      <c r="E213" s="23">
        <v>8</v>
      </c>
      <c r="F213" s="24">
        <v>17</v>
      </c>
      <c r="G213" s="25">
        <v>20</v>
      </c>
      <c r="H213" s="23">
        <v>20</v>
      </c>
      <c r="I213" s="23">
        <v>14</v>
      </c>
      <c r="J213" s="23">
        <v>13</v>
      </c>
      <c r="K213" s="23">
        <v>12</v>
      </c>
      <c r="L213" s="23">
        <v>13</v>
      </c>
      <c r="M213" s="26">
        <v>92</v>
      </c>
      <c r="N213" s="27">
        <v>0</v>
      </c>
      <c r="O213" s="23">
        <v>0</v>
      </c>
      <c r="P213" s="23">
        <v>0</v>
      </c>
      <c r="Q213" s="24">
        <v>0</v>
      </c>
      <c r="R213" s="25">
        <v>0</v>
      </c>
      <c r="S213" s="23">
        <v>0</v>
      </c>
      <c r="T213" s="23">
        <v>0</v>
      </c>
      <c r="U213" s="28">
        <v>0</v>
      </c>
      <c r="V213" s="29">
        <v>109</v>
      </c>
    </row>
    <row r="214" spans="1:22">
      <c r="A214" s="259" t="s">
        <v>135</v>
      </c>
      <c r="B214" s="259" t="s">
        <v>136</v>
      </c>
      <c r="C214" s="30" t="s">
        <v>28</v>
      </c>
      <c r="D214" s="31">
        <v>1</v>
      </c>
      <c r="E214" s="31">
        <v>1</v>
      </c>
      <c r="F214" s="32">
        <v>2</v>
      </c>
      <c r="G214" s="33">
        <v>1</v>
      </c>
      <c r="H214" s="31">
        <v>1</v>
      </c>
      <c r="I214" s="31">
        <v>1</v>
      </c>
      <c r="J214" s="31">
        <v>1</v>
      </c>
      <c r="K214" s="31">
        <v>1</v>
      </c>
      <c r="L214" s="31">
        <v>1</v>
      </c>
      <c r="M214" s="34">
        <v>6</v>
      </c>
      <c r="N214" s="35">
        <v>0</v>
      </c>
      <c r="O214" s="31">
        <v>0</v>
      </c>
      <c r="P214" s="31">
        <v>0</v>
      </c>
      <c r="Q214" s="32">
        <v>0</v>
      </c>
      <c r="R214" s="33">
        <v>0</v>
      </c>
      <c r="S214" s="31">
        <v>0</v>
      </c>
      <c r="T214" s="31">
        <v>0</v>
      </c>
      <c r="U214" s="36">
        <v>0</v>
      </c>
      <c r="V214" s="37">
        <v>8</v>
      </c>
    </row>
    <row r="215" spans="1:22">
      <c r="A215" s="257" t="s">
        <v>137</v>
      </c>
      <c r="B215" s="257" t="s">
        <v>138</v>
      </c>
      <c r="C215" s="14" t="s">
        <v>26</v>
      </c>
      <c r="D215" s="15">
        <v>19</v>
      </c>
      <c r="E215" s="15">
        <v>12</v>
      </c>
      <c r="F215" s="16">
        <v>31</v>
      </c>
      <c r="G215" s="17">
        <v>16</v>
      </c>
      <c r="H215" s="15">
        <v>4</v>
      </c>
      <c r="I215" s="15">
        <v>11</v>
      </c>
      <c r="J215" s="15">
        <v>5</v>
      </c>
      <c r="K215" s="15">
        <v>5</v>
      </c>
      <c r="L215" s="15">
        <v>10</v>
      </c>
      <c r="M215" s="18">
        <v>51</v>
      </c>
      <c r="N215" s="19">
        <v>0</v>
      </c>
      <c r="O215" s="15">
        <v>0</v>
      </c>
      <c r="P215" s="15">
        <v>0</v>
      </c>
      <c r="Q215" s="16">
        <v>0</v>
      </c>
      <c r="R215" s="17">
        <v>0</v>
      </c>
      <c r="S215" s="15">
        <v>0</v>
      </c>
      <c r="T215" s="15">
        <v>0</v>
      </c>
      <c r="U215" s="20">
        <v>0</v>
      </c>
      <c r="V215" s="21">
        <v>82</v>
      </c>
    </row>
    <row r="216" spans="1:22">
      <c r="A216" s="258" t="s">
        <v>137</v>
      </c>
      <c r="B216" s="258" t="s">
        <v>138</v>
      </c>
      <c r="C216" s="22" t="s">
        <v>27</v>
      </c>
      <c r="D216" s="23">
        <v>13</v>
      </c>
      <c r="E216" s="23">
        <v>6</v>
      </c>
      <c r="F216" s="24">
        <v>19</v>
      </c>
      <c r="G216" s="25">
        <v>8</v>
      </c>
      <c r="H216" s="23">
        <v>6</v>
      </c>
      <c r="I216" s="23">
        <v>6</v>
      </c>
      <c r="J216" s="23">
        <v>9</v>
      </c>
      <c r="K216" s="23">
        <v>14</v>
      </c>
      <c r="L216" s="23">
        <v>12</v>
      </c>
      <c r="M216" s="26">
        <v>55</v>
      </c>
      <c r="N216" s="27">
        <v>0</v>
      </c>
      <c r="O216" s="23">
        <v>0</v>
      </c>
      <c r="P216" s="23">
        <v>0</v>
      </c>
      <c r="Q216" s="24">
        <v>0</v>
      </c>
      <c r="R216" s="25">
        <v>0</v>
      </c>
      <c r="S216" s="23">
        <v>0</v>
      </c>
      <c r="T216" s="23">
        <v>0</v>
      </c>
      <c r="U216" s="28">
        <v>0</v>
      </c>
      <c r="V216" s="29">
        <v>74</v>
      </c>
    </row>
    <row r="217" spans="1:22">
      <c r="A217" s="258" t="s">
        <v>137</v>
      </c>
      <c r="B217" s="258" t="s">
        <v>138</v>
      </c>
      <c r="C217" s="22" t="s">
        <v>10</v>
      </c>
      <c r="D217" s="23">
        <v>32</v>
      </c>
      <c r="E217" s="23">
        <v>18</v>
      </c>
      <c r="F217" s="24">
        <v>50</v>
      </c>
      <c r="G217" s="25">
        <v>24</v>
      </c>
      <c r="H217" s="23">
        <v>10</v>
      </c>
      <c r="I217" s="23">
        <v>17</v>
      </c>
      <c r="J217" s="23">
        <v>14</v>
      </c>
      <c r="K217" s="23">
        <v>19</v>
      </c>
      <c r="L217" s="23">
        <v>22</v>
      </c>
      <c r="M217" s="26">
        <v>106</v>
      </c>
      <c r="N217" s="27">
        <v>0</v>
      </c>
      <c r="O217" s="23">
        <v>0</v>
      </c>
      <c r="P217" s="23">
        <v>0</v>
      </c>
      <c r="Q217" s="24">
        <v>0</v>
      </c>
      <c r="R217" s="25">
        <v>0</v>
      </c>
      <c r="S217" s="23">
        <v>0</v>
      </c>
      <c r="T217" s="23">
        <v>0</v>
      </c>
      <c r="U217" s="28">
        <v>0</v>
      </c>
      <c r="V217" s="29">
        <v>156</v>
      </c>
    </row>
    <row r="218" spans="1:22">
      <c r="A218" s="259" t="s">
        <v>137</v>
      </c>
      <c r="B218" s="259" t="s">
        <v>138</v>
      </c>
      <c r="C218" s="30" t="s">
        <v>28</v>
      </c>
      <c r="D218" s="31">
        <v>1</v>
      </c>
      <c r="E218" s="31">
        <v>1</v>
      </c>
      <c r="F218" s="32">
        <v>2</v>
      </c>
      <c r="G218" s="33">
        <v>1</v>
      </c>
      <c r="H218" s="31">
        <v>1</v>
      </c>
      <c r="I218" s="31">
        <v>1</v>
      </c>
      <c r="J218" s="31">
        <v>1</v>
      </c>
      <c r="K218" s="31">
        <v>1</v>
      </c>
      <c r="L218" s="31">
        <v>1</v>
      </c>
      <c r="M218" s="34">
        <v>6</v>
      </c>
      <c r="N218" s="35">
        <v>0</v>
      </c>
      <c r="O218" s="31">
        <v>0</v>
      </c>
      <c r="P218" s="31">
        <v>0</v>
      </c>
      <c r="Q218" s="32">
        <v>0</v>
      </c>
      <c r="R218" s="33">
        <v>0</v>
      </c>
      <c r="S218" s="31">
        <v>0</v>
      </c>
      <c r="T218" s="31">
        <v>0</v>
      </c>
      <c r="U218" s="36">
        <v>0</v>
      </c>
      <c r="V218" s="37">
        <v>8</v>
      </c>
    </row>
    <row r="219" spans="1:22">
      <c r="A219" s="257" t="s">
        <v>139</v>
      </c>
      <c r="B219" s="257" t="s">
        <v>140</v>
      </c>
      <c r="C219" s="14" t="s">
        <v>26</v>
      </c>
      <c r="D219" s="15">
        <v>8</v>
      </c>
      <c r="E219" s="15">
        <v>7</v>
      </c>
      <c r="F219" s="16">
        <v>15</v>
      </c>
      <c r="G219" s="17">
        <v>8</v>
      </c>
      <c r="H219" s="15">
        <v>6</v>
      </c>
      <c r="I219" s="15">
        <v>5</v>
      </c>
      <c r="J219" s="15">
        <v>10</v>
      </c>
      <c r="K219" s="15">
        <v>7</v>
      </c>
      <c r="L219" s="15">
        <v>8</v>
      </c>
      <c r="M219" s="18">
        <v>44</v>
      </c>
      <c r="N219" s="19">
        <v>0</v>
      </c>
      <c r="O219" s="15">
        <v>0</v>
      </c>
      <c r="P219" s="15">
        <v>0</v>
      </c>
      <c r="Q219" s="16">
        <v>0</v>
      </c>
      <c r="R219" s="17">
        <v>0</v>
      </c>
      <c r="S219" s="15">
        <v>0</v>
      </c>
      <c r="T219" s="15">
        <v>0</v>
      </c>
      <c r="U219" s="20">
        <v>0</v>
      </c>
      <c r="V219" s="21">
        <v>59</v>
      </c>
    </row>
    <row r="220" spans="1:22">
      <c r="A220" s="258" t="s">
        <v>139</v>
      </c>
      <c r="B220" s="258" t="s">
        <v>140</v>
      </c>
      <c r="C220" s="22" t="s">
        <v>27</v>
      </c>
      <c r="D220" s="23">
        <v>6</v>
      </c>
      <c r="E220" s="23">
        <v>2</v>
      </c>
      <c r="F220" s="24">
        <v>8</v>
      </c>
      <c r="G220" s="25">
        <v>8</v>
      </c>
      <c r="H220" s="23">
        <v>6</v>
      </c>
      <c r="I220" s="23">
        <v>2</v>
      </c>
      <c r="J220" s="23">
        <v>7</v>
      </c>
      <c r="K220" s="23">
        <v>7</v>
      </c>
      <c r="L220" s="23">
        <v>5</v>
      </c>
      <c r="M220" s="26">
        <v>35</v>
      </c>
      <c r="N220" s="27">
        <v>0</v>
      </c>
      <c r="O220" s="23">
        <v>0</v>
      </c>
      <c r="P220" s="23">
        <v>0</v>
      </c>
      <c r="Q220" s="24">
        <v>0</v>
      </c>
      <c r="R220" s="25">
        <v>0</v>
      </c>
      <c r="S220" s="23">
        <v>0</v>
      </c>
      <c r="T220" s="23">
        <v>0</v>
      </c>
      <c r="U220" s="28">
        <v>0</v>
      </c>
      <c r="V220" s="29">
        <v>43</v>
      </c>
    </row>
    <row r="221" spans="1:22">
      <c r="A221" s="258" t="s">
        <v>139</v>
      </c>
      <c r="B221" s="258" t="s">
        <v>140</v>
      </c>
      <c r="C221" s="22" t="s">
        <v>10</v>
      </c>
      <c r="D221" s="23">
        <v>14</v>
      </c>
      <c r="E221" s="23">
        <v>9</v>
      </c>
      <c r="F221" s="24">
        <v>23</v>
      </c>
      <c r="G221" s="25">
        <v>16</v>
      </c>
      <c r="H221" s="23">
        <v>12</v>
      </c>
      <c r="I221" s="23">
        <v>7</v>
      </c>
      <c r="J221" s="23">
        <v>17</v>
      </c>
      <c r="K221" s="23">
        <v>14</v>
      </c>
      <c r="L221" s="23">
        <v>13</v>
      </c>
      <c r="M221" s="26">
        <v>79</v>
      </c>
      <c r="N221" s="27">
        <v>0</v>
      </c>
      <c r="O221" s="23">
        <v>0</v>
      </c>
      <c r="P221" s="23">
        <v>0</v>
      </c>
      <c r="Q221" s="24">
        <v>0</v>
      </c>
      <c r="R221" s="25">
        <v>0</v>
      </c>
      <c r="S221" s="23">
        <v>0</v>
      </c>
      <c r="T221" s="23">
        <v>0</v>
      </c>
      <c r="U221" s="28">
        <v>0</v>
      </c>
      <c r="V221" s="29">
        <v>102</v>
      </c>
    </row>
    <row r="222" spans="1:22">
      <c r="A222" s="259" t="s">
        <v>139</v>
      </c>
      <c r="B222" s="259" t="s">
        <v>140</v>
      </c>
      <c r="C222" s="30" t="s">
        <v>28</v>
      </c>
      <c r="D222" s="31">
        <v>1</v>
      </c>
      <c r="E222" s="31">
        <v>1</v>
      </c>
      <c r="F222" s="32">
        <v>2</v>
      </c>
      <c r="G222" s="33">
        <v>1</v>
      </c>
      <c r="H222" s="31">
        <v>1</v>
      </c>
      <c r="I222" s="31">
        <v>1</v>
      </c>
      <c r="J222" s="31">
        <v>1</v>
      </c>
      <c r="K222" s="31">
        <v>1</v>
      </c>
      <c r="L222" s="31">
        <v>1</v>
      </c>
      <c r="M222" s="34">
        <v>6</v>
      </c>
      <c r="N222" s="35">
        <v>0</v>
      </c>
      <c r="O222" s="31">
        <v>0</v>
      </c>
      <c r="P222" s="31">
        <v>0</v>
      </c>
      <c r="Q222" s="32">
        <v>0</v>
      </c>
      <c r="R222" s="33">
        <v>0</v>
      </c>
      <c r="S222" s="31">
        <v>0</v>
      </c>
      <c r="T222" s="31">
        <v>0</v>
      </c>
      <c r="U222" s="36">
        <v>0</v>
      </c>
      <c r="V222" s="37">
        <v>8</v>
      </c>
    </row>
    <row r="223" spans="1:22">
      <c r="A223" s="257" t="s">
        <v>141</v>
      </c>
      <c r="B223" s="257" t="s">
        <v>142</v>
      </c>
      <c r="C223" s="14" t="s">
        <v>26</v>
      </c>
      <c r="D223" s="15">
        <v>5</v>
      </c>
      <c r="E223" s="15">
        <v>9</v>
      </c>
      <c r="F223" s="16">
        <v>14</v>
      </c>
      <c r="G223" s="17">
        <v>3</v>
      </c>
      <c r="H223" s="15">
        <v>12</v>
      </c>
      <c r="I223" s="15">
        <v>5</v>
      </c>
      <c r="J223" s="15">
        <v>6</v>
      </c>
      <c r="K223" s="15">
        <v>7</v>
      </c>
      <c r="L223" s="15">
        <v>4</v>
      </c>
      <c r="M223" s="18">
        <v>37</v>
      </c>
      <c r="N223" s="19">
        <v>0</v>
      </c>
      <c r="O223" s="15">
        <v>0</v>
      </c>
      <c r="P223" s="15">
        <v>0</v>
      </c>
      <c r="Q223" s="16">
        <v>0</v>
      </c>
      <c r="R223" s="17">
        <v>0</v>
      </c>
      <c r="S223" s="15">
        <v>0</v>
      </c>
      <c r="T223" s="15">
        <v>0</v>
      </c>
      <c r="U223" s="20">
        <v>0</v>
      </c>
      <c r="V223" s="21">
        <v>51</v>
      </c>
    </row>
    <row r="224" spans="1:22">
      <c r="A224" s="258" t="s">
        <v>141</v>
      </c>
      <c r="B224" s="258" t="s">
        <v>142</v>
      </c>
      <c r="C224" s="22" t="s">
        <v>27</v>
      </c>
      <c r="D224" s="23">
        <v>4</v>
      </c>
      <c r="E224" s="23">
        <v>3</v>
      </c>
      <c r="F224" s="24">
        <v>7</v>
      </c>
      <c r="G224" s="25">
        <v>7</v>
      </c>
      <c r="H224" s="23">
        <v>6</v>
      </c>
      <c r="I224" s="23">
        <v>5</v>
      </c>
      <c r="J224" s="23">
        <v>4</v>
      </c>
      <c r="K224" s="23">
        <v>9</v>
      </c>
      <c r="L224" s="23">
        <v>4</v>
      </c>
      <c r="M224" s="26">
        <v>35</v>
      </c>
      <c r="N224" s="27">
        <v>0</v>
      </c>
      <c r="O224" s="23">
        <v>0</v>
      </c>
      <c r="P224" s="23">
        <v>0</v>
      </c>
      <c r="Q224" s="24">
        <v>0</v>
      </c>
      <c r="R224" s="25">
        <v>0</v>
      </c>
      <c r="S224" s="23">
        <v>0</v>
      </c>
      <c r="T224" s="23">
        <v>0</v>
      </c>
      <c r="U224" s="28">
        <v>0</v>
      </c>
      <c r="V224" s="29">
        <v>42</v>
      </c>
    </row>
    <row r="225" spans="1:22">
      <c r="A225" s="258" t="s">
        <v>141</v>
      </c>
      <c r="B225" s="258" t="s">
        <v>142</v>
      </c>
      <c r="C225" s="22" t="s">
        <v>10</v>
      </c>
      <c r="D225" s="23">
        <v>9</v>
      </c>
      <c r="E225" s="23">
        <v>12</v>
      </c>
      <c r="F225" s="24">
        <v>21</v>
      </c>
      <c r="G225" s="25">
        <v>10</v>
      </c>
      <c r="H225" s="23">
        <v>18</v>
      </c>
      <c r="I225" s="23">
        <v>10</v>
      </c>
      <c r="J225" s="23">
        <v>10</v>
      </c>
      <c r="K225" s="23">
        <v>16</v>
      </c>
      <c r="L225" s="23">
        <v>8</v>
      </c>
      <c r="M225" s="26">
        <v>72</v>
      </c>
      <c r="N225" s="27">
        <v>0</v>
      </c>
      <c r="O225" s="23">
        <v>0</v>
      </c>
      <c r="P225" s="23">
        <v>0</v>
      </c>
      <c r="Q225" s="24">
        <v>0</v>
      </c>
      <c r="R225" s="25">
        <v>0</v>
      </c>
      <c r="S225" s="23">
        <v>0</v>
      </c>
      <c r="T225" s="23">
        <v>0</v>
      </c>
      <c r="U225" s="28">
        <v>0</v>
      </c>
      <c r="V225" s="29">
        <v>93</v>
      </c>
    </row>
    <row r="226" spans="1:22">
      <c r="A226" s="259" t="s">
        <v>141</v>
      </c>
      <c r="B226" s="259" t="s">
        <v>142</v>
      </c>
      <c r="C226" s="30" t="s">
        <v>28</v>
      </c>
      <c r="D226" s="31">
        <v>1</v>
      </c>
      <c r="E226" s="31">
        <v>1</v>
      </c>
      <c r="F226" s="32">
        <v>2</v>
      </c>
      <c r="G226" s="33">
        <v>1</v>
      </c>
      <c r="H226" s="31">
        <v>1</v>
      </c>
      <c r="I226" s="31">
        <v>1</v>
      </c>
      <c r="J226" s="31">
        <v>1</v>
      </c>
      <c r="K226" s="31">
        <v>1</v>
      </c>
      <c r="L226" s="31">
        <v>1</v>
      </c>
      <c r="M226" s="34">
        <v>6</v>
      </c>
      <c r="N226" s="35">
        <v>0</v>
      </c>
      <c r="O226" s="31">
        <v>0</v>
      </c>
      <c r="P226" s="31">
        <v>0</v>
      </c>
      <c r="Q226" s="32">
        <v>0</v>
      </c>
      <c r="R226" s="33">
        <v>0</v>
      </c>
      <c r="S226" s="31">
        <v>0</v>
      </c>
      <c r="T226" s="31">
        <v>0</v>
      </c>
      <c r="U226" s="36">
        <v>0</v>
      </c>
      <c r="V226" s="37">
        <v>8</v>
      </c>
    </row>
    <row r="227" spans="1:22">
      <c r="A227" s="257" t="s">
        <v>143</v>
      </c>
      <c r="B227" s="257" t="s">
        <v>144</v>
      </c>
      <c r="C227" s="14" t="s">
        <v>26</v>
      </c>
      <c r="D227" s="15">
        <v>0</v>
      </c>
      <c r="E227" s="15">
        <v>8</v>
      </c>
      <c r="F227" s="16">
        <v>8</v>
      </c>
      <c r="G227" s="17">
        <v>4</v>
      </c>
      <c r="H227" s="15">
        <v>8</v>
      </c>
      <c r="I227" s="15">
        <v>0</v>
      </c>
      <c r="J227" s="15">
        <v>5</v>
      </c>
      <c r="K227" s="15">
        <v>5</v>
      </c>
      <c r="L227" s="15">
        <v>1</v>
      </c>
      <c r="M227" s="18">
        <v>23</v>
      </c>
      <c r="N227" s="19">
        <v>13</v>
      </c>
      <c r="O227" s="15">
        <v>7</v>
      </c>
      <c r="P227" s="15">
        <v>9</v>
      </c>
      <c r="Q227" s="16">
        <v>29</v>
      </c>
      <c r="R227" s="17">
        <v>0</v>
      </c>
      <c r="S227" s="15">
        <v>0</v>
      </c>
      <c r="T227" s="15">
        <v>0</v>
      </c>
      <c r="U227" s="20">
        <v>0</v>
      </c>
      <c r="V227" s="21">
        <v>60</v>
      </c>
    </row>
    <row r="228" spans="1:22">
      <c r="A228" s="258" t="s">
        <v>143</v>
      </c>
      <c r="B228" s="258" t="s">
        <v>144</v>
      </c>
      <c r="C228" s="22" t="s">
        <v>27</v>
      </c>
      <c r="D228" s="23">
        <v>3</v>
      </c>
      <c r="E228" s="23">
        <v>1</v>
      </c>
      <c r="F228" s="24">
        <v>4</v>
      </c>
      <c r="G228" s="25">
        <v>5</v>
      </c>
      <c r="H228" s="23">
        <v>4</v>
      </c>
      <c r="I228" s="23">
        <v>1</v>
      </c>
      <c r="J228" s="23">
        <v>4</v>
      </c>
      <c r="K228" s="23">
        <v>8</v>
      </c>
      <c r="L228" s="23">
        <v>1</v>
      </c>
      <c r="M228" s="26">
        <v>23</v>
      </c>
      <c r="N228" s="27">
        <v>17</v>
      </c>
      <c r="O228" s="23">
        <v>6</v>
      </c>
      <c r="P228" s="23">
        <v>12</v>
      </c>
      <c r="Q228" s="24">
        <v>35</v>
      </c>
      <c r="R228" s="25">
        <v>0</v>
      </c>
      <c r="S228" s="23">
        <v>0</v>
      </c>
      <c r="T228" s="23">
        <v>0</v>
      </c>
      <c r="U228" s="28">
        <v>0</v>
      </c>
      <c r="V228" s="29">
        <v>62</v>
      </c>
    </row>
    <row r="229" spans="1:22">
      <c r="A229" s="258" t="s">
        <v>143</v>
      </c>
      <c r="B229" s="258" t="s">
        <v>144</v>
      </c>
      <c r="C229" s="22" t="s">
        <v>10</v>
      </c>
      <c r="D229" s="23">
        <v>3</v>
      </c>
      <c r="E229" s="23">
        <v>9</v>
      </c>
      <c r="F229" s="24">
        <v>12</v>
      </c>
      <c r="G229" s="25">
        <v>9</v>
      </c>
      <c r="H229" s="23">
        <v>12</v>
      </c>
      <c r="I229" s="23">
        <v>1</v>
      </c>
      <c r="J229" s="23">
        <v>9</v>
      </c>
      <c r="K229" s="23">
        <v>13</v>
      </c>
      <c r="L229" s="23">
        <v>2</v>
      </c>
      <c r="M229" s="26">
        <v>46</v>
      </c>
      <c r="N229" s="27">
        <v>30</v>
      </c>
      <c r="O229" s="23">
        <v>13</v>
      </c>
      <c r="P229" s="23">
        <v>21</v>
      </c>
      <c r="Q229" s="24">
        <v>64</v>
      </c>
      <c r="R229" s="25">
        <v>0</v>
      </c>
      <c r="S229" s="23">
        <v>0</v>
      </c>
      <c r="T229" s="23">
        <v>0</v>
      </c>
      <c r="U229" s="28">
        <v>0</v>
      </c>
      <c r="V229" s="29">
        <v>122</v>
      </c>
    </row>
    <row r="230" spans="1:22">
      <c r="A230" s="259" t="s">
        <v>143</v>
      </c>
      <c r="B230" s="259" t="s">
        <v>144</v>
      </c>
      <c r="C230" s="30" t="s">
        <v>28</v>
      </c>
      <c r="D230" s="31">
        <v>1</v>
      </c>
      <c r="E230" s="31">
        <v>1</v>
      </c>
      <c r="F230" s="32">
        <v>2</v>
      </c>
      <c r="G230" s="33">
        <v>1</v>
      </c>
      <c r="H230" s="31">
        <v>1</v>
      </c>
      <c r="I230" s="31">
        <v>1</v>
      </c>
      <c r="J230" s="31">
        <v>1</v>
      </c>
      <c r="K230" s="31">
        <v>1</v>
      </c>
      <c r="L230" s="31">
        <v>1</v>
      </c>
      <c r="M230" s="34">
        <v>6</v>
      </c>
      <c r="N230" s="35">
        <v>1</v>
      </c>
      <c r="O230" s="31">
        <v>1</v>
      </c>
      <c r="P230" s="31">
        <v>1</v>
      </c>
      <c r="Q230" s="32">
        <v>3</v>
      </c>
      <c r="R230" s="33">
        <v>0</v>
      </c>
      <c r="S230" s="31">
        <v>0</v>
      </c>
      <c r="T230" s="31">
        <v>0</v>
      </c>
      <c r="U230" s="36">
        <v>0</v>
      </c>
      <c r="V230" s="37">
        <v>11</v>
      </c>
    </row>
    <row r="231" spans="1:22">
      <c r="A231" s="257" t="s">
        <v>145</v>
      </c>
      <c r="B231" s="257" t="s">
        <v>146</v>
      </c>
      <c r="C231" s="14" t="s">
        <v>26</v>
      </c>
      <c r="D231" s="15">
        <v>18</v>
      </c>
      <c r="E231" s="15">
        <v>18</v>
      </c>
      <c r="F231" s="16">
        <v>36</v>
      </c>
      <c r="G231" s="17">
        <v>29</v>
      </c>
      <c r="H231" s="15">
        <v>14</v>
      </c>
      <c r="I231" s="15">
        <v>14</v>
      </c>
      <c r="J231" s="15">
        <v>15</v>
      </c>
      <c r="K231" s="15">
        <v>12</v>
      </c>
      <c r="L231" s="15">
        <v>16</v>
      </c>
      <c r="M231" s="18">
        <v>100</v>
      </c>
      <c r="N231" s="19">
        <v>0</v>
      </c>
      <c r="O231" s="15">
        <v>0</v>
      </c>
      <c r="P231" s="15">
        <v>0</v>
      </c>
      <c r="Q231" s="16">
        <v>0</v>
      </c>
      <c r="R231" s="17">
        <v>0</v>
      </c>
      <c r="S231" s="15">
        <v>0</v>
      </c>
      <c r="T231" s="15">
        <v>0</v>
      </c>
      <c r="U231" s="20">
        <v>0</v>
      </c>
      <c r="V231" s="21">
        <v>136</v>
      </c>
    </row>
    <row r="232" spans="1:22">
      <c r="A232" s="258" t="s">
        <v>145</v>
      </c>
      <c r="B232" s="258" t="s">
        <v>146</v>
      </c>
      <c r="C232" s="22" t="s">
        <v>27</v>
      </c>
      <c r="D232" s="23">
        <v>15</v>
      </c>
      <c r="E232" s="23">
        <v>13</v>
      </c>
      <c r="F232" s="24">
        <v>28</v>
      </c>
      <c r="G232" s="25">
        <v>22</v>
      </c>
      <c r="H232" s="23">
        <v>21</v>
      </c>
      <c r="I232" s="23">
        <v>20</v>
      </c>
      <c r="J232" s="23">
        <v>11</v>
      </c>
      <c r="K232" s="23">
        <v>9</v>
      </c>
      <c r="L232" s="23">
        <v>11</v>
      </c>
      <c r="M232" s="26">
        <v>94</v>
      </c>
      <c r="N232" s="27">
        <v>0</v>
      </c>
      <c r="O232" s="23">
        <v>0</v>
      </c>
      <c r="P232" s="23">
        <v>0</v>
      </c>
      <c r="Q232" s="24">
        <v>0</v>
      </c>
      <c r="R232" s="25">
        <v>0</v>
      </c>
      <c r="S232" s="23">
        <v>0</v>
      </c>
      <c r="T232" s="23">
        <v>0</v>
      </c>
      <c r="U232" s="28">
        <v>0</v>
      </c>
      <c r="V232" s="29">
        <v>122</v>
      </c>
    </row>
    <row r="233" spans="1:22">
      <c r="A233" s="258" t="s">
        <v>145</v>
      </c>
      <c r="B233" s="258" t="s">
        <v>146</v>
      </c>
      <c r="C233" s="22" t="s">
        <v>10</v>
      </c>
      <c r="D233" s="23">
        <v>33</v>
      </c>
      <c r="E233" s="23">
        <v>31</v>
      </c>
      <c r="F233" s="24">
        <v>64</v>
      </c>
      <c r="G233" s="25">
        <v>51</v>
      </c>
      <c r="H233" s="23">
        <v>35</v>
      </c>
      <c r="I233" s="23">
        <v>34</v>
      </c>
      <c r="J233" s="23">
        <v>26</v>
      </c>
      <c r="K233" s="23">
        <v>21</v>
      </c>
      <c r="L233" s="23">
        <v>27</v>
      </c>
      <c r="M233" s="26">
        <v>194</v>
      </c>
      <c r="N233" s="27">
        <v>0</v>
      </c>
      <c r="O233" s="23">
        <v>0</v>
      </c>
      <c r="P233" s="23">
        <v>0</v>
      </c>
      <c r="Q233" s="24">
        <v>0</v>
      </c>
      <c r="R233" s="25">
        <v>0</v>
      </c>
      <c r="S233" s="23">
        <v>0</v>
      </c>
      <c r="T233" s="23">
        <v>0</v>
      </c>
      <c r="U233" s="28">
        <v>0</v>
      </c>
      <c r="V233" s="29">
        <v>258</v>
      </c>
    </row>
    <row r="234" spans="1:22">
      <c r="A234" s="259" t="s">
        <v>145</v>
      </c>
      <c r="B234" s="259" t="s">
        <v>146</v>
      </c>
      <c r="C234" s="30" t="s">
        <v>28</v>
      </c>
      <c r="D234" s="31">
        <v>1</v>
      </c>
      <c r="E234" s="31">
        <v>1</v>
      </c>
      <c r="F234" s="32">
        <v>2</v>
      </c>
      <c r="G234" s="33">
        <v>2</v>
      </c>
      <c r="H234" s="31">
        <v>1</v>
      </c>
      <c r="I234" s="31">
        <v>1</v>
      </c>
      <c r="J234" s="31">
        <v>1</v>
      </c>
      <c r="K234" s="31">
        <v>1</v>
      </c>
      <c r="L234" s="31">
        <v>1</v>
      </c>
      <c r="M234" s="34">
        <v>7</v>
      </c>
      <c r="N234" s="35">
        <v>0</v>
      </c>
      <c r="O234" s="31">
        <v>0</v>
      </c>
      <c r="P234" s="31">
        <v>0</v>
      </c>
      <c r="Q234" s="32">
        <v>0</v>
      </c>
      <c r="R234" s="33">
        <v>0</v>
      </c>
      <c r="S234" s="31">
        <v>0</v>
      </c>
      <c r="T234" s="31">
        <v>0</v>
      </c>
      <c r="U234" s="36">
        <v>0</v>
      </c>
      <c r="V234" s="37">
        <v>9</v>
      </c>
    </row>
    <row r="235" spans="1:22">
      <c r="A235" s="257" t="s">
        <v>147</v>
      </c>
      <c r="B235" s="257" t="s">
        <v>148</v>
      </c>
      <c r="C235" s="14" t="s">
        <v>26</v>
      </c>
      <c r="D235" s="15">
        <v>5</v>
      </c>
      <c r="E235" s="15">
        <v>5</v>
      </c>
      <c r="F235" s="16">
        <v>10</v>
      </c>
      <c r="G235" s="17">
        <v>12</v>
      </c>
      <c r="H235" s="15">
        <v>14</v>
      </c>
      <c r="I235" s="15">
        <v>12</v>
      </c>
      <c r="J235" s="15">
        <v>8</v>
      </c>
      <c r="K235" s="15">
        <v>10</v>
      </c>
      <c r="L235" s="15">
        <v>12</v>
      </c>
      <c r="M235" s="18">
        <v>68</v>
      </c>
      <c r="N235" s="19">
        <v>0</v>
      </c>
      <c r="O235" s="15">
        <v>0</v>
      </c>
      <c r="P235" s="15">
        <v>0</v>
      </c>
      <c r="Q235" s="16">
        <v>0</v>
      </c>
      <c r="R235" s="17">
        <v>0</v>
      </c>
      <c r="S235" s="15">
        <v>0</v>
      </c>
      <c r="T235" s="15">
        <v>0</v>
      </c>
      <c r="U235" s="20">
        <v>0</v>
      </c>
      <c r="V235" s="21">
        <v>78</v>
      </c>
    </row>
    <row r="236" spans="1:22">
      <c r="A236" s="258" t="s">
        <v>147</v>
      </c>
      <c r="B236" s="258" t="s">
        <v>148</v>
      </c>
      <c r="C236" s="22" t="s">
        <v>27</v>
      </c>
      <c r="D236" s="23">
        <v>5</v>
      </c>
      <c r="E236" s="23">
        <v>6</v>
      </c>
      <c r="F236" s="24">
        <v>11</v>
      </c>
      <c r="G236" s="25">
        <v>16</v>
      </c>
      <c r="H236" s="23">
        <v>13</v>
      </c>
      <c r="I236" s="23">
        <v>16</v>
      </c>
      <c r="J236" s="23">
        <v>17</v>
      </c>
      <c r="K236" s="23">
        <v>9</v>
      </c>
      <c r="L236" s="23">
        <v>13</v>
      </c>
      <c r="M236" s="26">
        <v>84</v>
      </c>
      <c r="N236" s="27">
        <v>0</v>
      </c>
      <c r="O236" s="23">
        <v>0</v>
      </c>
      <c r="P236" s="23">
        <v>0</v>
      </c>
      <c r="Q236" s="24">
        <v>0</v>
      </c>
      <c r="R236" s="25">
        <v>0</v>
      </c>
      <c r="S236" s="23">
        <v>0</v>
      </c>
      <c r="T236" s="23">
        <v>0</v>
      </c>
      <c r="U236" s="28">
        <v>0</v>
      </c>
      <c r="V236" s="29">
        <v>95</v>
      </c>
    </row>
    <row r="237" spans="1:22">
      <c r="A237" s="258" t="s">
        <v>147</v>
      </c>
      <c r="B237" s="258" t="s">
        <v>148</v>
      </c>
      <c r="C237" s="22" t="s">
        <v>10</v>
      </c>
      <c r="D237" s="23">
        <v>10</v>
      </c>
      <c r="E237" s="23">
        <v>11</v>
      </c>
      <c r="F237" s="24">
        <v>21</v>
      </c>
      <c r="G237" s="25">
        <v>28</v>
      </c>
      <c r="H237" s="23">
        <v>27</v>
      </c>
      <c r="I237" s="23">
        <v>28</v>
      </c>
      <c r="J237" s="23">
        <v>25</v>
      </c>
      <c r="K237" s="23">
        <v>19</v>
      </c>
      <c r="L237" s="23">
        <v>25</v>
      </c>
      <c r="M237" s="26">
        <v>152</v>
      </c>
      <c r="N237" s="27">
        <v>0</v>
      </c>
      <c r="O237" s="23">
        <v>0</v>
      </c>
      <c r="P237" s="23">
        <v>0</v>
      </c>
      <c r="Q237" s="24">
        <v>0</v>
      </c>
      <c r="R237" s="25">
        <v>0</v>
      </c>
      <c r="S237" s="23">
        <v>0</v>
      </c>
      <c r="T237" s="23">
        <v>0</v>
      </c>
      <c r="U237" s="28">
        <v>0</v>
      </c>
      <c r="V237" s="29">
        <v>173</v>
      </c>
    </row>
    <row r="238" spans="1:22">
      <c r="A238" s="259" t="s">
        <v>147</v>
      </c>
      <c r="B238" s="259" t="s">
        <v>148</v>
      </c>
      <c r="C238" s="30" t="s">
        <v>28</v>
      </c>
      <c r="D238" s="31">
        <v>1</v>
      </c>
      <c r="E238" s="31">
        <v>1</v>
      </c>
      <c r="F238" s="32">
        <v>2</v>
      </c>
      <c r="G238" s="33">
        <v>1</v>
      </c>
      <c r="H238" s="31">
        <v>1</v>
      </c>
      <c r="I238" s="31">
        <v>1</v>
      </c>
      <c r="J238" s="31">
        <v>1</v>
      </c>
      <c r="K238" s="31">
        <v>1</v>
      </c>
      <c r="L238" s="31">
        <v>1</v>
      </c>
      <c r="M238" s="34">
        <v>6</v>
      </c>
      <c r="N238" s="35">
        <v>0</v>
      </c>
      <c r="O238" s="31">
        <v>0</v>
      </c>
      <c r="P238" s="31">
        <v>0</v>
      </c>
      <c r="Q238" s="32">
        <v>0</v>
      </c>
      <c r="R238" s="33">
        <v>0</v>
      </c>
      <c r="S238" s="31">
        <v>0</v>
      </c>
      <c r="T238" s="31">
        <v>0</v>
      </c>
      <c r="U238" s="36">
        <v>0</v>
      </c>
      <c r="V238" s="37">
        <v>8</v>
      </c>
    </row>
    <row r="239" spans="1:22">
      <c r="A239" s="257" t="s">
        <v>149</v>
      </c>
      <c r="B239" s="257" t="s">
        <v>150</v>
      </c>
      <c r="C239" s="14" t="s">
        <v>26</v>
      </c>
      <c r="D239" s="15">
        <v>12</v>
      </c>
      <c r="E239" s="15">
        <v>27</v>
      </c>
      <c r="F239" s="16">
        <v>39</v>
      </c>
      <c r="G239" s="17">
        <v>28</v>
      </c>
      <c r="H239" s="15">
        <v>23</v>
      </c>
      <c r="I239" s="15">
        <v>25</v>
      </c>
      <c r="J239" s="15">
        <v>34</v>
      </c>
      <c r="K239" s="15">
        <v>22</v>
      </c>
      <c r="L239" s="15">
        <v>29</v>
      </c>
      <c r="M239" s="18">
        <v>161</v>
      </c>
      <c r="N239" s="19">
        <v>0</v>
      </c>
      <c r="O239" s="15">
        <v>0</v>
      </c>
      <c r="P239" s="15">
        <v>0</v>
      </c>
      <c r="Q239" s="16">
        <v>0</v>
      </c>
      <c r="R239" s="17">
        <v>0</v>
      </c>
      <c r="S239" s="15">
        <v>0</v>
      </c>
      <c r="T239" s="15">
        <v>0</v>
      </c>
      <c r="U239" s="20">
        <v>0</v>
      </c>
      <c r="V239" s="21">
        <v>200</v>
      </c>
    </row>
    <row r="240" spans="1:22">
      <c r="A240" s="258" t="s">
        <v>149</v>
      </c>
      <c r="B240" s="258" t="s">
        <v>150</v>
      </c>
      <c r="C240" s="22" t="s">
        <v>27</v>
      </c>
      <c r="D240" s="23">
        <v>16</v>
      </c>
      <c r="E240" s="23">
        <v>18</v>
      </c>
      <c r="F240" s="24">
        <v>34</v>
      </c>
      <c r="G240" s="25">
        <v>19</v>
      </c>
      <c r="H240" s="23">
        <v>21</v>
      </c>
      <c r="I240" s="23">
        <v>21</v>
      </c>
      <c r="J240" s="23">
        <v>26</v>
      </c>
      <c r="K240" s="23">
        <v>28</v>
      </c>
      <c r="L240" s="23">
        <v>19</v>
      </c>
      <c r="M240" s="26">
        <v>134</v>
      </c>
      <c r="N240" s="27">
        <v>0</v>
      </c>
      <c r="O240" s="23">
        <v>0</v>
      </c>
      <c r="P240" s="23">
        <v>0</v>
      </c>
      <c r="Q240" s="24">
        <v>0</v>
      </c>
      <c r="R240" s="25">
        <v>0</v>
      </c>
      <c r="S240" s="23">
        <v>0</v>
      </c>
      <c r="T240" s="23">
        <v>0</v>
      </c>
      <c r="U240" s="28">
        <v>0</v>
      </c>
      <c r="V240" s="29">
        <v>168</v>
      </c>
    </row>
    <row r="241" spans="1:22">
      <c r="A241" s="258" t="s">
        <v>149</v>
      </c>
      <c r="B241" s="258" t="s">
        <v>150</v>
      </c>
      <c r="C241" s="22" t="s">
        <v>10</v>
      </c>
      <c r="D241" s="23">
        <v>28</v>
      </c>
      <c r="E241" s="23">
        <v>45</v>
      </c>
      <c r="F241" s="24">
        <v>73</v>
      </c>
      <c r="G241" s="25">
        <v>47</v>
      </c>
      <c r="H241" s="23">
        <v>44</v>
      </c>
      <c r="I241" s="23">
        <v>46</v>
      </c>
      <c r="J241" s="23">
        <v>60</v>
      </c>
      <c r="K241" s="23">
        <v>50</v>
      </c>
      <c r="L241" s="23">
        <v>48</v>
      </c>
      <c r="M241" s="26">
        <v>295</v>
      </c>
      <c r="N241" s="27">
        <v>0</v>
      </c>
      <c r="O241" s="23">
        <v>0</v>
      </c>
      <c r="P241" s="23">
        <v>0</v>
      </c>
      <c r="Q241" s="24">
        <v>0</v>
      </c>
      <c r="R241" s="25">
        <v>0</v>
      </c>
      <c r="S241" s="23">
        <v>0</v>
      </c>
      <c r="T241" s="23">
        <v>0</v>
      </c>
      <c r="U241" s="28">
        <v>0</v>
      </c>
      <c r="V241" s="29">
        <v>368</v>
      </c>
    </row>
    <row r="242" spans="1:22">
      <c r="A242" s="259" t="s">
        <v>149</v>
      </c>
      <c r="B242" s="259" t="s">
        <v>150</v>
      </c>
      <c r="C242" s="30" t="s">
        <v>28</v>
      </c>
      <c r="D242" s="31">
        <v>1</v>
      </c>
      <c r="E242" s="31">
        <v>2</v>
      </c>
      <c r="F242" s="32">
        <v>3</v>
      </c>
      <c r="G242" s="33">
        <v>2</v>
      </c>
      <c r="H242" s="31">
        <v>2</v>
      </c>
      <c r="I242" s="31">
        <v>2</v>
      </c>
      <c r="J242" s="31">
        <v>2</v>
      </c>
      <c r="K242" s="31">
        <v>2</v>
      </c>
      <c r="L242" s="31">
        <v>2</v>
      </c>
      <c r="M242" s="34">
        <v>12</v>
      </c>
      <c r="N242" s="35">
        <v>0</v>
      </c>
      <c r="O242" s="31">
        <v>0</v>
      </c>
      <c r="P242" s="31">
        <v>0</v>
      </c>
      <c r="Q242" s="32">
        <v>0</v>
      </c>
      <c r="R242" s="33">
        <v>0</v>
      </c>
      <c r="S242" s="31">
        <v>0</v>
      </c>
      <c r="T242" s="31">
        <v>0</v>
      </c>
      <c r="U242" s="36">
        <v>0</v>
      </c>
      <c r="V242" s="37">
        <v>15</v>
      </c>
    </row>
    <row r="243" spans="1:22">
      <c r="A243" s="257" t="s">
        <v>151</v>
      </c>
      <c r="B243" s="257" t="s">
        <v>152</v>
      </c>
      <c r="C243" s="14" t="s">
        <v>26</v>
      </c>
      <c r="D243" s="15">
        <v>0</v>
      </c>
      <c r="E243" s="15">
        <v>10</v>
      </c>
      <c r="F243" s="16">
        <v>10</v>
      </c>
      <c r="G243" s="17">
        <v>8</v>
      </c>
      <c r="H243" s="15">
        <v>9</v>
      </c>
      <c r="I243" s="15">
        <v>10</v>
      </c>
      <c r="J243" s="15">
        <v>13</v>
      </c>
      <c r="K243" s="15">
        <v>6</v>
      </c>
      <c r="L243" s="15">
        <v>7</v>
      </c>
      <c r="M243" s="18">
        <v>53</v>
      </c>
      <c r="N243" s="19">
        <v>6</v>
      </c>
      <c r="O243" s="15">
        <v>4</v>
      </c>
      <c r="P243" s="15">
        <v>7</v>
      </c>
      <c r="Q243" s="16">
        <v>17</v>
      </c>
      <c r="R243" s="17">
        <v>0</v>
      </c>
      <c r="S243" s="15">
        <v>0</v>
      </c>
      <c r="T243" s="15">
        <v>0</v>
      </c>
      <c r="U243" s="20">
        <v>0</v>
      </c>
      <c r="V243" s="21">
        <v>80</v>
      </c>
    </row>
    <row r="244" spans="1:22">
      <c r="A244" s="258" t="s">
        <v>151</v>
      </c>
      <c r="B244" s="258" t="s">
        <v>152</v>
      </c>
      <c r="C244" s="22" t="s">
        <v>27</v>
      </c>
      <c r="D244" s="23">
        <v>0</v>
      </c>
      <c r="E244" s="23">
        <v>8</v>
      </c>
      <c r="F244" s="24">
        <v>8</v>
      </c>
      <c r="G244" s="25">
        <v>5</v>
      </c>
      <c r="H244" s="23">
        <v>11</v>
      </c>
      <c r="I244" s="23">
        <v>3</v>
      </c>
      <c r="J244" s="23">
        <v>7</v>
      </c>
      <c r="K244" s="23">
        <v>14</v>
      </c>
      <c r="L244" s="23">
        <v>18</v>
      </c>
      <c r="M244" s="26">
        <v>58</v>
      </c>
      <c r="N244" s="27">
        <v>10</v>
      </c>
      <c r="O244" s="23">
        <v>7</v>
      </c>
      <c r="P244" s="23">
        <v>9</v>
      </c>
      <c r="Q244" s="24">
        <v>26</v>
      </c>
      <c r="R244" s="25">
        <v>0</v>
      </c>
      <c r="S244" s="23">
        <v>0</v>
      </c>
      <c r="T244" s="23">
        <v>0</v>
      </c>
      <c r="U244" s="28">
        <v>0</v>
      </c>
      <c r="V244" s="29">
        <v>92</v>
      </c>
    </row>
    <row r="245" spans="1:22">
      <c r="A245" s="258" t="s">
        <v>151</v>
      </c>
      <c r="B245" s="258" t="s">
        <v>152</v>
      </c>
      <c r="C245" s="22" t="s">
        <v>10</v>
      </c>
      <c r="D245" s="23">
        <v>0</v>
      </c>
      <c r="E245" s="23">
        <v>18</v>
      </c>
      <c r="F245" s="24">
        <v>18</v>
      </c>
      <c r="G245" s="25">
        <v>13</v>
      </c>
      <c r="H245" s="23">
        <v>20</v>
      </c>
      <c r="I245" s="23">
        <v>13</v>
      </c>
      <c r="J245" s="23">
        <v>20</v>
      </c>
      <c r="K245" s="23">
        <v>20</v>
      </c>
      <c r="L245" s="23">
        <v>25</v>
      </c>
      <c r="M245" s="26">
        <v>111</v>
      </c>
      <c r="N245" s="27">
        <v>16</v>
      </c>
      <c r="O245" s="23">
        <v>11</v>
      </c>
      <c r="P245" s="23">
        <v>16</v>
      </c>
      <c r="Q245" s="24">
        <v>43</v>
      </c>
      <c r="R245" s="25">
        <v>0</v>
      </c>
      <c r="S245" s="23">
        <v>0</v>
      </c>
      <c r="T245" s="23">
        <v>0</v>
      </c>
      <c r="U245" s="28">
        <v>0</v>
      </c>
      <c r="V245" s="29">
        <v>172</v>
      </c>
    </row>
    <row r="246" spans="1:22">
      <c r="A246" s="259" t="s">
        <v>151</v>
      </c>
      <c r="B246" s="259" t="s">
        <v>152</v>
      </c>
      <c r="C246" s="30" t="s">
        <v>28</v>
      </c>
      <c r="D246" s="31">
        <v>0</v>
      </c>
      <c r="E246" s="31">
        <v>1</v>
      </c>
      <c r="F246" s="32">
        <v>1</v>
      </c>
      <c r="G246" s="33">
        <v>1</v>
      </c>
      <c r="H246" s="31">
        <v>1</v>
      </c>
      <c r="I246" s="31">
        <v>1</v>
      </c>
      <c r="J246" s="31">
        <v>1</v>
      </c>
      <c r="K246" s="31">
        <v>1</v>
      </c>
      <c r="L246" s="31">
        <v>1</v>
      </c>
      <c r="M246" s="34">
        <v>6</v>
      </c>
      <c r="N246" s="35">
        <v>1</v>
      </c>
      <c r="O246" s="31">
        <v>1</v>
      </c>
      <c r="P246" s="31">
        <v>1</v>
      </c>
      <c r="Q246" s="32">
        <v>3</v>
      </c>
      <c r="R246" s="33">
        <v>0</v>
      </c>
      <c r="S246" s="31">
        <v>0</v>
      </c>
      <c r="T246" s="31">
        <v>0</v>
      </c>
      <c r="U246" s="36">
        <v>0</v>
      </c>
      <c r="V246" s="37">
        <v>10</v>
      </c>
    </row>
    <row r="247" spans="1:22">
      <c r="A247" s="257" t="s">
        <v>153</v>
      </c>
      <c r="B247" s="257" t="s">
        <v>154</v>
      </c>
      <c r="C247" s="14" t="s">
        <v>26</v>
      </c>
      <c r="D247" s="15">
        <v>7</v>
      </c>
      <c r="E247" s="15">
        <v>7</v>
      </c>
      <c r="F247" s="16">
        <v>14</v>
      </c>
      <c r="G247" s="17">
        <v>4</v>
      </c>
      <c r="H247" s="15">
        <v>4</v>
      </c>
      <c r="I247" s="15">
        <v>8</v>
      </c>
      <c r="J247" s="15">
        <v>6</v>
      </c>
      <c r="K247" s="15">
        <v>4</v>
      </c>
      <c r="L247" s="15">
        <v>7</v>
      </c>
      <c r="M247" s="18">
        <v>33</v>
      </c>
      <c r="N247" s="19">
        <v>0</v>
      </c>
      <c r="O247" s="15">
        <v>0</v>
      </c>
      <c r="P247" s="15">
        <v>0</v>
      </c>
      <c r="Q247" s="16">
        <v>0</v>
      </c>
      <c r="R247" s="17">
        <v>0</v>
      </c>
      <c r="S247" s="15">
        <v>0</v>
      </c>
      <c r="T247" s="15">
        <v>0</v>
      </c>
      <c r="U247" s="20">
        <v>0</v>
      </c>
      <c r="V247" s="21">
        <v>47</v>
      </c>
    </row>
    <row r="248" spans="1:22">
      <c r="A248" s="258" t="s">
        <v>153</v>
      </c>
      <c r="B248" s="258" t="s">
        <v>154</v>
      </c>
      <c r="C248" s="22" t="s">
        <v>27</v>
      </c>
      <c r="D248" s="23">
        <v>4</v>
      </c>
      <c r="E248" s="23">
        <v>2</v>
      </c>
      <c r="F248" s="24">
        <v>6</v>
      </c>
      <c r="G248" s="25">
        <v>1</v>
      </c>
      <c r="H248" s="23">
        <v>9</v>
      </c>
      <c r="I248" s="23">
        <v>7</v>
      </c>
      <c r="J248" s="23">
        <v>3</v>
      </c>
      <c r="K248" s="23">
        <v>11</v>
      </c>
      <c r="L248" s="23">
        <v>5</v>
      </c>
      <c r="M248" s="26">
        <v>36</v>
      </c>
      <c r="N248" s="27">
        <v>0</v>
      </c>
      <c r="O248" s="23">
        <v>0</v>
      </c>
      <c r="P248" s="23">
        <v>0</v>
      </c>
      <c r="Q248" s="24">
        <v>0</v>
      </c>
      <c r="R248" s="25">
        <v>0</v>
      </c>
      <c r="S248" s="23">
        <v>0</v>
      </c>
      <c r="T248" s="23">
        <v>0</v>
      </c>
      <c r="U248" s="28">
        <v>0</v>
      </c>
      <c r="V248" s="29">
        <v>42</v>
      </c>
    </row>
    <row r="249" spans="1:22">
      <c r="A249" s="258" t="s">
        <v>153</v>
      </c>
      <c r="B249" s="258" t="s">
        <v>154</v>
      </c>
      <c r="C249" s="22" t="s">
        <v>10</v>
      </c>
      <c r="D249" s="23">
        <v>11</v>
      </c>
      <c r="E249" s="23">
        <v>9</v>
      </c>
      <c r="F249" s="24">
        <v>20</v>
      </c>
      <c r="G249" s="25">
        <v>5</v>
      </c>
      <c r="H249" s="23">
        <v>13</v>
      </c>
      <c r="I249" s="23">
        <v>15</v>
      </c>
      <c r="J249" s="23">
        <v>9</v>
      </c>
      <c r="K249" s="23">
        <v>15</v>
      </c>
      <c r="L249" s="23">
        <v>12</v>
      </c>
      <c r="M249" s="26">
        <v>69</v>
      </c>
      <c r="N249" s="27">
        <v>0</v>
      </c>
      <c r="O249" s="23">
        <v>0</v>
      </c>
      <c r="P249" s="23">
        <v>0</v>
      </c>
      <c r="Q249" s="24">
        <v>0</v>
      </c>
      <c r="R249" s="25">
        <v>0</v>
      </c>
      <c r="S249" s="23">
        <v>0</v>
      </c>
      <c r="T249" s="23">
        <v>0</v>
      </c>
      <c r="U249" s="28">
        <v>0</v>
      </c>
      <c r="V249" s="29">
        <v>89</v>
      </c>
    </row>
    <row r="250" spans="1:22">
      <c r="A250" s="259" t="s">
        <v>153</v>
      </c>
      <c r="B250" s="259" t="s">
        <v>154</v>
      </c>
      <c r="C250" s="30" t="s">
        <v>28</v>
      </c>
      <c r="D250" s="31">
        <v>1</v>
      </c>
      <c r="E250" s="31">
        <v>1</v>
      </c>
      <c r="F250" s="32">
        <v>2</v>
      </c>
      <c r="G250" s="33">
        <v>1</v>
      </c>
      <c r="H250" s="31">
        <v>1</v>
      </c>
      <c r="I250" s="31">
        <v>1</v>
      </c>
      <c r="J250" s="31">
        <v>1</v>
      </c>
      <c r="K250" s="31">
        <v>1</v>
      </c>
      <c r="L250" s="31">
        <v>1</v>
      </c>
      <c r="M250" s="34">
        <v>6</v>
      </c>
      <c r="N250" s="35">
        <v>0</v>
      </c>
      <c r="O250" s="31">
        <v>0</v>
      </c>
      <c r="P250" s="31">
        <v>0</v>
      </c>
      <c r="Q250" s="32">
        <v>0</v>
      </c>
      <c r="R250" s="33">
        <v>0</v>
      </c>
      <c r="S250" s="31">
        <v>0</v>
      </c>
      <c r="T250" s="31">
        <v>0</v>
      </c>
      <c r="U250" s="36">
        <v>0</v>
      </c>
      <c r="V250" s="37">
        <v>8</v>
      </c>
    </row>
    <row r="251" spans="1:22">
      <c r="A251" s="257" t="s">
        <v>155</v>
      </c>
      <c r="B251" s="257" t="s">
        <v>156</v>
      </c>
      <c r="C251" s="14" t="s">
        <v>26</v>
      </c>
      <c r="D251" s="15">
        <v>15</v>
      </c>
      <c r="E251" s="15">
        <v>15</v>
      </c>
      <c r="F251" s="16">
        <v>30</v>
      </c>
      <c r="G251" s="17">
        <v>22</v>
      </c>
      <c r="H251" s="15">
        <v>18</v>
      </c>
      <c r="I251" s="15">
        <v>21</v>
      </c>
      <c r="J251" s="15">
        <v>18</v>
      </c>
      <c r="K251" s="15">
        <v>22</v>
      </c>
      <c r="L251" s="15">
        <v>9</v>
      </c>
      <c r="M251" s="18">
        <v>110</v>
      </c>
      <c r="N251" s="19">
        <v>25</v>
      </c>
      <c r="O251" s="15">
        <v>12</v>
      </c>
      <c r="P251" s="15">
        <v>0</v>
      </c>
      <c r="Q251" s="16">
        <v>37</v>
      </c>
      <c r="R251" s="17">
        <v>0</v>
      </c>
      <c r="S251" s="15">
        <v>0</v>
      </c>
      <c r="T251" s="15">
        <v>0</v>
      </c>
      <c r="U251" s="20">
        <v>0</v>
      </c>
      <c r="V251" s="21">
        <v>177</v>
      </c>
    </row>
    <row r="252" spans="1:22">
      <c r="A252" s="258" t="s">
        <v>155</v>
      </c>
      <c r="B252" s="258" t="s">
        <v>156</v>
      </c>
      <c r="C252" s="22" t="s">
        <v>27</v>
      </c>
      <c r="D252" s="23">
        <v>9</v>
      </c>
      <c r="E252" s="23">
        <v>10</v>
      </c>
      <c r="F252" s="24">
        <v>19</v>
      </c>
      <c r="G252" s="25">
        <v>17</v>
      </c>
      <c r="H252" s="23">
        <v>17</v>
      </c>
      <c r="I252" s="23">
        <v>19</v>
      </c>
      <c r="J252" s="23">
        <v>29</v>
      </c>
      <c r="K252" s="23">
        <v>23</v>
      </c>
      <c r="L252" s="23">
        <v>18</v>
      </c>
      <c r="M252" s="26">
        <v>123</v>
      </c>
      <c r="N252" s="27">
        <v>37</v>
      </c>
      <c r="O252" s="23">
        <v>19</v>
      </c>
      <c r="P252" s="23">
        <v>0</v>
      </c>
      <c r="Q252" s="24">
        <v>56</v>
      </c>
      <c r="R252" s="25">
        <v>0</v>
      </c>
      <c r="S252" s="23">
        <v>0</v>
      </c>
      <c r="T252" s="23">
        <v>0</v>
      </c>
      <c r="U252" s="28">
        <v>0</v>
      </c>
      <c r="V252" s="29">
        <v>198</v>
      </c>
    </row>
    <row r="253" spans="1:22">
      <c r="A253" s="258" t="s">
        <v>155</v>
      </c>
      <c r="B253" s="258" t="s">
        <v>156</v>
      </c>
      <c r="C253" s="22" t="s">
        <v>10</v>
      </c>
      <c r="D253" s="23">
        <v>24</v>
      </c>
      <c r="E253" s="23">
        <v>25</v>
      </c>
      <c r="F253" s="24">
        <v>49</v>
      </c>
      <c r="G253" s="25">
        <v>39</v>
      </c>
      <c r="H253" s="23">
        <v>35</v>
      </c>
      <c r="I253" s="23">
        <v>40</v>
      </c>
      <c r="J253" s="23">
        <v>47</v>
      </c>
      <c r="K253" s="23">
        <v>45</v>
      </c>
      <c r="L253" s="23">
        <v>27</v>
      </c>
      <c r="M253" s="26">
        <v>233</v>
      </c>
      <c r="N253" s="27">
        <v>62</v>
      </c>
      <c r="O253" s="23">
        <v>31</v>
      </c>
      <c r="P253" s="23">
        <v>0</v>
      </c>
      <c r="Q253" s="24">
        <v>93</v>
      </c>
      <c r="R253" s="25">
        <v>0</v>
      </c>
      <c r="S253" s="23">
        <v>0</v>
      </c>
      <c r="T253" s="23">
        <v>0</v>
      </c>
      <c r="U253" s="28">
        <v>0</v>
      </c>
      <c r="V253" s="29">
        <v>375</v>
      </c>
    </row>
    <row r="254" spans="1:22">
      <c r="A254" s="259" t="s">
        <v>155</v>
      </c>
      <c r="B254" s="259" t="s">
        <v>156</v>
      </c>
      <c r="C254" s="30" t="s">
        <v>28</v>
      </c>
      <c r="D254" s="31">
        <v>2</v>
      </c>
      <c r="E254" s="31">
        <v>2</v>
      </c>
      <c r="F254" s="32">
        <v>4</v>
      </c>
      <c r="G254" s="33">
        <v>2</v>
      </c>
      <c r="H254" s="31">
        <v>2</v>
      </c>
      <c r="I254" s="31">
        <v>2</v>
      </c>
      <c r="J254" s="31">
        <v>2</v>
      </c>
      <c r="K254" s="31">
        <v>2</v>
      </c>
      <c r="L254" s="31">
        <v>1</v>
      </c>
      <c r="M254" s="34">
        <v>11</v>
      </c>
      <c r="N254" s="35">
        <v>2</v>
      </c>
      <c r="O254" s="31">
        <v>1</v>
      </c>
      <c r="P254" s="31">
        <v>0</v>
      </c>
      <c r="Q254" s="32">
        <v>3</v>
      </c>
      <c r="R254" s="33">
        <v>0</v>
      </c>
      <c r="S254" s="31">
        <v>0</v>
      </c>
      <c r="T254" s="31">
        <v>0</v>
      </c>
      <c r="U254" s="36">
        <v>0</v>
      </c>
      <c r="V254" s="37">
        <v>18</v>
      </c>
    </row>
    <row r="255" spans="1:22">
      <c r="A255" s="257" t="s">
        <v>157</v>
      </c>
      <c r="B255" s="257" t="s">
        <v>158</v>
      </c>
      <c r="C255" s="14" t="s">
        <v>26</v>
      </c>
      <c r="D255" s="15">
        <v>12</v>
      </c>
      <c r="E255" s="15">
        <v>9</v>
      </c>
      <c r="F255" s="16">
        <v>21</v>
      </c>
      <c r="G255" s="17">
        <v>14</v>
      </c>
      <c r="H255" s="15">
        <v>19</v>
      </c>
      <c r="I255" s="15">
        <v>13</v>
      </c>
      <c r="J255" s="15">
        <v>10</v>
      </c>
      <c r="K255" s="15">
        <v>14</v>
      </c>
      <c r="L255" s="15">
        <v>18</v>
      </c>
      <c r="M255" s="18">
        <v>88</v>
      </c>
      <c r="N255" s="19">
        <v>5</v>
      </c>
      <c r="O255" s="15">
        <v>6</v>
      </c>
      <c r="P255" s="15">
        <v>5</v>
      </c>
      <c r="Q255" s="16">
        <v>16</v>
      </c>
      <c r="R255" s="17">
        <v>0</v>
      </c>
      <c r="S255" s="15">
        <v>0</v>
      </c>
      <c r="T255" s="15">
        <v>0</v>
      </c>
      <c r="U255" s="20">
        <v>0</v>
      </c>
      <c r="V255" s="21">
        <v>125</v>
      </c>
    </row>
    <row r="256" spans="1:22">
      <c r="A256" s="258" t="s">
        <v>157</v>
      </c>
      <c r="B256" s="258" t="s">
        <v>158</v>
      </c>
      <c r="C256" s="22" t="s">
        <v>27</v>
      </c>
      <c r="D256" s="23">
        <v>14</v>
      </c>
      <c r="E256" s="23">
        <v>8</v>
      </c>
      <c r="F256" s="24">
        <v>22</v>
      </c>
      <c r="G256" s="25">
        <v>18</v>
      </c>
      <c r="H256" s="23">
        <v>7</v>
      </c>
      <c r="I256" s="23">
        <v>15</v>
      </c>
      <c r="J256" s="23">
        <v>15</v>
      </c>
      <c r="K256" s="23">
        <v>11</v>
      </c>
      <c r="L256" s="23">
        <v>12</v>
      </c>
      <c r="M256" s="26">
        <v>78</v>
      </c>
      <c r="N256" s="27">
        <v>10</v>
      </c>
      <c r="O256" s="23">
        <v>13</v>
      </c>
      <c r="P256" s="23">
        <v>11</v>
      </c>
      <c r="Q256" s="24">
        <v>34</v>
      </c>
      <c r="R256" s="25">
        <v>0</v>
      </c>
      <c r="S256" s="23">
        <v>0</v>
      </c>
      <c r="T256" s="23">
        <v>0</v>
      </c>
      <c r="U256" s="28">
        <v>0</v>
      </c>
      <c r="V256" s="29">
        <v>134</v>
      </c>
    </row>
    <row r="257" spans="1:22">
      <c r="A257" s="258" t="s">
        <v>157</v>
      </c>
      <c r="B257" s="258" t="s">
        <v>158</v>
      </c>
      <c r="C257" s="22" t="s">
        <v>10</v>
      </c>
      <c r="D257" s="23">
        <v>26</v>
      </c>
      <c r="E257" s="23">
        <v>17</v>
      </c>
      <c r="F257" s="24">
        <v>43</v>
      </c>
      <c r="G257" s="25">
        <v>32</v>
      </c>
      <c r="H257" s="23">
        <v>26</v>
      </c>
      <c r="I257" s="23">
        <v>28</v>
      </c>
      <c r="J257" s="23">
        <v>25</v>
      </c>
      <c r="K257" s="23">
        <v>25</v>
      </c>
      <c r="L257" s="23">
        <v>30</v>
      </c>
      <c r="M257" s="26">
        <v>166</v>
      </c>
      <c r="N257" s="27">
        <v>15</v>
      </c>
      <c r="O257" s="23">
        <v>19</v>
      </c>
      <c r="P257" s="23">
        <v>16</v>
      </c>
      <c r="Q257" s="24">
        <v>50</v>
      </c>
      <c r="R257" s="25">
        <v>0</v>
      </c>
      <c r="S257" s="23">
        <v>0</v>
      </c>
      <c r="T257" s="23">
        <v>0</v>
      </c>
      <c r="U257" s="28">
        <v>0</v>
      </c>
      <c r="V257" s="29">
        <v>259</v>
      </c>
    </row>
    <row r="258" spans="1:22">
      <c r="A258" s="259" t="s">
        <v>157</v>
      </c>
      <c r="B258" s="259" t="s">
        <v>158</v>
      </c>
      <c r="C258" s="30" t="s">
        <v>28</v>
      </c>
      <c r="D258" s="31">
        <v>2</v>
      </c>
      <c r="E258" s="31">
        <v>2</v>
      </c>
      <c r="F258" s="32">
        <v>4</v>
      </c>
      <c r="G258" s="33">
        <v>2</v>
      </c>
      <c r="H258" s="31">
        <v>2</v>
      </c>
      <c r="I258" s="31">
        <v>2</v>
      </c>
      <c r="J258" s="31">
        <v>1</v>
      </c>
      <c r="K258" s="31">
        <v>1</v>
      </c>
      <c r="L258" s="31">
        <v>1</v>
      </c>
      <c r="M258" s="34">
        <v>9</v>
      </c>
      <c r="N258" s="35">
        <v>1</v>
      </c>
      <c r="O258" s="31">
        <v>1</v>
      </c>
      <c r="P258" s="31">
        <v>1</v>
      </c>
      <c r="Q258" s="32">
        <v>3</v>
      </c>
      <c r="R258" s="33">
        <v>0</v>
      </c>
      <c r="S258" s="31">
        <v>0</v>
      </c>
      <c r="T258" s="31">
        <v>0</v>
      </c>
      <c r="U258" s="36">
        <v>0</v>
      </c>
      <c r="V258" s="37">
        <v>16</v>
      </c>
    </row>
    <row r="259" spans="1:22">
      <c r="A259" s="257" t="s">
        <v>159</v>
      </c>
      <c r="B259" s="257" t="s">
        <v>160</v>
      </c>
      <c r="C259" s="14" t="s">
        <v>26</v>
      </c>
      <c r="D259" s="15">
        <v>10</v>
      </c>
      <c r="E259" s="15">
        <v>11</v>
      </c>
      <c r="F259" s="16">
        <v>21</v>
      </c>
      <c r="G259" s="17">
        <v>13</v>
      </c>
      <c r="H259" s="15">
        <v>11</v>
      </c>
      <c r="I259" s="15">
        <v>13</v>
      </c>
      <c r="J259" s="15">
        <v>6</v>
      </c>
      <c r="K259" s="15">
        <v>22</v>
      </c>
      <c r="L259" s="15">
        <v>6</v>
      </c>
      <c r="M259" s="18">
        <v>71</v>
      </c>
      <c r="N259" s="19">
        <v>0</v>
      </c>
      <c r="O259" s="15">
        <v>0</v>
      </c>
      <c r="P259" s="15">
        <v>0</v>
      </c>
      <c r="Q259" s="16">
        <v>0</v>
      </c>
      <c r="R259" s="17">
        <v>0</v>
      </c>
      <c r="S259" s="15">
        <v>0</v>
      </c>
      <c r="T259" s="15">
        <v>0</v>
      </c>
      <c r="U259" s="20">
        <v>0</v>
      </c>
      <c r="V259" s="21">
        <v>92</v>
      </c>
    </row>
    <row r="260" spans="1:22">
      <c r="A260" s="258" t="s">
        <v>159</v>
      </c>
      <c r="B260" s="258" t="s">
        <v>160</v>
      </c>
      <c r="C260" s="22" t="s">
        <v>27</v>
      </c>
      <c r="D260" s="23">
        <v>12</v>
      </c>
      <c r="E260" s="23">
        <v>9</v>
      </c>
      <c r="F260" s="24">
        <v>21</v>
      </c>
      <c r="G260" s="25">
        <v>18</v>
      </c>
      <c r="H260" s="23">
        <v>9</v>
      </c>
      <c r="I260" s="23">
        <v>9</v>
      </c>
      <c r="J260" s="23">
        <v>8</v>
      </c>
      <c r="K260" s="23">
        <v>13</v>
      </c>
      <c r="L260" s="23">
        <v>7</v>
      </c>
      <c r="M260" s="26">
        <v>64</v>
      </c>
      <c r="N260" s="27">
        <v>0</v>
      </c>
      <c r="O260" s="23">
        <v>0</v>
      </c>
      <c r="P260" s="23">
        <v>0</v>
      </c>
      <c r="Q260" s="24">
        <v>0</v>
      </c>
      <c r="R260" s="25">
        <v>0</v>
      </c>
      <c r="S260" s="23">
        <v>0</v>
      </c>
      <c r="T260" s="23">
        <v>0</v>
      </c>
      <c r="U260" s="28">
        <v>0</v>
      </c>
      <c r="V260" s="29">
        <v>85</v>
      </c>
    </row>
    <row r="261" spans="1:22">
      <c r="A261" s="258" t="s">
        <v>159</v>
      </c>
      <c r="B261" s="258" t="s">
        <v>160</v>
      </c>
      <c r="C261" s="22" t="s">
        <v>10</v>
      </c>
      <c r="D261" s="23">
        <v>22</v>
      </c>
      <c r="E261" s="23">
        <v>20</v>
      </c>
      <c r="F261" s="24">
        <v>42</v>
      </c>
      <c r="G261" s="25">
        <v>31</v>
      </c>
      <c r="H261" s="23">
        <v>20</v>
      </c>
      <c r="I261" s="23">
        <v>22</v>
      </c>
      <c r="J261" s="23">
        <v>14</v>
      </c>
      <c r="K261" s="23">
        <v>35</v>
      </c>
      <c r="L261" s="23">
        <v>13</v>
      </c>
      <c r="M261" s="26">
        <v>135</v>
      </c>
      <c r="N261" s="27">
        <v>0</v>
      </c>
      <c r="O261" s="23">
        <v>0</v>
      </c>
      <c r="P261" s="23">
        <v>0</v>
      </c>
      <c r="Q261" s="24">
        <v>0</v>
      </c>
      <c r="R261" s="25">
        <v>0</v>
      </c>
      <c r="S261" s="23">
        <v>0</v>
      </c>
      <c r="T261" s="23">
        <v>0</v>
      </c>
      <c r="U261" s="28">
        <v>0</v>
      </c>
      <c r="V261" s="29">
        <v>177</v>
      </c>
    </row>
    <row r="262" spans="1:22">
      <c r="A262" s="259" t="s">
        <v>159</v>
      </c>
      <c r="B262" s="259" t="s">
        <v>160</v>
      </c>
      <c r="C262" s="30" t="s">
        <v>28</v>
      </c>
      <c r="D262" s="31">
        <v>3</v>
      </c>
      <c r="E262" s="31">
        <v>3</v>
      </c>
      <c r="F262" s="32">
        <v>6</v>
      </c>
      <c r="G262" s="33">
        <v>3</v>
      </c>
      <c r="H262" s="31">
        <v>3</v>
      </c>
      <c r="I262" s="31">
        <v>3</v>
      </c>
      <c r="J262" s="31">
        <v>3</v>
      </c>
      <c r="K262" s="31">
        <v>3</v>
      </c>
      <c r="L262" s="31">
        <v>3</v>
      </c>
      <c r="M262" s="34">
        <v>18</v>
      </c>
      <c r="N262" s="35">
        <v>0</v>
      </c>
      <c r="O262" s="31">
        <v>0</v>
      </c>
      <c r="P262" s="31">
        <v>0</v>
      </c>
      <c r="Q262" s="32">
        <v>0</v>
      </c>
      <c r="R262" s="33">
        <v>0</v>
      </c>
      <c r="S262" s="31">
        <v>0</v>
      </c>
      <c r="T262" s="31">
        <v>0</v>
      </c>
      <c r="U262" s="36">
        <v>0</v>
      </c>
      <c r="V262" s="37">
        <v>24</v>
      </c>
    </row>
    <row r="263" spans="1:22">
      <c r="A263" s="257" t="s">
        <v>161</v>
      </c>
      <c r="B263" s="257" t="s">
        <v>162</v>
      </c>
      <c r="C263" s="14" t="s">
        <v>26</v>
      </c>
      <c r="D263" s="15">
        <v>18</v>
      </c>
      <c r="E263" s="15">
        <v>32</v>
      </c>
      <c r="F263" s="16">
        <v>50</v>
      </c>
      <c r="G263" s="17">
        <v>33</v>
      </c>
      <c r="H263" s="15">
        <v>18</v>
      </c>
      <c r="I263" s="15">
        <v>21</v>
      </c>
      <c r="J263" s="15">
        <v>31</v>
      </c>
      <c r="K263" s="15">
        <v>20</v>
      </c>
      <c r="L263" s="15">
        <v>13</v>
      </c>
      <c r="M263" s="18">
        <v>136</v>
      </c>
      <c r="N263" s="19">
        <v>27</v>
      </c>
      <c r="O263" s="15">
        <v>22</v>
      </c>
      <c r="P263" s="15">
        <v>21</v>
      </c>
      <c r="Q263" s="16">
        <v>70</v>
      </c>
      <c r="R263" s="17">
        <v>0</v>
      </c>
      <c r="S263" s="15">
        <v>0</v>
      </c>
      <c r="T263" s="15">
        <v>0</v>
      </c>
      <c r="U263" s="20">
        <v>0</v>
      </c>
      <c r="V263" s="21">
        <v>256</v>
      </c>
    </row>
    <row r="264" spans="1:22">
      <c r="A264" s="258" t="s">
        <v>161</v>
      </c>
      <c r="B264" s="258" t="s">
        <v>162</v>
      </c>
      <c r="C264" s="22" t="s">
        <v>27</v>
      </c>
      <c r="D264" s="23">
        <v>16</v>
      </c>
      <c r="E264" s="23">
        <v>22</v>
      </c>
      <c r="F264" s="24">
        <v>38</v>
      </c>
      <c r="G264" s="25">
        <v>24</v>
      </c>
      <c r="H264" s="23">
        <v>21</v>
      </c>
      <c r="I264" s="23">
        <v>12</v>
      </c>
      <c r="J264" s="23">
        <v>19</v>
      </c>
      <c r="K264" s="23">
        <v>24</v>
      </c>
      <c r="L264" s="23">
        <v>18</v>
      </c>
      <c r="M264" s="26">
        <v>118</v>
      </c>
      <c r="N264" s="27">
        <v>18</v>
      </c>
      <c r="O264" s="23">
        <v>46</v>
      </c>
      <c r="P264" s="23">
        <v>49</v>
      </c>
      <c r="Q264" s="24">
        <v>113</v>
      </c>
      <c r="R264" s="25">
        <v>0</v>
      </c>
      <c r="S264" s="23">
        <v>0</v>
      </c>
      <c r="T264" s="23">
        <v>0</v>
      </c>
      <c r="U264" s="28">
        <v>0</v>
      </c>
      <c r="V264" s="29">
        <v>269</v>
      </c>
    </row>
    <row r="265" spans="1:22">
      <c r="A265" s="258" t="s">
        <v>161</v>
      </c>
      <c r="B265" s="258" t="s">
        <v>162</v>
      </c>
      <c r="C265" s="22" t="s">
        <v>10</v>
      </c>
      <c r="D265" s="23">
        <v>34</v>
      </c>
      <c r="E265" s="23">
        <v>54</v>
      </c>
      <c r="F265" s="24">
        <v>88</v>
      </c>
      <c r="G265" s="25">
        <v>57</v>
      </c>
      <c r="H265" s="23">
        <v>39</v>
      </c>
      <c r="I265" s="23">
        <v>33</v>
      </c>
      <c r="J265" s="23">
        <v>50</v>
      </c>
      <c r="K265" s="23">
        <v>44</v>
      </c>
      <c r="L265" s="23">
        <v>31</v>
      </c>
      <c r="M265" s="26">
        <v>254</v>
      </c>
      <c r="N265" s="27">
        <v>45</v>
      </c>
      <c r="O265" s="23">
        <v>68</v>
      </c>
      <c r="P265" s="23">
        <v>70</v>
      </c>
      <c r="Q265" s="24">
        <v>183</v>
      </c>
      <c r="R265" s="25">
        <v>0</v>
      </c>
      <c r="S265" s="23">
        <v>0</v>
      </c>
      <c r="T265" s="23">
        <v>0</v>
      </c>
      <c r="U265" s="28">
        <v>0</v>
      </c>
      <c r="V265" s="29">
        <v>525</v>
      </c>
    </row>
    <row r="266" spans="1:22" ht="21.75" thickBot="1">
      <c r="A266" s="258" t="s">
        <v>161</v>
      </c>
      <c r="B266" s="258" t="s">
        <v>162</v>
      </c>
      <c r="C266" s="22" t="s">
        <v>28</v>
      </c>
      <c r="D266" s="38">
        <v>1</v>
      </c>
      <c r="E266" s="38">
        <v>2</v>
      </c>
      <c r="F266" s="39">
        <v>3</v>
      </c>
      <c r="G266" s="40">
        <v>2</v>
      </c>
      <c r="H266" s="38">
        <v>2</v>
      </c>
      <c r="I266" s="38">
        <v>1</v>
      </c>
      <c r="J266" s="38">
        <v>2</v>
      </c>
      <c r="K266" s="38">
        <v>2</v>
      </c>
      <c r="L266" s="38">
        <v>1</v>
      </c>
      <c r="M266" s="41">
        <v>10</v>
      </c>
      <c r="N266" s="42">
        <v>1</v>
      </c>
      <c r="O266" s="38">
        <v>2</v>
      </c>
      <c r="P266" s="38">
        <v>2</v>
      </c>
      <c r="Q266" s="39">
        <v>5</v>
      </c>
      <c r="R266" s="40">
        <v>0</v>
      </c>
      <c r="S266" s="38">
        <v>0</v>
      </c>
      <c r="T266" s="38">
        <v>0</v>
      </c>
      <c r="U266" s="43">
        <v>0</v>
      </c>
      <c r="V266" s="44">
        <v>18</v>
      </c>
    </row>
    <row r="267" spans="1:22" ht="21.75" thickTop="1">
      <c r="A267" s="251"/>
      <c r="B267" s="254" t="s">
        <v>163</v>
      </c>
      <c r="C267" s="45" t="s">
        <v>26</v>
      </c>
      <c r="D267" s="46">
        <v>245</v>
      </c>
      <c r="E267" s="46">
        <v>290</v>
      </c>
      <c r="F267" s="47">
        <v>535</v>
      </c>
      <c r="G267" s="48">
        <v>388</v>
      </c>
      <c r="H267" s="46">
        <v>314</v>
      </c>
      <c r="I267" s="46">
        <v>286</v>
      </c>
      <c r="J267" s="46">
        <v>280</v>
      </c>
      <c r="K267" s="46">
        <v>274</v>
      </c>
      <c r="L267" s="46">
        <v>245</v>
      </c>
      <c r="M267" s="49">
        <v>1787</v>
      </c>
      <c r="N267" s="50">
        <v>144</v>
      </c>
      <c r="O267" s="46">
        <v>95</v>
      </c>
      <c r="P267" s="46">
        <v>82</v>
      </c>
      <c r="Q267" s="47">
        <v>321</v>
      </c>
      <c r="R267" s="48">
        <v>0</v>
      </c>
      <c r="S267" s="46">
        <v>0</v>
      </c>
      <c r="T267" s="46">
        <v>0</v>
      </c>
      <c r="U267" s="51">
        <v>0</v>
      </c>
      <c r="V267" s="52">
        <v>2643</v>
      </c>
    </row>
    <row r="268" spans="1:22">
      <c r="A268" s="252"/>
      <c r="B268" s="255"/>
      <c r="C268" s="53" t="s">
        <v>27</v>
      </c>
      <c r="D268" s="54">
        <v>239</v>
      </c>
      <c r="E268" s="54">
        <v>216</v>
      </c>
      <c r="F268" s="55">
        <v>455</v>
      </c>
      <c r="G268" s="56">
        <v>323</v>
      </c>
      <c r="H268" s="54">
        <v>282</v>
      </c>
      <c r="I268" s="54">
        <v>271</v>
      </c>
      <c r="J268" s="54">
        <v>277</v>
      </c>
      <c r="K268" s="54">
        <v>286</v>
      </c>
      <c r="L268" s="54">
        <v>226</v>
      </c>
      <c r="M268" s="57">
        <v>1665</v>
      </c>
      <c r="N268" s="58">
        <v>171</v>
      </c>
      <c r="O268" s="54">
        <v>154</v>
      </c>
      <c r="P268" s="54">
        <v>137</v>
      </c>
      <c r="Q268" s="55">
        <v>462</v>
      </c>
      <c r="R268" s="56">
        <v>0</v>
      </c>
      <c r="S268" s="54">
        <v>0</v>
      </c>
      <c r="T268" s="54">
        <v>0</v>
      </c>
      <c r="U268" s="59">
        <v>0</v>
      </c>
      <c r="V268" s="60">
        <v>2582</v>
      </c>
    </row>
    <row r="269" spans="1:22">
      <c r="A269" s="252"/>
      <c r="B269" s="255"/>
      <c r="C269" s="53" t="s">
        <v>10</v>
      </c>
      <c r="D269" s="54">
        <v>484</v>
      </c>
      <c r="E269" s="54">
        <v>506</v>
      </c>
      <c r="F269" s="55">
        <v>990</v>
      </c>
      <c r="G269" s="56">
        <v>711</v>
      </c>
      <c r="H269" s="54">
        <v>596</v>
      </c>
      <c r="I269" s="54">
        <v>557</v>
      </c>
      <c r="J269" s="54">
        <v>557</v>
      </c>
      <c r="K269" s="54">
        <v>560</v>
      </c>
      <c r="L269" s="54">
        <v>471</v>
      </c>
      <c r="M269" s="57">
        <v>3452</v>
      </c>
      <c r="N269" s="58">
        <v>315</v>
      </c>
      <c r="O269" s="54">
        <v>249</v>
      </c>
      <c r="P269" s="54">
        <v>219</v>
      </c>
      <c r="Q269" s="55">
        <v>783</v>
      </c>
      <c r="R269" s="56">
        <v>0</v>
      </c>
      <c r="S269" s="54">
        <v>0</v>
      </c>
      <c r="T269" s="54">
        <v>0</v>
      </c>
      <c r="U269" s="59">
        <v>0</v>
      </c>
      <c r="V269" s="60">
        <v>5225</v>
      </c>
    </row>
    <row r="270" spans="1:22" ht="21.75" thickBot="1">
      <c r="A270" s="253"/>
      <c r="B270" s="256"/>
      <c r="C270" s="61" t="s">
        <v>28</v>
      </c>
      <c r="D270" s="62">
        <v>31</v>
      </c>
      <c r="E270" s="62">
        <v>32</v>
      </c>
      <c r="F270" s="63">
        <v>63</v>
      </c>
      <c r="G270" s="64">
        <v>36</v>
      </c>
      <c r="H270" s="62">
        <v>33</v>
      </c>
      <c r="I270" s="62">
        <v>31</v>
      </c>
      <c r="J270" s="62">
        <v>31</v>
      </c>
      <c r="K270" s="62">
        <v>29</v>
      </c>
      <c r="L270" s="62">
        <v>27</v>
      </c>
      <c r="M270" s="65">
        <v>187</v>
      </c>
      <c r="N270" s="66">
        <v>11</v>
      </c>
      <c r="O270" s="62">
        <v>9</v>
      </c>
      <c r="P270" s="62">
        <v>9</v>
      </c>
      <c r="Q270" s="63">
        <v>29</v>
      </c>
      <c r="R270" s="64">
        <v>0</v>
      </c>
      <c r="S270" s="62">
        <v>0</v>
      </c>
      <c r="T270" s="62">
        <v>0</v>
      </c>
      <c r="U270" s="67">
        <v>0</v>
      </c>
      <c r="V270" s="68">
        <v>279</v>
      </c>
    </row>
    <row r="271" spans="1:22" ht="24" thickTop="1">
      <c r="A271" s="263" t="s">
        <v>164</v>
      </c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263"/>
      <c r="N271" s="263"/>
      <c r="O271" s="263"/>
      <c r="P271" s="263"/>
      <c r="Q271" s="263"/>
      <c r="R271" s="263"/>
      <c r="S271" s="263"/>
      <c r="T271" s="263"/>
      <c r="U271" s="263"/>
      <c r="V271" s="263"/>
    </row>
    <row r="272" spans="1:22">
      <c r="A272" s="257" t="s">
        <v>165</v>
      </c>
      <c r="B272" s="257" t="s">
        <v>166</v>
      </c>
      <c r="C272" s="14" t="s">
        <v>26</v>
      </c>
      <c r="D272" s="15">
        <v>47</v>
      </c>
      <c r="E272" s="15">
        <v>28</v>
      </c>
      <c r="F272" s="16">
        <v>75</v>
      </c>
      <c r="G272" s="17">
        <v>40</v>
      </c>
      <c r="H272" s="15">
        <v>34</v>
      </c>
      <c r="I272" s="15">
        <v>40</v>
      </c>
      <c r="J272" s="15">
        <v>45</v>
      </c>
      <c r="K272" s="15">
        <v>36</v>
      </c>
      <c r="L272" s="15">
        <v>46</v>
      </c>
      <c r="M272" s="18">
        <v>241</v>
      </c>
      <c r="N272" s="19">
        <v>0</v>
      </c>
      <c r="O272" s="15">
        <v>0</v>
      </c>
      <c r="P272" s="15">
        <v>0</v>
      </c>
      <c r="Q272" s="16">
        <v>0</v>
      </c>
      <c r="R272" s="17">
        <v>0</v>
      </c>
      <c r="S272" s="15">
        <v>0</v>
      </c>
      <c r="T272" s="15">
        <v>0</v>
      </c>
      <c r="U272" s="20">
        <v>0</v>
      </c>
      <c r="V272" s="21">
        <v>316</v>
      </c>
    </row>
    <row r="273" spans="1:22">
      <c r="A273" s="258" t="s">
        <v>165</v>
      </c>
      <c r="B273" s="258" t="s">
        <v>166</v>
      </c>
      <c r="C273" s="22" t="s">
        <v>27</v>
      </c>
      <c r="D273" s="23">
        <v>42</v>
      </c>
      <c r="E273" s="23">
        <v>29</v>
      </c>
      <c r="F273" s="24">
        <v>71</v>
      </c>
      <c r="G273" s="25">
        <v>35</v>
      </c>
      <c r="H273" s="23">
        <v>26</v>
      </c>
      <c r="I273" s="23">
        <v>37</v>
      </c>
      <c r="J273" s="23">
        <v>49</v>
      </c>
      <c r="K273" s="23">
        <v>41</v>
      </c>
      <c r="L273" s="23">
        <v>40</v>
      </c>
      <c r="M273" s="26">
        <v>228</v>
      </c>
      <c r="N273" s="27">
        <v>0</v>
      </c>
      <c r="O273" s="23">
        <v>0</v>
      </c>
      <c r="P273" s="23">
        <v>0</v>
      </c>
      <c r="Q273" s="24">
        <v>0</v>
      </c>
      <c r="R273" s="25">
        <v>0</v>
      </c>
      <c r="S273" s="23">
        <v>0</v>
      </c>
      <c r="T273" s="23">
        <v>0</v>
      </c>
      <c r="U273" s="28">
        <v>0</v>
      </c>
      <c r="V273" s="29">
        <v>299</v>
      </c>
    </row>
    <row r="274" spans="1:22">
      <c r="A274" s="258" t="s">
        <v>165</v>
      </c>
      <c r="B274" s="258" t="s">
        <v>166</v>
      </c>
      <c r="C274" s="22" t="s">
        <v>10</v>
      </c>
      <c r="D274" s="23">
        <v>89</v>
      </c>
      <c r="E274" s="23">
        <v>57</v>
      </c>
      <c r="F274" s="24">
        <v>146</v>
      </c>
      <c r="G274" s="25">
        <v>75</v>
      </c>
      <c r="H274" s="23">
        <v>60</v>
      </c>
      <c r="I274" s="23">
        <v>77</v>
      </c>
      <c r="J274" s="23">
        <v>94</v>
      </c>
      <c r="K274" s="23">
        <v>77</v>
      </c>
      <c r="L274" s="23">
        <v>86</v>
      </c>
      <c r="M274" s="26">
        <v>469</v>
      </c>
      <c r="N274" s="27">
        <v>0</v>
      </c>
      <c r="O274" s="23">
        <v>0</v>
      </c>
      <c r="P274" s="23">
        <v>0</v>
      </c>
      <c r="Q274" s="24">
        <v>0</v>
      </c>
      <c r="R274" s="25">
        <v>0</v>
      </c>
      <c r="S274" s="23">
        <v>0</v>
      </c>
      <c r="T274" s="23">
        <v>0</v>
      </c>
      <c r="U274" s="28">
        <v>0</v>
      </c>
      <c r="V274" s="29">
        <v>615</v>
      </c>
    </row>
    <row r="275" spans="1:22">
      <c r="A275" s="259" t="s">
        <v>165</v>
      </c>
      <c r="B275" s="259" t="s">
        <v>166</v>
      </c>
      <c r="C275" s="30" t="s">
        <v>28</v>
      </c>
      <c r="D275" s="31">
        <v>3</v>
      </c>
      <c r="E275" s="31">
        <v>2</v>
      </c>
      <c r="F275" s="32">
        <v>5</v>
      </c>
      <c r="G275" s="33">
        <v>2</v>
      </c>
      <c r="H275" s="31">
        <v>2</v>
      </c>
      <c r="I275" s="31">
        <v>2</v>
      </c>
      <c r="J275" s="31">
        <v>3</v>
      </c>
      <c r="K275" s="31">
        <v>2</v>
      </c>
      <c r="L275" s="31">
        <v>3</v>
      </c>
      <c r="M275" s="34">
        <v>14</v>
      </c>
      <c r="N275" s="35">
        <v>0</v>
      </c>
      <c r="O275" s="31">
        <v>0</v>
      </c>
      <c r="P275" s="31">
        <v>0</v>
      </c>
      <c r="Q275" s="32">
        <v>0</v>
      </c>
      <c r="R275" s="33">
        <v>0</v>
      </c>
      <c r="S275" s="31">
        <v>0</v>
      </c>
      <c r="T275" s="31">
        <v>0</v>
      </c>
      <c r="U275" s="36">
        <v>0</v>
      </c>
      <c r="V275" s="37">
        <v>19</v>
      </c>
    </row>
    <row r="276" spans="1:22">
      <c r="A276" s="257" t="s">
        <v>167</v>
      </c>
      <c r="B276" s="257" t="s">
        <v>168</v>
      </c>
      <c r="C276" s="14" t="s">
        <v>26</v>
      </c>
      <c r="D276" s="15">
        <v>12</v>
      </c>
      <c r="E276" s="15">
        <v>30</v>
      </c>
      <c r="F276" s="16">
        <v>42</v>
      </c>
      <c r="G276" s="17">
        <v>25</v>
      </c>
      <c r="H276" s="15">
        <v>11</v>
      </c>
      <c r="I276" s="15">
        <v>18</v>
      </c>
      <c r="J276" s="15">
        <v>14</v>
      </c>
      <c r="K276" s="15">
        <v>13</v>
      </c>
      <c r="L276" s="15">
        <v>15</v>
      </c>
      <c r="M276" s="18">
        <v>96</v>
      </c>
      <c r="N276" s="19">
        <v>0</v>
      </c>
      <c r="O276" s="15">
        <v>0</v>
      </c>
      <c r="P276" s="15">
        <v>0</v>
      </c>
      <c r="Q276" s="16">
        <v>0</v>
      </c>
      <c r="R276" s="17">
        <v>0</v>
      </c>
      <c r="S276" s="15">
        <v>0</v>
      </c>
      <c r="T276" s="15">
        <v>0</v>
      </c>
      <c r="U276" s="20">
        <v>0</v>
      </c>
      <c r="V276" s="21">
        <v>138</v>
      </c>
    </row>
    <row r="277" spans="1:22">
      <c r="A277" s="258" t="s">
        <v>167</v>
      </c>
      <c r="B277" s="258" t="s">
        <v>168</v>
      </c>
      <c r="C277" s="22" t="s">
        <v>27</v>
      </c>
      <c r="D277" s="23">
        <v>11</v>
      </c>
      <c r="E277" s="23">
        <v>16</v>
      </c>
      <c r="F277" s="24">
        <v>27</v>
      </c>
      <c r="G277" s="25">
        <v>24</v>
      </c>
      <c r="H277" s="23">
        <v>27</v>
      </c>
      <c r="I277" s="23">
        <v>20</v>
      </c>
      <c r="J277" s="23">
        <v>28</v>
      </c>
      <c r="K277" s="23">
        <v>17</v>
      </c>
      <c r="L277" s="23">
        <v>10</v>
      </c>
      <c r="M277" s="26">
        <v>126</v>
      </c>
      <c r="N277" s="27">
        <v>0</v>
      </c>
      <c r="O277" s="23">
        <v>0</v>
      </c>
      <c r="P277" s="23">
        <v>0</v>
      </c>
      <c r="Q277" s="24">
        <v>0</v>
      </c>
      <c r="R277" s="25">
        <v>0</v>
      </c>
      <c r="S277" s="23">
        <v>0</v>
      </c>
      <c r="T277" s="23">
        <v>0</v>
      </c>
      <c r="U277" s="28">
        <v>0</v>
      </c>
      <c r="V277" s="29">
        <v>153</v>
      </c>
    </row>
    <row r="278" spans="1:22">
      <c r="A278" s="258" t="s">
        <v>167</v>
      </c>
      <c r="B278" s="258" t="s">
        <v>168</v>
      </c>
      <c r="C278" s="22" t="s">
        <v>10</v>
      </c>
      <c r="D278" s="23">
        <v>23</v>
      </c>
      <c r="E278" s="23">
        <v>46</v>
      </c>
      <c r="F278" s="24">
        <v>69</v>
      </c>
      <c r="G278" s="25">
        <v>49</v>
      </c>
      <c r="H278" s="23">
        <v>38</v>
      </c>
      <c r="I278" s="23">
        <v>38</v>
      </c>
      <c r="J278" s="23">
        <v>42</v>
      </c>
      <c r="K278" s="23">
        <v>30</v>
      </c>
      <c r="L278" s="23">
        <v>25</v>
      </c>
      <c r="M278" s="26">
        <v>222</v>
      </c>
      <c r="N278" s="27">
        <v>0</v>
      </c>
      <c r="O278" s="23">
        <v>0</v>
      </c>
      <c r="P278" s="23">
        <v>0</v>
      </c>
      <c r="Q278" s="24">
        <v>0</v>
      </c>
      <c r="R278" s="25">
        <v>0</v>
      </c>
      <c r="S278" s="23">
        <v>0</v>
      </c>
      <c r="T278" s="23">
        <v>0</v>
      </c>
      <c r="U278" s="28">
        <v>0</v>
      </c>
      <c r="V278" s="29">
        <v>291</v>
      </c>
    </row>
    <row r="279" spans="1:22">
      <c r="A279" s="259" t="s">
        <v>167</v>
      </c>
      <c r="B279" s="259" t="s">
        <v>168</v>
      </c>
      <c r="C279" s="30" t="s">
        <v>28</v>
      </c>
      <c r="D279" s="31">
        <v>1</v>
      </c>
      <c r="E279" s="31">
        <v>1</v>
      </c>
      <c r="F279" s="32">
        <v>2</v>
      </c>
      <c r="G279" s="33">
        <v>2</v>
      </c>
      <c r="H279" s="31">
        <v>2</v>
      </c>
      <c r="I279" s="31">
        <v>2</v>
      </c>
      <c r="J279" s="31">
        <v>1</v>
      </c>
      <c r="K279" s="31">
        <v>1</v>
      </c>
      <c r="L279" s="31">
        <v>1</v>
      </c>
      <c r="M279" s="34">
        <v>9</v>
      </c>
      <c r="N279" s="35">
        <v>0</v>
      </c>
      <c r="O279" s="31">
        <v>0</v>
      </c>
      <c r="P279" s="31">
        <v>0</v>
      </c>
      <c r="Q279" s="32">
        <v>0</v>
      </c>
      <c r="R279" s="33">
        <v>0</v>
      </c>
      <c r="S279" s="31">
        <v>0</v>
      </c>
      <c r="T279" s="31">
        <v>0</v>
      </c>
      <c r="U279" s="36">
        <v>0</v>
      </c>
      <c r="V279" s="37">
        <v>11</v>
      </c>
    </row>
    <row r="280" spans="1:22">
      <c r="A280" s="257" t="s">
        <v>169</v>
      </c>
      <c r="B280" s="257" t="s">
        <v>170</v>
      </c>
      <c r="C280" s="14" t="s">
        <v>26</v>
      </c>
      <c r="D280" s="15">
        <v>4</v>
      </c>
      <c r="E280" s="15">
        <v>8</v>
      </c>
      <c r="F280" s="16">
        <v>12</v>
      </c>
      <c r="G280" s="17">
        <v>10</v>
      </c>
      <c r="H280" s="15">
        <v>13</v>
      </c>
      <c r="I280" s="15">
        <v>9</v>
      </c>
      <c r="J280" s="15">
        <v>15</v>
      </c>
      <c r="K280" s="15">
        <v>9</v>
      </c>
      <c r="L280" s="15">
        <v>0</v>
      </c>
      <c r="M280" s="18">
        <v>56</v>
      </c>
      <c r="N280" s="19">
        <v>0</v>
      </c>
      <c r="O280" s="15">
        <v>0</v>
      </c>
      <c r="P280" s="15">
        <v>0</v>
      </c>
      <c r="Q280" s="16">
        <v>0</v>
      </c>
      <c r="R280" s="17">
        <v>0</v>
      </c>
      <c r="S280" s="15">
        <v>0</v>
      </c>
      <c r="T280" s="15">
        <v>0</v>
      </c>
      <c r="U280" s="20">
        <v>0</v>
      </c>
      <c r="V280" s="21">
        <v>68</v>
      </c>
    </row>
    <row r="281" spans="1:22">
      <c r="A281" s="258" t="s">
        <v>169</v>
      </c>
      <c r="B281" s="258" t="s">
        <v>170</v>
      </c>
      <c r="C281" s="22" t="s">
        <v>27</v>
      </c>
      <c r="D281" s="23">
        <v>8</v>
      </c>
      <c r="E281" s="23">
        <v>7</v>
      </c>
      <c r="F281" s="24">
        <v>15</v>
      </c>
      <c r="G281" s="25">
        <v>17</v>
      </c>
      <c r="H281" s="23">
        <v>13</v>
      </c>
      <c r="I281" s="23">
        <v>6</v>
      </c>
      <c r="J281" s="23">
        <v>3</v>
      </c>
      <c r="K281" s="23">
        <v>9</v>
      </c>
      <c r="L281" s="23">
        <v>6</v>
      </c>
      <c r="M281" s="26">
        <v>54</v>
      </c>
      <c r="N281" s="27">
        <v>0</v>
      </c>
      <c r="O281" s="23">
        <v>0</v>
      </c>
      <c r="P281" s="23">
        <v>0</v>
      </c>
      <c r="Q281" s="24">
        <v>0</v>
      </c>
      <c r="R281" s="25">
        <v>0</v>
      </c>
      <c r="S281" s="23">
        <v>0</v>
      </c>
      <c r="T281" s="23">
        <v>0</v>
      </c>
      <c r="U281" s="28">
        <v>0</v>
      </c>
      <c r="V281" s="29">
        <v>69</v>
      </c>
    </row>
    <row r="282" spans="1:22">
      <c r="A282" s="258" t="s">
        <v>169</v>
      </c>
      <c r="B282" s="258" t="s">
        <v>170</v>
      </c>
      <c r="C282" s="22" t="s">
        <v>10</v>
      </c>
      <c r="D282" s="23">
        <v>12</v>
      </c>
      <c r="E282" s="23">
        <v>15</v>
      </c>
      <c r="F282" s="24">
        <v>27</v>
      </c>
      <c r="G282" s="25">
        <v>27</v>
      </c>
      <c r="H282" s="23">
        <v>26</v>
      </c>
      <c r="I282" s="23">
        <v>15</v>
      </c>
      <c r="J282" s="23">
        <v>18</v>
      </c>
      <c r="K282" s="23">
        <v>18</v>
      </c>
      <c r="L282" s="23">
        <v>6</v>
      </c>
      <c r="M282" s="26">
        <v>110</v>
      </c>
      <c r="N282" s="27">
        <v>0</v>
      </c>
      <c r="O282" s="23">
        <v>0</v>
      </c>
      <c r="P282" s="23">
        <v>0</v>
      </c>
      <c r="Q282" s="24">
        <v>0</v>
      </c>
      <c r="R282" s="25">
        <v>0</v>
      </c>
      <c r="S282" s="23">
        <v>0</v>
      </c>
      <c r="T282" s="23">
        <v>0</v>
      </c>
      <c r="U282" s="28">
        <v>0</v>
      </c>
      <c r="V282" s="29">
        <v>137</v>
      </c>
    </row>
    <row r="283" spans="1:22">
      <c r="A283" s="259" t="s">
        <v>169</v>
      </c>
      <c r="B283" s="259" t="s">
        <v>170</v>
      </c>
      <c r="C283" s="30" t="s">
        <v>28</v>
      </c>
      <c r="D283" s="31">
        <v>1</v>
      </c>
      <c r="E283" s="31">
        <v>1</v>
      </c>
      <c r="F283" s="32">
        <v>2</v>
      </c>
      <c r="G283" s="33">
        <v>1</v>
      </c>
      <c r="H283" s="31">
        <v>1</v>
      </c>
      <c r="I283" s="31">
        <v>1</v>
      </c>
      <c r="J283" s="31">
        <v>1</v>
      </c>
      <c r="K283" s="31">
        <v>1</v>
      </c>
      <c r="L283" s="31">
        <v>1</v>
      </c>
      <c r="M283" s="34">
        <v>6</v>
      </c>
      <c r="N283" s="35">
        <v>0</v>
      </c>
      <c r="O283" s="31">
        <v>0</v>
      </c>
      <c r="P283" s="31">
        <v>0</v>
      </c>
      <c r="Q283" s="32">
        <v>0</v>
      </c>
      <c r="R283" s="33">
        <v>0</v>
      </c>
      <c r="S283" s="31">
        <v>0</v>
      </c>
      <c r="T283" s="31">
        <v>0</v>
      </c>
      <c r="U283" s="36">
        <v>0</v>
      </c>
      <c r="V283" s="37">
        <v>8</v>
      </c>
    </row>
    <row r="284" spans="1:22">
      <c r="A284" s="257" t="s">
        <v>171</v>
      </c>
      <c r="B284" s="257" t="s">
        <v>172</v>
      </c>
      <c r="C284" s="14" t="s">
        <v>26</v>
      </c>
      <c r="D284" s="15">
        <v>29</v>
      </c>
      <c r="E284" s="15">
        <v>25</v>
      </c>
      <c r="F284" s="16">
        <v>54</v>
      </c>
      <c r="G284" s="17">
        <v>24</v>
      </c>
      <c r="H284" s="15">
        <v>23</v>
      </c>
      <c r="I284" s="15">
        <v>14</v>
      </c>
      <c r="J284" s="15">
        <v>10</v>
      </c>
      <c r="K284" s="15">
        <v>11</v>
      </c>
      <c r="L284" s="15">
        <v>6</v>
      </c>
      <c r="M284" s="18">
        <v>88</v>
      </c>
      <c r="N284" s="19">
        <v>0</v>
      </c>
      <c r="O284" s="15">
        <v>0</v>
      </c>
      <c r="P284" s="15">
        <v>0</v>
      </c>
      <c r="Q284" s="16">
        <v>0</v>
      </c>
      <c r="R284" s="17">
        <v>0</v>
      </c>
      <c r="S284" s="15">
        <v>0</v>
      </c>
      <c r="T284" s="15">
        <v>0</v>
      </c>
      <c r="U284" s="20">
        <v>0</v>
      </c>
      <c r="V284" s="21">
        <v>142</v>
      </c>
    </row>
    <row r="285" spans="1:22">
      <c r="A285" s="258" t="s">
        <v>171</v>
      </c>
      <c r="B285" s="258" t="s">
        <v>172</v>
      </c>
      <c r="C285" s="22" t="s">
        <v>27</v>
      </c>
      <c r="D285" s="23">
        <v>15</v>
      </c>
      <c r="E285" s="23">
        <v>17</v>
      </c>
      <c r="F285" s="24">
        <v>32</v>
      </c>
      <c r="G285" s="25">
        <v>23</v>
      </c>
      <c r="H285" s="23">
        <v>14</v>
      </c>
      <c r="I285" s="23">
        <v>18</v>
      </c>
      <c r="J285" s="23">
        <v>18</v>
      </c>
      <c r="K285" s="23">
        <v>8</v>
      </c>
      <c r="L285" s="23">
        <v>7</v>
      </c>
      <c r="M285" s="26">
        <v>88</v>
      </c>
      <c r="N285" s="27">
        <v>0</v>
      </c>
      <c r="O285" s="23">
        <v>0</v>
      </c>
      <c r="P285" s="23">
        <v>0</v>
      </c>
      <c r="Q285" s="24">
        <v>0</v>
      </c>
      <c r="R285" s="25">
        <v>0</v>
      </c>
      <c r="S285" s="23">
        <v>0</v>
      </c>
      <c r="T285" s="23">
        <v>0</v>
      </c>
      <c r="U285" s="28">
        <v>0</v>
      </c>
      <c r="V285" s="29">
        <v>120</v>
      </c>
    </row>
    <row r="286" spans="1:22">
      <c r="A286" s="258" t="s">
        <v>171</v>
      </c>
      <c r="B286" s="258" t="s">
        <v>172</v>
      </c>
      <c r="C286" s="22" t="s">
        <v>10</v>
      </c>
      <c r="D286" s="23">
        <v>44</v>
      </c>
      <c r="E286" s="23">
        <v>42</v>
      </c>
      <c r="F286" s="24">
        <v>86</v>
      </c>
      <c r="G286" s="25">
        <v>47</v>
      </c>
      <c r="H286" s="23">
        <v>37</v>
      </c>
      <c r="I286" s="23">
        <v>32</v>
      </c>
      <c r="J286" s="23">
        <v>28</v>
      </c>
      <c r="K286" s="23">
        <v>19</v>
      </c>
      <c r="L286" s="23">
        <v>13</v>
      </c>
      <c r="M286" s="26">
        <v>176</v>
      </c>
      <c r="N286" s="27">
        <v>0</v>
      </c>
      <c r="O286" s="23">
        <v>0</v>
      </c>
      <c r="P286" s="23">
        <v>0</v>
      </c>
      <c r="Q286" s="24">
        <v>0</v>
      </c>
      <c r="R286" s="25">
        <v>0</v>
      </c>
      <c r="S286" s="23">
        <v>0</v>
      </c>
      <c r="T286" s="23">
        <v>0</v>
      </c>
      <c r="U286" s="28">
        <v>0</v>
      </c>
      <c r="V286" s="29">
        <v>262</v>
      </c>
    </row>
    <row r="287" spans="1:22">
      <c r="A287" s="259" t="s">
        <v>171</v>
      </c>
      <c r="B287" s="259" t="s">
        <v>172</v>
      </c>
      <c r="C287" s="30" t="s">
        <v>28</v>
      </c>
      <c r="D287" s="31">
        <v>2</v>
      </c>
      <c r="E287" s="31">
        <v>2</v>
      </c>
      <c r="F287" s="32">
        <v>4</v>
      </c>
      <c r="G287" s="33">
        <v>2</v>
      </c>
      <c r="H287" s="31">
        <v>2</v>
      </c>
      <c r="I287" s="31">
        <v>2</v>
      </c>
      <c r="J287" s="31">
        <v>1</v>
      </c>
      <c r="K287" s="31">
        <v>1</v>
      </c>
      <c r="L287" s="31">
        <v>1</v>
      </c>
      <c r="M287" s="34">
        <v>9</v>
      </c>
      <c r="N287" s="35">
        <v>0</v>
      </c>
      <c r="O287" s="31">
        <v>0</v>
      </c>
      <c r="P287" s="31">
        <v>0</v>
      </c>
      <c r="Q287" s="32">
        <v>0</v>
      </c>
      <c r="R287" s="33">
        <v>0</v>
      </c>
      <c r="S287" s="31">
        <v>0</v>
      </c>
      <c r="T287" s="31">
        <v>0</v>
      </c>
      <c r="U287" s="36">
        <v>0</v>
      </c>
      <c r="V287" s="37">
        <v>13</v>
      </c>
    </row>
    <row r="288" spans="1:22">
      <c r="A288" s="257" t="s">
        <v>173</v>
      </c>
      <c r="B288" s="257" t="s">
        <v>174</v>
      </c>
      <c r="C288" s="14" t="s">
        <v>26</v>
      </c>
      <c r="D288" s="15">
        <v>16</v>
      </c>
      <c r="E288" s="15">
        <v>16</v>
      </c>
      <c r="F288" s="16">
        <v>32</v>
      </c>
      <c r="G288" s="17">
        <v>11</v>
      </c>
      <c r="H288" s="15">
        <v>3</v>
      </c>
      <c r="I288" s="15">
        <v>5</v>
      </c>
      <c r="J288" s="15">
        <v>3</v>
      </c>
      <c r="K288" s="15">
        <v>4</v>
      </c>
      <c r="L288" s="15">
        <v>4</v>
      </c>
      <c r="M288" s="18">
        <v>30</v>
      </c>
      <c r="N288" s="19">
        <v>0</v>
      </c>
      <c r="O288" s="15">
        <v>0</v>
      </c>
      <c r="P288" s="15">
        <v>0</v>
      </c>
      <c r="Q288" s="16">
        <v>0</v>
      </c>
      <c r="R288" s="17">
        <v>0</v>
      </c>
      <c r="S288" s="15">
        <v>0</v>
      </c>
      <c r="T288" s="15">
        <v>0</v>
      </c>
      <c r="U288" s="20">
        <v>0</v>
      </c>
      <c r="V288" s="21">
        <v>62</v>
      </c>
    </row>
    <row r="289" spans="1:22">
      <c r="A289" s="258" t="s">
        <v>173</v>
      </c>
      <c r="B289" s="258" t="s">
        <v>174</v>
      </c>
      <c r="C289" s="22" t="s">
        <v>27</v>
      </c>
      <c r="D289" s="23">
        <v>10</v>
      </c>
      <c r="E289" s="23">
        <v>9</v>
      </c>
      <c r="F289" s="24">
        <v>19</v>
      </c>
      <c r="G289" s="25">
        <v>9</v>
      </c>
      <c r="H289" s="23">
        <v>7</v>
      </c>
      <c r="I289" s="23">
        <v>7</v>
      </c>
      <c r="J289" s="23">
        <v>6</v>
      </c>
      <c r="K289" s="23">
        <v>6</v>
      </c>
      <c r="L289" s="23">
        <v>6</v>
      </c>
      <c r="M289" s="26">
        <v>41</v>
      </c>
      <c r="N289" s="27">
        <v>0</v>
      </c>
      <c r="O289" s="23">
        <v>0</v>
      </c>
      <c r="P289" s="23">
        <v>0</v>
      </c>
      <c r="Q289" s="24">
        <v>0</v>
      </c>
      <c r="R289" s="25">
        <v>0</v>
      </c>
      <c r="S289" s="23">
        <v>0</v>
      </c>
      <c r="T289" s="23">
        <v>0</v>
      </c>
      <c r="U289" s="28">
        <v>0</v>
      </c>
      <c r="V289" s="29">
        <v>60</v>
      </c>
    </row>
    <row r="290" spans="1:22">
      <c r="A290" s="258" t="s">
        <v>173</v>
      </c>
      <c r="B290" s="258" t="s">
        <v>174</v>
      </c>
      <c r="C290" s="22" t="s">
        <v>10</v>
      </c>
      <c r="D290" s="23">
        <v>26</v>
      </c>
      <c r="E290" s="23">
        <v>25</v>
      </c>
      <c r="F290" s="24">
        <v>51</v>
      </c>
      <c r="G290" s="25">
        <v>20</v>
      </c>
      <c r="H290" s="23">
        <v>10</v>
      </c>
      <c r="I290" s="23">
        <v>12</v>
      </c>
      <c r="J290" s="23">
        <v>9</v>
      </c>
      <c r="K290" s="23">
        <v>10</v>
      </c>
      <c r="L290" s="23">
        <v>10</v>
      </c>
      <c r="M290" s="26">
        <v>71</v>
      </c>
      <c r="N290" s="27">
        <v>0</v>
      </c>
      <c r="O290" s="23">
        <v>0</v>
      </c>
      <c r="P290" s="23">
        <v>0</v>
      </c>
      <c r="Q290" s="24">
        <v>0</v>
      </c>
      <c r="R290" s="25">
        <v>0</v>
      </c>
      <c r="S290" s="23">
        <v>0</v>
      </c>
      <c r="T290" s="23">
        <v>0</v>
      </c>
      <c r="U290" s="28">
        <v>0</v>
      </c>
      <c r="V290" s="29">
        <v>122</v>
      </c>
    </row>
    <row r="291" spans="1:22">
      <c r="A291" s="259" t="s">
        <v>173</v>
      </c>
      <c r="B291" s="259" t="s">
        <v>174</v>
      </c>
      <c r="C291" s="30" t="s">
        <v>28</v>
      </c>
      <c r="D291" s="31">
        <v>1</v>
      </c>
      <c r="E291" s="31">
        <v>1</v>
      </c>
      <c r="F291" s="32">
        <v>2</v>
      </c>
      <c r="G291" s="33">
        <v>1</v>
      </c>
      <c r="H291" s="31">
        <v>1</v>
      </c>
      <c r="I291" s="31">
        <v>1</v>
      </c>
      <c r="J291" s="31">
        <v>1</v>
      </c>
      <c r="K291" s="31">
        <v>1</v>
      </c>
      <c r="L291" s="31">
        <v>1</v>
      </c>
      <c r="M291" s="34">
        <v>6</v>
      </c>
      <c r="N291" s="35">
        <v>0</v>
      </c>
      <c r="O291" s="31">
        <v>0</v>
      </c>
      <c r="P291" s="31">
        <v>0</v>
      </c>
      <c r="Q291" s="32">
        <v>0</v>
      </c>
      <c r="R291" s="33">
        <v>0</v>
      </c>
      <c r="S291" s="31">
        <v>0</v>
      </c>
      <c r="T291" s="31">
        <v>0</v>
      </c>
      <c r="U291" s="36">
        <v>0</v>
      </c>
      <c r="V291" s="37">
        <v>8</v>
      </c>
    </row>
    <row r="292" spans="1:22">
      <c r="A292" s="257" t="s">
        <v>175</v>
      </c>
      <c r="B292" s="257" t="s">
        <v>176</v>
      </c>
      <c r="C292" s="14" t="s">
        <v>26</v>
      </c>
      <c r="D292" s="15">
        <v>45</v>
      </c>
      <c r="E292" s="15">
        <v>42</v>
      </c>
      <c r="F292" s="16">
        <v>87</v>
      </c>
      <c r="G292" s="17">
        <v>83</v>
      </c>
      <c r="H292" s="15">
        <v>47</v>
      </c>
      <c r="I292" s="15">
        <v>57</v>
      </c>
      <c r="J292" s="15">
        <v>51</v>
      </c>
      <c r="K292" s="15">
        <v>47</v>
      </c>
      <c r="L292" s="15">
        <v>36</v>
      </c>
      <c r="M292" s="18">
        <v>321</v>
      </c>
      <c r="N292" s="19">
        <v>53</v>
      </c>
      <c r="O292" s="15">
        <v>30</v>
      </c>
      <c r="P292" s="15">
        <v>36</v>
      </c>
      <c r="Q292" s="16">
        <v>119</v>
      </c>
      <c r="R292" s="17">
        <v>0</v>
      </c>
      <c r="S292" s="15">
        <v>0</v>
      </c>
      <c r="T292" s="15">
        <v>0</v>
      </c>
      <c r="U292" s="20">
        <v>0</v>
      </c>
      <c r="V292" s="21">
        <v>527</v>
      </c>
    </row>
    <row r="293" spans="1:22">
      <c r="A293" s="258" t="s">
        <v>175</v>
      </c>
      <c r="B293" s="258" t="s">
        <v>176</v>
      </c>
      <c r="C293" s="22" t="s">
        <v>27</v>
      </c>
      <c r="D293" s="23">
        <v>65</v>
      </c>
      <c r="E293" s="23">
        <v>35</v>
      </c>
      <c r="F293" s="24">
        <v>100</v>
      </c>
      <c r="G293" s="25">
        <v>68</v>
      </c>
      <c r="H293" s="23">
        <v>73</v>
      </c>
      <c r="I293" s="23">
        <v>52</v>
      </c>
      <c r="J293" s="23">
        <v>69</v>
      </c>
      <c r="K293" s="23">
        <v>47</v>
      </c>
      <c r="L293" s="23">
        <v>33</v>
      </c>
      <c r="M293" s="26">
        <v>342</v>
      </c>
      <c r="N293" s="27">
        <v>63</v>
      </c>
      <c r="O293" s="23">
        <v>31</v>
      </c>
      <c r="P293" s="23">
        <v>52</v>
      </c>
      <c r="Q293" s="24">
        <v>146</v>
      </c>
      <c r="R293" s="25">
        <v>0</v>
      </c>
      <c r="S293" s="23">
        <v>0</v>
      </c>
      <c r="T293" s="23">
        <v>0</v>
      </c>
      <c r="U293" s="28">
        <v>0</v>
      </c>
      <c r="V293" s="29">
        <v>588</v>
      </c>
    </row>
    <row r="294" spans="1:22">
      <c r="A294" s="258" t="s">
        <v>175</v>
      </c>
      <c r="B294" s="258" t="s">
        <v>176</v>
      </c>
      <c r="C294" s="22" t="s">
        <v>10</v>
      </c>
      <c r="D294" s="23">
        <v>110</v>
      </c>
      <c r="E294" s="23">
        <v>77</v>
      </c>
      <c r="F294" s="24">
        <v>187</v>
      </c>
      <c r="G294" s="25">
        <v>151</v>
      </c>
      <c r="H294" s="23">
        <v>120</v>
      </c>
      <c r="I294" s="23">
        <v>109</v>
      </c>
      <c r="J294" s="23">
        <v>120</v>
      </c>
      <c r="K294" s="23">
        <v>94</v>
      </c>
      <c r="L294" s="23">
        <v>69</v>
      </c>
      <c r="M294" s="26">
        <v>663</v>
      </c>
      <c r="N294" s="27">
        <v>116</v>
      </c>
      <c r="O294" s="23">
        <v>61</v>
      </c>
      <c r="P294" s="23">
        <v>88</v>
      </c>
      <c r="Q294" s="24">
        <v>265</v>
      </c>
      <c r="R294" s="25">
        <v>0</v>
      </c>
      <c r="S294" s="23">
        <v>0</v>
      </c>
      <c r="T294" s="23">
        <v>0</v>
      </c>
      <c r="U294" s="28">
        <v>0</v>
      </c>
      <c r="V294" s="29">
        <v>1115</v>
      </c>
    </row>
    <row r="295" spans="1:22">
      <c r="A295" s="259" t="s">
        <v>175</v>
      </c>
      <c r="B295" s="259" t="s">
        <v>176</v>
      </c>
      <c r="C295" s="30" t="s">
        <v>28</v>
      </c>
      <c r="D295" s="31">
        <v>4</v>
      </c>
      <c r="E295" s="31">
        <v>4</v>
      </c>
      <c r="F295" s="32">
        <v>8</v>
      </c>
      <c r="G295" s="33">
        <v>5</v>
      </c>
      <c r="H295" s="31">
        <v>4</v>
      </c>
      <c r="I295" s="31">
        <v>4</v>
      </c>
      <c r="J295" s="31">
        <v>4</v>
      </c>
      <c r="K295" s="31">
        <v>4</v>
      </c>
      <c r="L295" s="31">
        <v>3</v>
      </c>
      <c r="M295" s="34">
        <v>24</v>
      </c>
      <c r="N295" s="35">
        <v>3</v>
      </c>
      <c r="O295" s="31">
        <v>2</v>
      </c>
      <c r="P295" s="31">
        <v>3</v>
      </c>
      <c r="Q295" s="32">
        <v>8</v>
      </c>
      <c r="R295" s="33">
        <v>0</v>
      </c>
      <c r="S295" s="31">
        <v>0</v>
      </c>
      <c r="T295" s="31">
        <v>0</v>
      </c>
      <c r="U295" s="36">
        <v>0</v>
      </c>
      <c r="V295" s="37">
        <v>40</v>
      </c>
    </row>
    <row r="296" spans="1:22">
      <c r="A296" s="257" t="s">
        <v>177</v>
      </c>
      <c r="B296" s="257" t="s">
        <v>178</v>
      </c>
      <c r="C296" s="14" t="s">
        <v>26</v>
      </c>
      <c r="D296" s="15">
        <v>33</v>
      </c>
      <c r="E296" s="15">
        <v>28</v>
      </c>
      <c r="F296" s="16">
        <v>61</v>
      </c>
      <c r="G296" s="17">
        <v>32</v>
      </c>
      <c r="H296" s="15">
        <v>34</v>
      </c>
      <c r="I296" s="15">
        <v>27</v>
      </c>
      <c r="J296" s="15">
        <v>38</v>
      </c>
      <c r="K296" s="15">
        <v>16</v>
      </c>
      <c r="L296" s="15">
        <v>15</v>
      </c>
      <c r="M296" s="18">
        <v>162</v>
      </c>
      <c r="N296" s="19">
        <v>0</v>
      </c>
      <c r="O296" s="15">
        <v>0</v>
      </c>
      <c r="P296" s="15">
        <v>0</v>
      </c>
      <c r="Q296" s="16">
        <v>0</v>
      </c>
      <c r="R296" s="17">
        <v>0</v>
      </c>
      <c r="S296" s="15">
        <v>0</v>
      </c>
      <c r="T296" s="15">
        <v>0</v>
      </c>
      <c r="U296" s="20">
        <v>0</v>
      </c>
      <c r="V296" s="21">
        <v>223</v>
      </c>
    </row>
    <row r="297" spans="1:22">
      <c r="A297" s="258" t="s">
        <v>177</v>
      </c>
      <c r="B297" s="258" t="s">
        <v>178</v>
      </c>
      <c r="C297" s="22" t="s">
        <v>27</v>
      </c>
      <c r="D297" s="23">
        <v>32</v>
      </c>
      <c r="E297" s="23">
        <v>23</v>
      </c>
      <c r="F297" s="24">
        <v>55</v>
      </c>
      <c r="G297" s="25">
        <v>28</v>
      </c>
      <c r="H297" s="23">
        <v>28</v>
      </c>
      <c r="I297" s="23">
        <v>20</v>
      </c>
      <c r="J297" s="23">
        <v>22</v>
      </c>
      <c r="K297" s="23">
        <v>22</v>
      </c>
      <c r="L297" s="23">
        <v>31</v>
      </c>
      <c r="M297" s="26">
        <v>151</v>
      </c>
      <c r="N297" s="27">
        <v>0</v>
      </c>
      <c r="O297" s="23">
        <v>0</v>
      </c>
      <c r="P297" s="23">
        <v>0</v>
      </c>
      <c r="Q297" s="24">
        <v>0</v>
      </c>
      <c r="R297" s="25">
        <v>0</v>
      </c>
      <c r="S297" s="23">
        <v>0</v>
      </c>
      <c r="T297" s="23">
        <v>0</v>
      </c>
      <c r="U297" s="28">
        <v>0</v>
      </c>
      <c r="V297" s="29">
        <v>206</v>
      </c>
    </row>
    <row r="298" spans="1:22">
      <c r="A298" s="258" t="s">
        <v>177</v>
      </c>
      <c r="B298" s="258" t="s">
        <v>178</v>
      </c>
      <c r="C298" s="22" t="s">
        <v>10</v>
      </c>
      <c r="D298" s="23">
        <v>65</v>
      </c>
      <c r="E298" s="23">
        <v>51</v>
      </c>
      <c r="F298" s="24">
        <v>116</v>
      </c>
      <c r="G298" s="25">
        <v>60</v>
      </c>
      <c r="H298" s="23">
        <v>62</v>
      </c>
      <c r="I298" s="23">
        <v>47</v>
      </c>
      <c r="J298" s="23">
        <v>60</v>
      </c>
      <c r="K298" s="23">
        <v>38</v>
      </c>
      <c r="L298" s="23">
        <v>46</v>
      </c>
      <c r="M298" s="26">
        <v>313</v>
      </c>
      <c r="N298" s="27">
        <v>0</v>
      </c>
      <c r="O298" s="23">
        <v>0</v>
      </c>
      <c r="P298" s="23">
        <v>0</v>
      </c>
      <c r="Q298" s="24">
        <v>0</v>
      </c>
      <c r="R298" s="25">
        <v>0</v>
      </c>
      <c r="S298" s="23">
        <v>0</v>
      </c>
      <c r="T298" s="23">
        <v>0</v>
      </c>
      <c r="U298" s="28">
        <v>0</v>
      </c>
      <c r="V298" s="29">
        <v>429</v>
      </c>
    </row>
    <row r="299" spans="1:22">
      <c r="A299" s="259" t="s">
        <v>177</v>
      </c>
      <c r="B299" s="259" t="s">
        <v>178</v>
      </c>
      <c r="C299" s="30" t="s">
        <v>28</v>
      </c>
      <c r="D299" s="31">
        <v>3</v>
      </c>
      <c r="E299" s="31">
        <v>3</v>
      </c>
      <c r="F299" s="32">
        <v>6</v>
      </c>
      <c r="G299" s="33">
        <v>3</v>
      </c>
      <c r="H299" s="31">
        <v>3</v>
      </c>
      <c r="I299" s="31">
        <v>3</v>
      </c>
      <c r="J299" s="31">
        <v>3</v>
      </c>
      <c r="K299" s="31">
        <v>2</v>
      </c>
      <c r="L299" s="31">
        <v>2</v>
      </c>
      <c r="M299" s="34">
        <v>16</v>
      </c>
      <c r="N299" s="35">
        <v>0</v>
      </c>
      <c r="O299" s="31">
        <v>0</v>
      </c>
      <c r="P299" s="31">
        <v>0</v>
      </c>
      <c r="Q299" s="32">
        <v>0</v>
      </c>
      <c r="R299" s="33">
        <v>0</v>
      </c>
      <c r="S299" s="31">
        <v>0</v>
      </c>
      <c r="T299" s="31">
        <v>0</v>
      </c>
      <c r="U299" s="36">
        <v>0</v>
      </c>
      <c r="V299" s="37">
        <v>22</v>
      </c>
    </row>
    <row r="300" spans="1:22">
      <c r="A300" s="257" t="s">
        <v>179</v>
      </c>
      <c r="B300" s="257" t="s">
        <v>180</v>
      </c>
      <c r="C300" s="14" t="s">
        <v>26</v>
      </c>
      <c r="D300" s="15">
        <v>18</v>
      </c>
      <c r="E300" s="15">
        <v>34</v>
      </c>
      <c r="F300" s="16">
        <v>52</v>
      </c>
      <c r="G300" s="17">
        <v>22</v>
      </c>
      <c r="H300" s="15">
        <v>21</v>
      </c>
      <c r="I300" s="15">
        <v>15</v>
      </c>
      <c r="J300" s="15">
        <v>7</v>
      </c>
      <c r="K300" s="15">
        <v>12</v>
      </c>
      <c r="L300" s="15">
        <v>9</v>
      </c>
      <c r="M300" s="18">
        <v>86</v>
      </c>
      <c r="N300" s="19">
        <v>0</v>
      </c>
      <c r="O300" s="15">
        <v>0</v>
      </c>
      <c r="P300" s="15">
        <v>0</v>
      </c>
      <c r="Q300" s="16">
        <v>0</v>
      </c>
      <c r="R300" s="17">
        <v>0</v>
      </c>
      <c r="S300" s="15">
        <v>0</v>
      </c>
      <c r="T300" s="15">
        <v>0</v>
      </c>
      <c r="U300" s="20">
        <v>0</v>
      </c>
      <c r="V300" s="21">
        <v>138</v>
      </c>
    </row>
    <row r="301" spans="1:22">
      <c r="A301" s="258" t="s">
        <v>179</v>
      </c>
      <c r="B301" s="258" t="s">
        <v>180</v>
      </c>
      <c r="C301" s="22" t="s">
        <v>27</v>
      </c>
      <c r="D301" s="23">
        <v>12</v>
      </c>
      <c r="E301" s="23">
        <v>8</v>
      </c>
      <c r="F301" s="24">
        <v>20</v>
      </c>
      <c r="G301" s="25">
        <v>21</v>
      </c>
      <c r="H301" s="23">
        <v>23</v>
      </c>
      <c r="I301" s="23">
        <v>18</v>
      </c>
      <c r="J301" s="23">
        <v>12</v>
      </c>
      <c r="K301" s="23">
        <v>10</v>
      </c>
      <c r="L301" s="23">
        <v>9</v>
      </c>
      <c r="M301" s="26">
        <v>93</v>
      </c>
      <c r="N301" s="27">
        <v>0</v>
      </c>
      <c r="O301" s="23">
        <v>0</v>
      </c>
      <c r="P301" s="23">
        <v>0</v>
      </c>
      <c r="Q301" s="24">
        <v>0</v>
      </c>
      <c r="R301" s="25">
        <v>0</v>
      </c>
      <c r="S301" s="23">
        <v>0</v>
      </c>
      <c r="T301" s="23">
        <v>0</v>
      </c>
      <c r="U301" s="28">
        <v>0</v>
      </c>
      <c r="V301" s="29">
        <v>113</v>
      </c>
    </row>
    <row r="302" spans="1:22">
      <c r="A302" s="258" t="s">
        <v>179</v>
      </c>
      <c r="B302" s="258" t="s">
        <v>180</v>
      </c>
      <c r="C302" s="22" t="s">
        <v>10</v>
      </c>
      <c r="D302" s="23">
        <v>30</v>
      </c>
      <c r="E302" s="23">
        <v>42</v>
      </c>
      <c r="F302" s="24">
        <v>72</v>
      </c>
      <c r="G302" s="25">
        <v>43</v>
      </c>
      <c r="H302" s="23">
        <v>44</v>
      </c>
      <c r="I302" s="23">
        <v>33</v>
      </c>
      <c r="J302" s="23">
        <v>19</v>
      </c>
      <c r="K302" s="23">
        <v>22</v>
      </c>
      <c r="L302" s="23">
        <v>18</v>
      </c>
      <c r="M302" s="26">
        <v>179</v>
      </c>
      <c r="N302" s="27">
        <v>0</v>
      </c>
      <c r="O302" s="23">
        <v>0</v>
      </c>
      <c r="P302" s="23">
        <v>0</v>
      </c>
      <c r="Q302" s="24">
        <v>0</v>
      </c>
      <c r="R302" s="25">
        <v>0</v>
      </c>
      <c r="S302" s="23">
        <v>0</v>
      </c>
      <c r="T302" s="23">
        <v>0</v>
      </c>
      <c r="U302" s="28">
        <v>0</v>
      </c>
      <c r="V302" s="29">
        <v>251</v>
      </c>
    </row>
    <row r="303" spans="1:22">
      <c r="A303" s="259" t="s">
        <v>179</v>
      </c>
      <c r="B303" s="259" t="s">
        <v>180</v>
      </c>
      <c r="C303" s="30" t="s">
        <v>28</v>
      </c>
      <c r="D303" s="31">
        <v>1</v>
      </c>
      <c r="E303" s="31">
        <v>2</v>
      </c>
      <c r="F303" s="32">
        <v>3</v>
      </c>
      <c r="G303" s="33">
        <v>1</v>
      </c>
      <c r="H303" s="31">
        <v>1</v>
      </c>
      <c r="I303" s="31">
        <v>1</v>
      </c>
      <c r="J303" s="31">
        <v>1</v>
      </c>
      <c r="K303" s="31">
        <v>1</v>
      </c>
      <c r="L303" s="31">
        <v>1</v>
      </c>
      <c r="M303" s="34">
        <v>6</v>
      </c>
      <c r="N303" s="35">
        <v>0</v>
      </c>
      <c r="O303" s="31">
        <v>0</v>
      </c>
      <c r="P303" s="31">
        <v>0</v>
      </c>
      <c r="Q303" s="32">
        <v>0</v>
      </c>
      <c r="R303" s="33">
        <v>0</v>
      </c>
      <c r="S303" s="31">
        <v>0</v>
      </c>
      <c r="T303" s="31">
        <v>0</v>
      </c>
      <c r="U303" s="36">
        <v>0</v>
      </c>
      <c r="V303" s="37">
        <v>9</v>
      </c>
    </row>
    <row r="304" spans="1:22">
      <c r="A304" s="257" t="s">
        <v>181</v>
      </c>
      <c r="B304" s="257" t="s">
        <v>182</v>
      </c>
      <c r="C304" s="14" t="s">
        <v>26</v>
      </c>
      <c r="D304" s="15">
        <v>9</v>
      </c>
      <c r="E304" s="15">
        <v>10</v>
      </c>
      <c r="F304" s="16">
        <v>19</v>
      </c>
      <c r="G304" s="17">
        <v>6</v>
      </c>
      <c r="H304" s="15">
        <v>8</v>
      </c>
      <c r="I304" s="15">
        <v>9</v>
      </c>
      <c r="J304" s="15">
        <v>9</v>
      </c>
      <c r="K304" s="15">
        <v>7</v>
      </c>
      <c r="L304" s="15">
        <v>10</v>
      </c>
      <c r="M304" s="18">
        <v>49</v>
      </c>
      <c r="N304" s="19">
        <v>16</v>
      </c>
      <c r="O304" s="15">
        <v>16</v>
      </c>
      <c r="P304" s="15">
        <v>18</v>
      </c>
      <c r="Q304" s="16">
        <v>50</v>
      </c>
      <c r="R304" s="17">
        <v>0</v>
      </c>
      <c r="S304" s="15">
        <v>0</v>
      </c>
      <c r="T304" s="15">
        <v>0</v>
      </c>
      <c r="U304" s="20">
        <v>0</v>
      </c>
      <c r="V304" s="21">
        <v>118</v>
      </c>
    </row>
    <row r="305" spans="1:22">
      <c r="A305" s="258" t="s">
        <v>181</v>
      </c>
      <c r="B305" s="258" t="s">
        <v>182</v>
      </c>
      <c r="C305" s="22" t="s">
        <v>27</v>
      </c>
      <c r="D305" s="23">
        <v>15</v>
      </c>
      <c r="E305" s="23">
        <v>9</v>
      </c>
      <c r="F305" s="24">
        <v>24</v>
      </c>
      <c r="G305" s="25">
        <v>5</v>
      </c>
      <c r="H305" s="23">
        <v>11</v>
      </c>
      <c r="I305" s="23">
        <v>5</v>
      </c>
      <c r="J305" s="23">
        <v>10</v>
      </c>
      <c r="K305" s="23">
        <v>14</v>
      </c>
      <c r="L305" s="23">
        <v>7</v>
      </c>
      <c r="M305" s="26">
        <v>52</v>
      </c>
      <c r="N305" s="27">
        <v>18</v>
      </c>
      <c r="O305" s="23">
        <v>24</v>
      </c>
      <c r="P305" s="23">
        <v>13</v>
      </c>
      <c r="Q305" s="24">
        <v>55</v>
      </c>
      <c r="R305" s="25">
        <v>0</v>
      </c>
      <c r="S305" s="23">
        <v>0</v>
      </c>
      <c r="T305" s="23">
        <v>0</v>
      </c>
      <c r="U305" s="28">
        <v>0</v>
      </c>
      <c r="V305" s="29">
        <v>131</v>
      </c>
    </row>
    <row r="306" spans="1:22">
      <c r="A306" s="258" t="s">
        <v>181</v>
      </c>
      <c r="B306" s="258" t="s">
        <v>182</v>
      </c>
      <c r="C306" s="22" t="s">
        <v>10</v>
      </c>
      <c r="D306" s="23">
        <v>24</v>
      </c>
      <c r="E306" s="23">
        <v>19</v>
      </c>
      <c r="F306" s="24">
        <v>43</v>
      </c>
      <c r="G306" s="25">
        <v>11</v>
      </c>
      <c r="H306" s="23">
        <v>19</v>
      </c>
      <c r="I306" s="23">
        <v>14</v>
      </c>
      <c r="J306" s="23">
        <v>19</v>
      </c>
      <c r="K306" s="23">
        <v>21</v>
      </c>
      <c r="L306" s="23">
        <v>17</v>
      </c>
      <c r="M306" s="26">
        <v>101</v>
      </c>
      <c r="N306" s="27">
        <v>34</v>
      </c>
      <c r="O306" s="23">
        <v>40</v>
      </c>
      <c r="P306" s="23">
        <v>31</v>
      </c>
      <c r="Q306" s="24">
        <v>105</v>
      </c>
      <c r="R306" s="25">
        <v>0</v>
      </c>
      <c r="S306" s="23">
        <v>0</v>
      </c>
      <c r="T306" s="23">
        <v>0</v>
      </c>
      <c r="U306" s="28">
        <v>0</v>
      </c>
      <c r="V306" s="29">
        <v>249</v>
      </c>
    </row>
    <row r="307" spans="1:22">
      <c r="A307" s="259" t="s">
        <v>181</v>
      </c>
      <c r="B307" s="259" t="s">
        <v>182</v>
      </c>
      <c r="C307" s="30" t="s">
        <v>28</v>
      </c>
      <c r="D307" s="31">
        <v>2</v>
      </c>
      <c r="E307" s="31">
        <v>2</v>
      </c>
      <c r="F307" s="32">
        <v>4</v>
      </c>
      <c r="G307" s="33">
        <v>2</v>
      </c>
      <c r="H307" s="31">
        <v>2</v>
      </c>
      <c r="I307" s="31">
        <v>1</v>
      </c>
      <c r="J307" s="31">
        <v>1</v>
      </c>
      <c r="K307" s="31">
        <v>1</v>
      </c>
      <c r="L307" s="31">
        <v>1</v>
      </c>
      <c r="M307" s="34">
        <v>8</v>
      </c>
      <c r="N307" s="35">
        <v>1</v>
      </c>
      <c r="O307" s="31">
        <v>1</v>
      </c>
      <c r="P307" s="31">
        <v>1</v>
      </c>
      <c r="Q307" s="32">
        <v>3</v>
      </c>
      <c r="R307" s="33">
        <v>0</v>
      </c>
      <c r="S307" s="31">
        <v>0</v>
      </c>
      <c r="T307" s="31">
        <v>0</v>
      </c>
      <c r="U307" s="36">
        <v>0</v>
      </c>
      <c r="V307" s="37">
        <v>15</v>
      </c>
    </row>
    <row r="308" spans="1:22">
      <c r="A308" s="257" t="s">
        <v>183</v>
      </c>
      <c r="B308" s="257" t="s">
        <v>184</v>
      </c>
      <c r="C308" s="14" t="s">
        <v>26</v>
      </c>
      <c r="D308" s="15">
        <v>58</v>
      </c>
      <c r="E308" s="15">
        <v>64</v>
      </c>
      <c r="F308" s="16">
        <v>122</v>
      </c>
      <c r="G308" s="17">
        <v>76</v>
      </c>
      <c r="H308" s="15">
        <v>88</v>
      </c>
      <c r="I308" s="15">
        <v>60</v>
      </c>
      <c r="J308" s="15">
        <v>34</v>
      </c>
      <c r="K308" s="15">
        <v>37</v>
      </c>
      <c r="L308" s="15">
        <v>35</v>
      </c>
      <c r="M308" s="18">
        <v>330</v>
      </c>
      <c r="N308" s="19">
        <v>24</v>
      </c>
      <c r="O308" s="15">
        <v>8</v>
      </c>
      <c r="P308" s="15">
        <v>15</v>
      </c>
      <c r="Q308" s="16">
        <v>47</v>
      </c>
      <c r="R308" s="17">
        <v>0</v>
      </c>
      <c r="S308" s="15">
        <v>0</v>
      </c>
      <c r="T308" s="15">
        <v>0</v>
      </c>
      <c r="U308" s="20">
        <v>0</v>
      </c>
      <c r="V308" s="21">
        <v>499</v>
      </c>
    </row>
    <row r="309" spans="1:22">
      <c r="A309" s="258" t="s">
        <v>183</v>
      </c>
      <c r="B309" s="258" t="s">
        <v>184</v>
      </c>
      <c r="C309" s="22" t="s">
        <v>27</v>
      </c>
      <c r="D309" s="23">
        <v>56</v>
      </c>
      <c r="E309" s="23">
        <v>50</v>
      </c>
      <c r="F309" s="24">
        <v>106</v>
      </c>
      <c r="G309" s="25">
        <v>75</v>
      </c>
      <c r="H309" s="23">
        <v>49</v>
      </c>
      <c r="I309" s="23">
        <v>67</v>
      </c>
      <c r="J309" s="23">
        <v>56</v>
      </c>
      <c r="K309" s="23">
        <v>55</v>
      </c>
      <c r="L309" s="23">
        <v>53</v>
      </c>
      <c r="M309" s="26">
        <v>355</v>
      </c>
      <c r="N309" s="27">
        <v>30</v>
      </c>
      <c r="O309" s="23">
        <v>32</v>
      </c>
      <c r="P309" s="23">
        <v>26</v>
      </c>
      <c r="Q309" s="24">
        <v>88</v>
      </c>
      <c r="R309" s="25">
        <v>0</v>
      </c>
      <c r="S309" s="23">
        <v>0</v>
      </c>
      <c r="T309" s="23">
        <v>0</v>
      </c>
      <c r="U309" s="28">
        <v>0</v>
      </c>
      <c r="V309" s="29">
        <v>549</v>
      </c>
    </row>
    <row r="310" spans="1:22">
      <c r="A310" s="258" t="s">
        <v>183</v>
      </c>
      <c r="B310" s="258" t="s">
        <v>184</v>
      </c>
      <c r="C310" s="22" t="s">
        <v>10</v>
      </c>
      <c r="D310" s="23">
        <v>114</v>
      </c>
      <c r="E310" s="23">
        <v>114</v>
      </c>
      <c r="F310" s="24">
        <v>228</v>
      </c>
      <c r="G310" s="25">
        <v>151</v>
      </c>
      <c r="H310" s="23">
        <v>137</v>
      </c>
      <c r="I310" s="23">
        <v>127</v>
      </c>
      <c r="J310" s="23">
        <v>90</v>
      </c>
      <c r="K310" s="23">
        <v>92</v>
      </c>
      <c r="L310" s="23">
        <v>88</v>
      </c>
      <c r="M310" s="26">
        <v>685</v>
      </c>
      <c r="N310" s="27">
        <v>54</v>
      </c>
      <c r="O310" s="23">
        <v>40</v>
      </c>
      <c r="P310" s="23">
        <v>41</v>
      </c>
      <c r="Q310" s="24">
        <v>135</v>
      </c>
      <c r="R310" s="25">
        <v>0</v>
      </c>
      <c r="S310" s="23">
        <v>0</v>
      </c>
      <c r="T310" s="23">
        <v>0</v>
      </c>
      <c r="U310" s="28">
        <v>0</v>
      </c>
      <c r="V310" s="29">
        <v>1048</v>
      </c>
    </row>
    <row r="311" spans="1:22">
      <c r="A311" s="259" t="s">
        <v>183</v>
      </c>
      <c r="B311" s="259" t="s">
        <v>184</v>
      </c>
      <c r="C311" s="30" t="s">
        <v>28</v>
      </c>
      <c r="D311" s="31">
        <v>13</v>
      </c>
      <c r="E311" s="31">
        <v>13</v>
      </c>
      <c r="F311" s="32">
        <v>26</v>
      </c>
      <c r="G311" s="33">
        <v>14</v>
      </c>
      <c r="H311" s="31">
        <v>14</v>
      </c>
      <c r="I311" s="31">
        <v>14</v>
      </c>
      <c r="J311" s="31">
        <v>5</v>
      </c>
      <c r="K311" s="31">
        <v>5</v>
      </c>
      <c r="L311" s="31">
        <v>5</v>
      </c>
      <c r="M311" s="34">
        <v>57</v>
      </c>
      <c r="N311" s="35">
        <v>2</v>
      </c>
      <c r="O311" s="31">
        <v>1</v>
      </c>
      <c r="P311" s="31">
        <v>1</v>
      </c>
      <c r="Q311" s="32">
        <v>4</v>
      </c>
      <c r="R311" s="33">
        <v>0</v>
      </c>
      <c r="S311" s="31">
        <v>0</v>
      </c>
      <c r="T311" s="31">
        <v>0</v>
      </c>
      <c r="U311" s="36">
        <v>0</v>
      </c>
      <c r="V311" s="37">
        <v>87</v>
      </c>
    </row>
    <row r="312" spans="1:22">
      <c r="A312" s="257" t="s">
        <v>185</v>
      </c>
      <c r="B312" s="257" t="s">
        <v>186</v>
      </c>
      <c r="C312" s="14" t="s">
        <v>26</v>
      </c>
      <c r="D312" s="15">
        <v>78</v>
      </c>
      <c r="E312" s="15">
        <v>65</v>
      </c>
      <c r="F312" s="16">
        <v>143</v>
      </c>
      <c r="G312" s="17">
        <v>179</v>
      </c>
      <c r="H312" s="15">
        <v>120</v>
      </c>
      <c r="I312" s="15">
        <v>93</v>
      </c>
      <c r="J312" s="15">
        <v>92</v>
      </c>
      <c r="K312" s="15">
        <v>75</v>
      </c>
      <c r="L312" s="15">
        <v>51</v>
      </c>
      <c r="M312" s="18">
        <v>610</v>
      </c>
      <c r="N312" s="19">
        <v>50</v>
      </c>
      <c r="O312" s="15">
        <v>32</v>
      </c>
      <c r="P312" s="15">
        <v>30</v>
      </c>
      <c r="Q312" s="16">
        <v>112</v>
      </c>
      <c r="R312" s="17">
        <v>17</v>
      </c>
      <c r="S312" s="15">
        <v>11</v>
      </c>
      <c r="T312" s="15">
        <v>14</v>
      </c>
      <c r="U312" s="20">
        <v>42</v>
      </c>
      <c r="V312" s="21">
        <v>907</v>
      </c>
    </row>
    <row r="313" spans="1:22">
      <c r="A313" s="258" t="s">
        <v>185</v>
      </c>
      <c r="B313" s="258" t="s">
        <v>186</v>
      </c>
      <c r="C313" s="22" t="s">
        <v>27</v>
      </c>
      <c r="D313" s="23">
        <v>71</v>
      </c>
      <c r="E313" s="23">
        <v>70</v>
      </c>
      <c r="F313" s="24">
        <v>141</v>
      </c>
      <c r="G313" s="25">
        <v>147</v>
      </c>
      <c r="H313" s="23">
        <v>128</v>
      </c>
      <c r="I313" s="23">
        <v>104</v>
      </c>
      <c r="J313" s="23">
        <v>106</v>
      </c>
      <c r="K313" s="23">
        <v>71</v>
      </c>
      <c r="L313" s="23">
        <v>43</v>
      </c>
      <c r="M313" s="26">
        <v>599</v>
      </c>
      <c r="N313" s="27">
        <v>69</v>
      </c>
      <c r="O313" s="23">
        <v>61</v>
      </c>
      <c r="P313" s="23">
        <v>70</v>
      </c>
      <c r="Q313" s="24">
        <v>200</v>
      </c>
      <c r="R313" s="25">
        <v>32</v>
      </c>
      <c r="S313" s="23">
        <v>23</v>
      </c>
      <c r="T313" s="23">
        <v>3</v>
      </c>
      <c r="U313" s="28">
        <v>58</v>
      </c>
      <c r="V313" s="29">
        <v>998</v>
      </c>
    </row>
    <row r="314" spans="1:22">
      <c r="A314" s="258" t="s">
        <v>185</v>
      </c>
      <c r="B314" s="258" t="s">
        <v>186</v>
      </c>
      <c r="C314" s="22" t="s">
        <v>10</v>
      </c>
      <c r="D314" s="23">
        <v>149</v>
      </c>
      <c r="E314" s="23">
        <v>135</v>
      </c>
      <c r="F314" s="24">
        <v>284</v>
      </c>
      <c r="G314" s="25">
        <v>326</v>
      </c>
      <c r="H314" s="23">
        <v>248</v>
      </c>
      <c r="I314" s="23">
        <v>197</v>
      </c>
      <c r="J314" s="23">
        <v>198</v>
      </c>
      <c r="K314" s="23">
        <v>146</v>
      </c>
      <c r="L314" s="23">
        <v>94</v>
      </c>
      <c r="M314" s="26">
        <v>1209</v>
      </c>
      <c r="N314" s="27">
        <v>119</v>
      </c>
      <c r="O314" s="23">
        <v>93</v>
      </c>
      <c r="P314" s="23">
        <v>100</v>
      </c>
      <c r="Q314" s="24">
        <v>312</v>
      </c>
      <c r="R314" s="25">
        <v>49</v>
      </c>
      <c r="S314" s="23">
        <v>34</v>
      </c>
      <c r="T314" s="23">
        <v>17</v>
      </c>
      <c r="U314" s="28">
        <v>100</v>
      </c>
      <c r="V314" s="29">
        <v>1905</v>
      </c>
    </row>
    <row r="315" spans="1:22">
      <c r="A315" s="259" t="s">
        <v>185</v>
      </c>
      <c r="B315" s="259" t="s">
        <v>186</v>
      </c>
      <c r="C315" s="30" t="s">
        <v>28</v>
      </c>
      <c r="D315" s="31">
        <v>4</v>
      </c>
      <c r="E315" s="31">
        <v>4</v>
      </c>
      <c r="F315" s="32">
        <v>8</v>
      </c>
      <c r="G315" s="33">
        <v>12</v>
      </c>
      <c r="H315" s="31">
        <v>11</v>
      </c>
      <c r="I315" s="31">
        <v>11</v>
      </c>
      <c r="J315" s="31">
        <v>6</v>
      </c>
      <c r="K315" s="31">
        <v>5</v>
      </c>
      <c r="L315" s="31">
        <v>3</v>
      </c>
      <c r="M315" s="34">
        <v>48</v>
      </c>
      <c r="N315" s="35">
        <v>3</v>
      </c>
      <c r="O315" s="31">
        <v>3</v>
      </c>
      <c r="P315" s="31">
        <v>3</v>
      </c>
      <c r="Q315" s="32">
        <v>9</v>
      </c>
      <c r="R315" s="33">
        <v>2</v>
      </c>
      <c r="S315" s="31">
        <v>2</v>
      </c>
      <c r="T315" s="31">
        <v>2</v>
      </c>
      <c r="U315" s="36">
        <v>6</v>
      </c>
      <c r="V315" s="37">
        <v>71</v>
      </c>
    </row>
    <row r="316" spans="1:22">
      <c r="A316" s="257" t="s">
        <v>187</v>
      </c>
      <c r="B316" s="257" t="s">
        <v>188</v>
      </c>
      <c r="C316" s="14" t="s">
        <v>26</v>
      </c>
      <c r="D316" s="15">
        <v>11</v>
      </c>
      <c r="E316" s="15">
        <v>67</v>
      </c>
      <c r="F316" s="16">
        <v>78</v>
      </c>
      <c r="G316" s="17">
        <v>70</v>
      </c>
      <c r="H316" s="15">
        <v>82</v>
      </c>
      <c r="I316" s="15">
        <v>59</v>
      </c>
      <c r="J316" s="15">
        <v>50</v>
      </c>
      <c r="K316" s="15">
        <v>65</v>
      </c>
      <c r="L316" s="15">
        <v>49</v>
      </c>
      <c r="M316" s="18">
        <v>375</v>
      </c>
      <c r="N316" s="19">
        <v>60</v>
      </c>
      <c r="O316" s="15">
        <v>48</v>
      </c>
      <c r="P316" s="15">
        <v>31</v>
      </c>
      <c r="Q316" s="16">
        <v>139</v>
      </c>
      <c r="R316" s="17">
        <v>32</v>
      </c>
      <c r="S316" s="15">
        <v>22</v>
      </c>
      <c r="T316" s="15">
        <v>28</v>
      </c>
      <c r="U316" s="20">
        <v>82</v>
      </c>
      <c r="V316" s="21">
        <v>674</v>
      </c>
    </row>
    <row r="317" spans="1:22">
      <c r="A317" s="258" t="s">
        <v>187</v>
      </c>
      <c r="B317" s="258" t="s">
        <v>188</v>
      </c>
      <c r="C317" s="22" t="s">
        <v>27</v>
      </c>
      <c r="D317" s="23">
        <v>10</v>
      </c>
      <c r="E317" s="23">
        <v>58</v>
      </c>
      <c r="F317" s="24">
        <v>68</v>
      </c>
      <c r="G317" s="25">
        <v>63</v>
      </c>
      <c r="H317" s="23">
        <v>72</v>
      </c>
      <c r="I317" s="23">
        <v>61</v>
      </c>
      <c r="J317" s="23">
        <v>66</v>
      </c>
      <c r="K317" s="23">
        <v>47</v>
      </c>
      <c r="L317" s="23">
        <v>61</v>
      </c>
      <c r="M317" s="26">
        <v>370</v>
      </c>
      <c r="N317" s="27">
        <v>78</v>
      </c>
      <c r="O317" s="23">
        <v>63</v>
      </c>
      <c r="P317" s="23">
        <v>71</v>
      </c>
      <c r="Q317" s="24">
        <v>212</v>
      </c>
      <c r="R317" s="25">
        <v>53</v>
      </c>
      <c r="S317" s="23">
        <v>35</v>
      </c>
      <c r="T317" s="23">
        <v>18</v>
      </c>
      <c r="U317" s="28">
        <v>106</v>
      </c>
      <c r="V317" s="29">
        <v>756</v>
      </c>
    </row>
    <row r="318" spans="1:22">
      <c r="A318" s="258" t="s">
        <v>187</v>
      </c>
      <c r="B318" s="258" t="s">
        <v>188</v>
      </c>
      <c r="C318" s="22" t="s">
        <v>10</v>
      </c>
      <c r="D318" s="23">
        <v>21</v>
      </c>
      <c r="E318" s="23">
        <v>125</v>
      </c>
      <c r="F318" s="24">
        <v>146</v>
      </c>
      <c r="G318" s="25">
        <v>133</v>
      </c>
      <c r="H318" s="23">
        <v>154</v>
      </c>
      <c r="I318" s="23">
        <v>120</v>
      </c>
      <c r="J318" s="23">
        <v>116</v>
      </c>
      <c r="K318" s="23">
        <v>112</v>
      </c>
      <c r="L318" s="23">
        <v>110</v>
      </c>
      <c r="M318" s="26">
        <v>745</v>
      </c>
      <c r="N318" s="27">
        <v>138</v>
      </c>
      <c r="O318" s="23">
        <v>111</v>
      </c>
      <c r="P318" s="23">
        <v>102</v>
      </c>
      <c r="Q318" s="24">
        <v>351</v>
      </c>
      <c r="R318" s="25">
        <v>85</v>
      </c>
      <c r="S318" s="23">
        <v>57</v>
      </c>
      <c r="T318" s="23">
        <v>46</v>
      </c>
      <c r="U318" s="28">
        <v>188</v>
      </c>
      <c r="V318" s="29">
        <v>1430</v>
      </c>
    </row>
    <row r="319" spans="1:22">
      <c r="A319" s="259" t="s">
        <v>187</v>
      </c>
      <c r="B319" s="259" t="s">
        <v>188</v>
      </c>
      <c r="C319" s="30" t="s">
        <v>28</v>
      </c>
      <c r="D319" s="31">
        <v>1</v>
      </c>
      <c r="E319" s="31">
        <v>6</v>
      </c>
      <c r="F319" s="32">
        <v>7</v>
      </c>
      <c r="G319" s="33">
        <v>12</v>
      </c>
      <c r="H319" s="31">
        <v>12</v>
      </c>
      <c r="I319" s="31">
        <v>12</v>
      </c>
      <c r="J319" s="31">
        <v>4</v>
      </c>
      <c r="K319" s="31">
        <v>4</v>
      </c>
      <c r="L319" s="31">
        <v>5</v>
      </c>
      <c r="M319" s="34">
        <v>49</v>
      </c>
      <c r="N319" s="35">
        <v>4</v>
      </c>
      <c r="O319" s="31">
        <v>3</v>
      </c>
      <c r="P319" s="31">
        <v>3</v>
      </c>
      <c r="Q319" s="32">
        <v>10</v>
      </c>
      <c r="R319" s="33">
        <v>3</v>
      </c>
      <c r="S319" s="31">
        <v>2</v>
      </c>
      <c r="T319" s="31">
        <v>2</v>
      </c>
      <c r="U319" s="36">
        <v>7</v>
      </c>
      <c r="V319" s="37">
        <v>73</v>
      </c>
    </row>
    <row r="320" spans="1:22">
      <c r="A320" s="257" t="s">
        <v>189</v>
      </c>
      <c r="B320" s="257" t="s">
        <v>190</v>
      </c>
      <c r="C320" s="14" t="s">
        <v>26</v>
      </c>
      <c r="D320" s="15">
        <v>0</v>
      </c>
      <c r="E320" s="15">
        <v>4</v>
      </c>
      <c r="F320" s="16">
        <v>4</v>
      </c>
      <c r="G320" s="17">
        <v>7</v>
      </c>
      <c r="H320" s="15">
        <v>8</v>
      </c>
      <c r="I320" s="15">
        <v>5</v>
      </c>
      <c r="J320" s="15">
        <v>12</v>
      </c>
      <c r="K320" s="15">
        <v>8</v>
      </c>
      <c r="L320" s="15">
        <v>2</v>
      </c>
      <c r="M320" s="18">
        <v>42</v>
      </c>
      <c r="N320" s="19">
        <v>0</v>
      </c>
      <c r="O320" s="15">
        <v>0</v>
      </c>
      <c r="P320" s="15">
        <v>0</v>
      </c>
      <c r="Q320" s="16">
        <v>0</v>
      </c>
      <c r="R320" s="17">
        <v>0</v>
      </c>
      <c r="S320" s="15">
        <v>0</v>
      </c>
      <c r="T320" s="15">
        <v>0</v>
      </c>
      <c r="U320" s="20">
        <v>0</v>
      </c>
      <c r="V320" s="21">
        <v>46</v>
      </c>
    </row>
    <row r="321" spans="1:22">
      <c r="A321" s="258" t="s">
        <v>189</v>
      </c>
      <c r="B321" s="258" t="s">
        <v>191</v>
      </c>
      <c r="C321" s="22" t="s">
        <v>27</v>
      </c>
      <c r="D321" s="23">
        <v>0</v>
      </c>
      <c r="E321" s="23">
        <v>0</v>
      </c>
      <c r="F321" s="24">
        <v>0</v>
      </c>
      <c r="G321" s="25">
        <v>4</v>
      </c>
      <c r="H321" s="23">
        <v>4</v>
      </c>
      <c r="I321" s="23">
        <v>7</v>
      </c>
      <c r="J321" s="23">
        <v>13</v>
      </c>
      <c r="K321" s="23">
        <v>5</v>
      </c>
      <c r="L321" s="23">
        <v>4</v>
      </c>
      <c r="M321" s="26">
        <v>37</v>
      </c>
      <c r="N321" s="27">
        <v>0</v>
      </c>
      <c r="O321" s="23">
        <v>0</v>
      </c>
      <c r="P321" s="23">
        <v>0</v>
      </c>
      <c r="Q321" s="24">
        <v>0</v>
      </c>
      <c r="R321" s="25">
        <v>0</v>
      </c>
      <c r="S321" s="23">
        <v>0</v>
      </c>
      <c r="T321" s="23">
        <v>0</v>
      </c>
      <c r="U321" s="28">
        <v>0</v>
      </c>
      <c r="V321" s="29">
        <v>37</v>
      </c>
    </row>
    <row r="322" spans="1:22">
      <c r="A322" s="258" t="s">
        <v>189</v>
      </c>
      <c r="B322" s="258" t="s">
        <v>191</v>
      </c>
      <c r="C322" s="22" t="s">
        <v>10</v>
      </c>
      <c r="D322" s="23">
        <v>0</v>
      </c>
      <c r="E322" s="23">
        <v>4</v>
      </c>
      <c r="F322" s="24">
        <v>4</v>
      </c>
      <c r="G322" s="25">
        <v>11</v>
      </c>
      <c r="H322" s="23">
        <v>12</v>
      </c>
      <c r="I322" s="23">
        <v>12</v>
      </c>
      <c r="J322" s="23">
        <v>25</v>
      </c>
      <c r="K322" s="23">
        <v>13</v>
      </c>
      <c r="L322" s="23">
        <v>6</v>
      </c>
      <c r="M322" s="26">
        <v>79</v>
      </c>
      <c r="N322" s="27">
        <v>0</v>
      </c>
      <c r="O322" s="23">
        <v>0</v>
      </c>
      <c r="P322" s="23">
        <v>0</v>
      </c>
      <c r="Q322" s="24">
        <v>0</v>
      </c>
      <c r="R322" s="25">
        <v>0</v>
      </c>
      <c r="S322" s="23">
        <v>0</v>
      </c>
      <c r="T322" s="23">
        <v>0</v>
      </c>
      <c r="U322" s="28">
        <v>0</v>
      </c>
      <c r="V322" s="29">
        <v>83</v>
      </c>
    </row>
    <row r="323" spans="1:22">
      <c r="A323" s="259" t="s">
        <v>189</v>
      </c>
      <c r="B323" s="259" t="s">
        <v>191</v>
      </c>
      <c r="C323" s="30" t="s">
        <v>28</v>
      </c>
      <c r="D323" s="31">
        <v>0</v>
      </c>
      <c r="E323" s="31">
        <v>1</v>
      </c>
      <c r="F323" s="32">
        <v>1</v>
      </c>
      <c r="G323" s="33">
        <v>1</v>
      </c>
      <c r="H323" s="31">
        <v>1</v>
      </c>
      <c r="I323" s="31">
        <v>1</v>
      </c>
      <c r="J323" s="31">
        <v>1</v>
      </c>
      <c r="K323" s="31">
        <v>1</v>
      </c>
      <c r="L323" s="31">
        <v>1</v>
      </c>
      <c r="M323" s="34">
        <v>6</v>
      </c>
      <c r="N323" s="35">
        <v>0</v>
      </c>
      <c r="O323" s="31">
        <v>0</v>
      </c>
      <c r="P323" s="31">
        <v>0</v>
      </c>
      <c r="Q323" s="32">
        <v>0</v>
      </c>
      <c r="R323" s="33">
        <v>0</v>
      </c>
      <c r="S323" s="31">
        <v>0</v>
      </c>
      <c r="T323" s="31">
        <v>0</v>
      </c>
      <c r="U323" s="36">
        <v>0</v>
      </c>
      <c r="V323" s="37">
        <v>7</v>
      </c>
    </row>
    <row r="324" spans="1:22">
      <c r="A324" s="257" t="s">
        <v>192</v>
      </c>
      <c r="B324" s="257" t="s">
        <v>193</v>
      </c>
      <c r="C324" s="14" t="s">
        <v>26</v>
      </c>
      <c r="D324" s="15">
        <v>16</v>
      </c>
      <c r="E324" s="15">
        <v>13</v>
      </c>
      <c r="F324" s="16">
        <v>29</v>
      </c>
      <c r="G324" s="17">
        <v>9</v>
      </c>
      <c r="H324" s="15">
        <v>13</v>
      </c>
      <c r="I324" s="15">
        <v>17</v>
      </c>
      <c r="J324" s="15">
        <v>9</v>
      </c>
      <c r="K324" s="15">
        <v>24</v>
      </c>
      <c r="L324" s="15">
        <v>13</v>
      </c>
      <c r="M324" s="18">
        <v>85</v>
      </c>
      <c r="N324" s="19">
        <v>0</v>
      </c>
      <c r="O324" s="15">
        <v>0</v>
      </c>
      <c r="P324" s="15">
        <v>0</v>
      </c>
      <c r="Q324" s="16">
        <v>0</v>
      </c>
      <c r="R324" s="17">
        <v>0</v>
      </c>
      <c r="S324" s="15">
        <v>0</v>
      </c>
      <c r="T324" s="15">
        <v>0</v>
      </c>
      <c r="U324" s="20">
        <v>0</v>
      </c>
      <c r="V324" s="21">
        <v>114</v>
      </c>
    </row>
    <row r="325" spans="1:22">
      <c r="A325" s="258" t="s">
        <v>192</v>
      </c>
      <c r="B325" s="258" t="s">
        <v>193</v>
      </c>
      <c r="C325" s="22" t="s">
        <v>27</v>
      </c>
      <c r="D325" s="23">
        <v>16</v>
      </c>
      <c r="E325" s="23">
        <v>16</v>
      </c>
      <c r="F325" s="24">
        <v>32</v>
      </c>
      <c r="G325" s="25">
        <v>14</v>
      </c>
      <c r="H325" s="23">
        <v>8</v>
      </c>
      <c r="I325" s="23">
        <v>15</v>
      </c>
      <c r="J325" s="23">
        <v>18</v>
      </c>
      <c r="K325" s="23">
        <v>15</v>
      </c>
      <c r="L325" s="23">
        <v>15</v>
      </c>
      <c r="M325" s="26">
        <v>85</v>
      </c>
      <c r="N325" s="27">
        <v>0</v>
      </c>
      <c r="O325" s="23">
        <v>0</v>
      </c>
      <c r="P325" s="23">
        <v>0</v>
      </c>
      <c r="Q325" s="24">
        <v>0</v>
      </c>
      <c r="R325" s="25">
        <v>0</v>
      </c>
      <c r="S325" s="23">
        <v>0</v>
      </c>
      <c r="T325" s="23">
        <v>0</v>
      </c>
      <c r="U325" s="28">
        <v>0</v>
      </c>
      <c r="V325" s="29">
        <v>117</v>
      </c>
    </row>
    <row r="326" spans="1:22">
      <c r="A326" s="258" t="s">
        <v>192</v>
      </c>
      <c r="B326" s="258" t="s">
        <v>193</v>
      </c>
      <c r="C326" s="22" t="s">
        <v>10</v>
      </c>
      <c r="D326" s="23">
        <v>32</v>
      </c>
      <c r="E326" s="23">
        <v>29</v>
      </c>
      <c r="F326" s="24">
        <v>61</v>
      </c>
      <c r="G326" s="25">
        <v>23</v>
      </c>
      <c r="H326" s="23">
        <v>21</v>
      </c>
      <c r="I326" s="23">
        <v>32</v>
      </c>
      <c r="J326" s="23">
        <v>27</v>
      </c>
      <c r="K326" s="23">
        <v>39</v>
      </c>
      <c r="L326" s="23">
        <v>28</v>
      </c>
      <c r="M326" s="26">
        <v>170</v>
      </c>
      <c r="N326" s="27">
        <v>0</v>
      </c>
      <c r="O326" s="23">
        <v>0</v>
      </c>
      <c r="P326" s="23">
        <v>0</v>
      </c>
      <c r="Q326" s="24">
        <v>0</v>
      </c>
      <c r="R326" s="25">
        <v>0</v>
      </c>
      <c r="S326" s="23">
        <v>0</v>
      </c>
      <c r="T326" s="23">
        <v>0</v>
      </c>
      <c r="U326" s="28">
        <v>0</v>
      </c>
      <c r="V326" s="29">
        <v>231</v>
      </c>
    </row>
    <row r="327" spans="1:22">
      <c r="A327" s="259" t="s">
        <v>192</v>
      </c>
      <c r="B327" s="259" t="s">
        <v>193</v>
      </c>
      <c r="C327" s="30" t="s">
        <v>28</v>
      </c>
      <c r="D327" s="31">
        <v>1</v>
      </c>
      <c r="E327" s="31">
        <v>1</v>
      </c>
      <c r="F327" s="32">
        <v>2</v>
      </c>
      <c r="G327" s="33">
        <v>1</v>
      </c>
      <c r="H327" s="31">
        <v>1</v>
      </c>
      <c r="I327" s="31">
        <v>1</v>
      </c>
      <c r="J327" s="31">
        <v>1</v>
      </c>
      <c r="K327" s="31">
        <v>1</v>
      </c>
      <c r="L327" s="31">
        <v>1</v>
      </c>
      <c r="M327" s="34">
        <v>6</v>
      </c>
      <c r="N327" s="35">
        <v>0</v>
      </c>
      <c r="O327" s="31">
        <v>0</v>
      </c>
      <c r="P327" s="31">
        <v>0</v>
      </c>
      <c r="Q327" s="32">
        <v>0</v>
      </c>
      <c r="R327" s="33">
        <v>0</v>
      </c>
      <c r="S327" s="31">
        <v>0</v>
      </c>
      <c r="T327" s="31">
        <v>0</v>
      </c>
      <c r="U327" s="36">
        <v>0</v>
      </c>
      <c r="V327" s="37">
        <v>8</v>
      </c>
    </row>
    <row r="328" spans="1:22">
      <c r="A328" s="257" t="s">
        <v>194</v>
      </c>
      <c r="B328" s="257" t="s">
        <v>195</v>
      </c>
      <c r="C328" s="14" t="s">
        <v>26</v>
      </c>
      <c r="D328" s="15">
        <v>18</v>
      </c>
      <c r="E328" s="15">
        <v>17</v>
      </c>
      <c r="F328" s="16">
        <v>35</v>
      </c>
      <c r="G328" s="17">
        <v>22</v>
      </c>
      <c r="H328" s="15">
        <v>14</v>
      </c>
      <c r="I328" s="15">
        <v>9</v>
      </c>
      <c r="J328" s="15">
        <v>10</v>
      </c>
      <c r="K328" s="15">
        <v>4</v>
      </c>
      <c r="L328" s="15">
        <v>7</v>
      </c>
      <c r="M328" s="18">
        <v>66</v>
      </c>
      <c r="N328" s="19">
        <v>0</v>
      </c>
      <c r="O328" s="15">
        <v>0</v>
      </c>
      <c r="P328" s="15">
        <v>0</v>
      </c>
      <c r="Q328" s="16">
        <v>0</v>
      </c>
      <c r="R328" s="17">
        <v>0</v>
      </c>
      <c r="S328" s="15">
        <v>0</v>
      </c>
      <c r="T328" s="15">
        <v>0</v>
      </c>
      <c r="U328" s="20">
        <v>0</v>
      </c>
      <c r="V328" s="21">
        <v>101</v>
      </c>
    </row>
    <row r="329" spans="1:22">
      <c r="A329" s="258" t="s">
        <v>194</v>
      </c>
      <c r="B329" s="258" t="s">
        <v>195</v>
      </c>
      <c r="C329" s="22" t="s">
        <v>27</v>
      </c>
      <c r="D329" s="23">
        <v>11</v>
      </c>
      <c r="E329" s="23">
        <v>14</v>
      </c>
      <c r="F329" s="24">
        <v>25</v>
      </c>
      <c r="G329" s="25">
        <v>9</v>
      </c>
      <c r="H329" s="23">
        <v>16</v>
      </c>
      <c r="I329" s="23">
        <v>15</v>
      </c>
      <c r="J329" s="23">
        <v>8</v>
      </c>
      <c r="K329" s="23">
        <v>7</v>
      </c>
      <c r="L329" s="23">
        <v>6</v>
      </c>
      <c r="M329" s="26">
        <v>61</v>
      </c>
      <c r="N329" s="27">
        <v>0</v>
      </c>
      <c r="O329" s="23">
        <v>0</v>
      </c>
      <c r="P329" s="23">
        <v>0</v>
      </c>
      <c r="Q329" s="24">
        <v>0</v>
      </c>
      <c r="R329" s="25">
        <v>0</v>
      </c>
      <c r="S329" s="23">
        <v>0</v>
      </c>
      <c r="T329" s="23">
        <v>0</v>
      </c>
      <c r="U329" s="28">
        <v>0</v>
      </c>
      <c r="V329" s="29">
        <v>86</v>
      </c>
    </row>
    <row r="330" spans="1:22">
      <c r="A330" s="258" t="s">
        <v>194</v>
      </c>
      <c r="B330" s="258" t="s">
        <v>195</v>
      </c>
      <c r="C330" s="22" t="s">
        <v>10</v>
      </c>
      <c r="D330" s="23">
        <v>29</v>
      </c>
      <c r="E330" s="23">
        <v>31</v>
      </c>
      <c r="F330" s="24">
        <v>60</v>
      </c>
      <c r="G330" s="25">
        <v>31</v>
      </c>
      <c r="H330" s="23">
        <v>30</v>
      </c>
      <c r="I330" s="23">
        <v>24</v>
      </c>
      <c r="J330" s="23">
        <v>18</v>
      </c>
      <c r="K330" s="23">
        <v>11</v>
      </c>
      <c r="L330" s="23">
        <v>13</v>
      </c>
      <c r="M330" s="26">
        <v>127</v>
      </c>
      <c r="N330" s="27">
        <v>0</v>
      </c>
      <c r="O330" s="23">
        <v>0</v>
      </c>
      <c r="P330" s="23">
        <v>0</v>
      </c>
      <c r="Q330" s="24">
        <v>0</v>
      </c>
      <c r="R330" s="25">
        <v>0</v>
      </c>
      <c r="S330" s="23">
        <v>0</v>
      </c>
      <c r="T330" s="23">
        <v>0</v>
      </c>
      <c r="U330" s="28">
        <v>0</v>
      </c>
      <c r="V330" s="29">
        <v>187</v>
      </c>
    </row>
    <row r="331" spans="1:22">
      <c r="A331" s="259" t="s">
        <v>194</v>
      </c>
      <c r="B331" s="259" t="s">
        <v>195</v>
      </c>
      <c r="C331" s="30" t="s">
        <v>28</v>
      </c>
      <c r="D331" s="31">
        <v>2</v>
      </c>
      <c r="E331" s="31">
        <v>2</v>
      </c>
      <c r="F331" s="32">
        <v>4</v>
      </c>
      <c r="G331" s="33">
        <v>2</v>
      </c>
      <c r="H331" s="31">
        <v>2</v>
      </c>
      <c r="I331" s="31">
        <v>2</v>
      </c>
      <c r="J331" s="31">
        <v>1</v>
      </c>
      <c r="K331" s="31">
        <v>1</v>
      </c>
      <c r="L331" s="31">
        <v>1</v>
      </c>
      <c r="M331" s="34">
        <v>9</v>
      </c>
      <c r="N331" s="35">
        <v>0</v>
      </c>
      <c r="O331" s="31">
        <v>0</v>
      </c>
      <c r="P331" s="31">
        <v>0</v>
      </c>
      <c r="Q331" s="32">
        <v>0</v>
      </c>
      <c r="R331" s="33">
        <v>0</v>
      </c>
      <c r="S331" s="31">
        <v>0</v>
      </c>
      <c r="T331" s="31">
        <v>0</v>
      </c>
      <c r="U331" s="36">
        <v>0</v>
      </c>
      <c r="V331" s="37">
        <v>13</v>
      </c>
    </row>
    <row r="332" spans="1:22">
      <c r="A332" s="257" t="s">
        <v>196</v>
      </c>
      <c r="B332" s="257" t="s">
        <v>197</v>
      </c>
      <c r="C332" s="14" t="s">
        <v>26</v>
      </c>
      <c r="D332" s="15">
        <v>11</v>
      </c>
      <c r="E332" s="15">
        <v>18</v>
      </c>
      <c r="F332" s="16">
        <v>29</v>
      </c>
      <c r="G332" s="17">
        <v>7</v>
      </c>
      <c r="H332" s="15">
        <v>11</v>
      </c>
      <c r="I332" s="15">
        <v>9</v>
      </c>
      <c r="J332" s="15">
        <v>7</v>
      </c>
      <c r="K332" s="15">
        <v>3</v>
      </c>
      <c r="L332" s="15">
        <v>7</v>
      </c>
      <c r="M332" s="18">
        <v>44</v>
      </c>
      <c r="N332" s="19">
        <v>16</v>
      </c>
      <c r="O332" s="15">
        <v>14</v>
      </c>
      <c r="P332" s="15">
        <v>12</v>
      </c>
      <c r="Q332" s="16">
        <v>42</v>
      </c>
      <c r="R332" s="17">
        <v>0</v>
      </c>
      <c r="S332" s="15">
        <v>0</v>
      </c>
      <c r="T332" s="15">
        <v>0</v>
      </c>
      <c r="U332" s="20">
        <v>0</v>
      </c>
      <c r="V332" s="21">
        <v>115</v>
      </c>
    </row>
    <row r="333" spans="1:22">
      <c r="A333" s="258" t="s">
        <v>196</v>
      </c>
      <c r="B333" s="258" t="s">
        <v>197</v>
      </c>
      <c r="C333" s="22" t="s">
        <v>27</v>
      </c>
      <c r="D333" s="23">
        <v>5</v>
      </c>
      <c r="E333" s="23">
        <v>14</v>
      </c>
      <c r="F333" s="24">
        <v>19</v>
      </c>
      <c r="G333" s="25">
        <v>13</v>
      </c>
      <c r="H333" s="23">
        <v>13</v>
      </c>
      <c r="I333" s="23">
        <v>10</v>
      </c>
      <c r="J333" s="23">
        <v>5</v>
      </c>
      <c r="K333" s="23">
        <v>2</v>
      </c>
      <c r="L333" s="23">
        <v>7</v>
      </c>
      <c r="M333" s="26">
        <v>50</v>
      </c>
      <c r="N333" s="27">
        <v>25</v>
      </c>
      <c r="O333" s="23">
        <v>20</v>
      </c>
      <c r="P333" s="23">
        <v>17</v>
      </c>
      <c r="Q333" s="24">
        <v>62</v>
      </c>
      <c r="R333" s="25">
        <v>0</v>
      </c>
      <c r="S333" s="23">
        <v>0</v>
      </c>
      <c r="T333" s="23">
        <v>0</v>
      </c>
      <c r="U333" s="28">
        <v>0</v>
      </c>
      <c r="V333" s="29">
        <v>131</v>
      </c>
    </row>
    <row r="334" spans="1:22">
      <c r="A334" s="258" t="s">
        <v>196</v>
      </c>
      <c r="B334" s="258" t="s">
        <v>197</v>
      </c>
      <c r="C334" s="22" t="s">
        <v>10</v>
      </c>
      <c r="D334" s="23">
        <v>16</v>
      </c>
      <c r="E334" s="23">
        <v>32</v>
      </c>
      <c r="F334" s="24">
        <v>48</v>
      </c>
      <c r="G334" s="25">
        <v>20</v>
      </c>
      <c r="H334" s="23">
        <v>24</v>
      </c>
      <c r="I334" s="23">
        <v>19</v>
      </c>
      <c r="J334" s="23">
        <v>12</v>
      </c>
      <c r="K334" s="23">
        <v>5</v>
      </c>
      <c r="L334" s="23">
        <v>14</v>
      </c>
      <c r="M334" s="26">
        <v>94</v>
      </c>
      <c r="N334" s="27">
        <v>41</v>
      </c>
      <c r="O334" s="23">
        <v>34</v>
      </c>
      <c r="P334" s="23">
        <v>29</v>
      </c>
      <c r="Q334" s="24">
        <v>104</v>
      </c>
      <c r="R334" s="25">
        <v>0</v>
      </c>
      <c r="S334" s="23">
        <v>0</v>
      </c>
      <c r="T334" s="23">
        <v>0</v>
      </c>
      <c r="U334" s="28">
        <v>0</v>
      </c>
      <c r="V334" s="29">
        <v>246</v>
      </c>
    </row>
    <row r="335" spans="1:22">
      <c r="A335" s="259" t="s">
        <v>196</v>
      </c>
      <c r="B335" s="259" t="s">
        <v>197</v>
      </c>
      <c r="C335" s="30" t="s">
        <v>28</v>
      </c>
      <c r="D335" s="31">
        <v>1</v>
      </c>
      <c r="E335" s="31">
        <v>1</v>
      </c>
      <c r="F335" s="32">
        <v>2</v>
      </c>
      <c r="G335" s="33">
        <v>1</v>
      </c>
      <c r="H335" s="31">
        <v>1</v>
      </c>
      <c r="I335" s="31">
        <v>1</v>
      </c>
      <c r="J335" s="31">
        <v>1</v>
      </c>
      <c r="K335" s="31">
        <v>1</v>
      </c>
      <c r="L335" s="31">
        <v>1</v>
      </c>
      <c r="M335" s="34">
        <v>6</v>
      </c>
      <c r="N335" s="35">
        <v>1</v>
      </c>
      <c r="O335" s="31">
        <v>1</v>
      </c>
      <c r="P335" s="31">
        <v>1</v>
      </c>
      <c r="Q335" s="32">
        <v>3</v>
      </c>
      <c r="R335" s="33">
        <v>0</v>
      </c>
      <c r="S335" s="31">
        <v>0</v>
      </c>
      <c r="T335" s="31">
        <v>0</v>
      </c>
      <c r="U335" s="36">
        <v>0</v>
      </c>
      <c r="V335" s="37">
        <v>11</v>
      </c>
    </row>
    <row r="336" spans="1:22">
      <c r="A336" s="257" t="s">
        <v>198</v>
      </c>
      <c r="B336" s="257" t="s">
        <v>199</v>
      </c>
      <c r="C336" s="14" t="s">
        <v>26</v>
      </c>
      <c r="D336" s="15">
        <v>29</v>
      </c>
      <c r="E336" s="15">
        <v>19</v>
      </c>
      <c r="F336" s="16">
        <v>48</v>
      </c>
      <c r="G336" s="17">
        <v>40</v>
      </c>
      <c r="H336" s="15">
        <v>21</v>
      </c>
      <c r="I336" s="15">
        <v>22</v>
      </c>
      <c r="J336" s="15">
        <v>18</v>
      </c>
      <c r="K336" s="15">
        <v>21</v>
      </c>
      <c r="L336" s="15">
        <v>7</v>
      </c>
      <c r="M336" s="18">
        <v>129</v>
      </c>
      <c r="N336" s="19">
        <v>29</v>
      </c>
      <c r="O336" s="15">
        <v>26</v>
      </c>
      <c r="P336" s="15">
        <v>19</v>
      </c>
      <c r="Q336" s="16">
        <v>74</v>
      </c>
      <c r="R336" s="17">
        <v>0</v>
      </c>
      <c r="S336" s="15">
        <v>0</v>
      </c>
      <c r="T336" s="15">
        <v>0</v>
      </c>
      <c r="U336" s="20">
        <v>0</v>
      </c>
      <c r="V336" s="21">
        <v>251</v>
      </c>
    </row>
    <row r="337" spans="1:22">
      <c r="A337" s="258" t="s">
        <v>198</v>
      </c>
      <c r="B337" s="258" t="s">
        <v>199</v>
      </c>
      <c r="C337" s="22" t="s">
        <v>27</v>
      </c>
      <c r="D337" s="23">
        <v>23</v>
      </c>
      <c r="E337" s="23">
        <v>16</v>
      </c>
      <c r="F337" s="24">
        <v>39</v>
      </c>
      <c r="G337" s="25">
        <v>29</v>
      </c>
      <c r="H337" s="23">
        <v>18</v>
      </c>
      <c r="I337" s="23">
        <v>27</v>
      </c>
      <c r="J337" s="23">
        <v>27</v>
      </c>
      <c r="K337" s="23">
        <v>19</v>
      </c>
      <c r="L337" s="23">
        <v>23</v>
      </c>
      <c r="M337" s="26">
        <v>143</v>
      </c>
      <c r="N337" s="27">
        <v>45</v>
      </c>
      <c r="O337" s="23">
        <v>71</v>
      </c>
      <c r="P337" s="23">
        <v>43</v>
      </c>
      <c r="Q337" s="24">
        <v>159</v>
      </c>
      <c r="R337" s="25">
        <v>0</v>
      </c>
      <c r="S337" s="23">
        <v>0</v>
      </c>
      <c r="T337" s="23">
        <v>0</v>
      </c>
      <c r="U337" s="28">
        <v>0</v>
      </c>
      <c r="V337" s="29">
        <v>341</v>
      </c>
    </row>
    <row r="338" spans="1:22">
      <c r="A338" s="258" t="s">
        <v>198</v>
      </c>
      <c r="B338" s="258" t="s">
        <v>199</v>
      </c>
      <c r="C338" s="22" t="s">
        <v>10</v>
      </c>
      <c r="D338" s="23">
        <v>52</v>
      </c>
      <c r="E338" s="23">
        <v>35</v>
      </c>
      <c r="F338" s="24">
        <v>87</v>
      </c>
      <c r="G338" s="25">
        <v>69</v>
      </c>
      <c r="H338" s="23">
        <v>39</v>
      </c>
      <c r="I338" s="23">
        <v>49</v>
      </c>
      <c r="J338" s="23">
        <v>45</v>
      </c>
      <c r="K338" s="23">
        <v>40</v>
      </c>
      <c r="L338" s="23">
        <v>30</v>
      </c>
      <c r="M338" s="26">
        <v>272</v>
      </c>
      <c r="N338" s="27">
        <v>74</v>
      </c>
      <c r="O338" s="23">
        <v>97</v>
      </c>
      <c r="P338" s="23">
        <v>62</v>
      </c>
      <c r="Q338" s="24">
        <v>233</v>
      </c>
      <c r="R338" s="25">
        <v>0</v>
      </c>
      <c r="S338" s="23">
        <v>0</v>
      </c>
      <c r="T338" s="23">
        <v>0</v>
      </c>
      <c r="U338" s="28">
        <v>0</v>
      </c>
      <c r="V338" s="29">
        <v>592</v>
      </c>
    </row>
    <row r="339" spans="1:22">
      <c r="A339" s="259" t="s">
        <v>198</v>
      </c>
      <c r="B339" s="259" t="s">
        <v>199</v>
      </c>
      <c r="C339" s="30" t="s">
        <v>28</v>
      </c>
      <c r="D339" s="31">
        <v>2</v>
      </c>
      <c r="E339" s="31">
        <v>1</v>
      </c>
      <c r="F339" s="32">
        <v>3</v>
      </c>
      <c r="G339" s="33">
        <v>2</v>
      </c>
      <c r="H339" s="31">
        <v>1</v>
      </c>
      <c r="I339" s="31">
        <v>2</v>
      </c>
      <c r="J339" s="31">
        <v>1</v>
      </c>
      <c r="K339" s="31">
        <v>1</v>
      </c>
      <c r="L339" s="31">
        <v>1</v>
      </c>
      <c r="M339" s="34">
        <v>8</v>
      </c>
      <c r="N339" s="35">
        <v>2</v>
      </c>
      <c r="O339" s="31">
        <v>3</v>
      </c>
      <c r="P339" s="31">
        <v>2</v>
      </c>
      <c r="Q339" s="32">
        <v>7</v>
      </c>
      <c r="R339" s="33">
        <v>0</v>
      </c>
      <c r="S339" s="31">
        <v>0</v>
      </c>
      <c r="T339" s="31">
        <v>0</v>
      </c>
      <c r="U339" s="36">
        <v>0</v>
      </c>
      <c r="V339" s="37">
        <v>18</v>
      </c>
    </row>
    <row r="340" spans="1:22">
      <c r="A340" s="257" t="s">
        <v>200</v>
      </c>
      <c r="B340" s="257" t="s">
        <v>201</v>
      </c>
      <c r="C340" s="14" t="s">
        <v>26</v>
      </c>
      <c r="D340" s="15">
        <v>5</v>
      </c>
      <c r="E340" s="15">
        <v>7</v>
      </c>
      <c r="F340" s="16">
        <v>12</v>
      </c>
      <c r="G340" s="17">
        <v>19</v>
      </c>
      <c r="H340" s="15">
        <v>10</v>
      </c>
      <c r="I340" s="15">
        <v>7</v>
      </c>
      <c r="J340" s="15">
        <v>4</v>
      </c>
      <c r="K340" s="15">
        <v>7</v>
      </c>
      <c r="L340" s="15">
        <v>6</v>
      </c>
      <c r="M340" s="18">
        <v>53</v>
      </c>
      <c r="N340" s="19">
        <v>0</v>
      </c>
      <c r="O340" s="15">
        <v>0</v>
      </c>
      <c r="P340" s="15">
        <v>0</v>
      </c>
      <c r="Q340" s="16">
        <v>0</v>
      </c>
      <c r="R340" s="17">
        <v>0</v>
      </c>
      <c r="S340" s="15">
        <v>0</v>
      </c>
      <c r="T340" s="15">
        <v>0</v>
      </c>
      <c r="U340" s="20">
        <v>0</v>
      </c>
      <c r="V340" s="21">
        <v>65</v>
      </c>
    </row>
    <row r="341" spans="1:22">
      <c r="A341" s="258" t="s">
        <v>200</v>
      </c>
      <c r="B341" s="258" t="s">
        <v>202</v>
      </c>
      <c r="C341" s="22" t="s">
        <v>27</v>
      </c>
      <c r="D341" s="23">
        <v>7</v>
      </c>
      <c r="E341" s="23">
        <v>5</v>
      </c>
      <c r="F341" s="24">
        <v>12</v>
      </c>
      <c r="G341" s="25">
        <v>3</v>
      </c>
      <c r="H341" s="23">
        <v>8</v>
      </c>
      <c r="I341" s="23">
        <v>10</v>
      </c>
      <c r="J341" s="23">
        <v>5</v>
      </c>
      <c r="K341" s="23">
        <v>6</v>
      </c>
      <c r="L341" s="23">
        <v>9</v>
      </c>
      <c r="M341" s="26">
        <v>41</v>
      </c>
      <c r="N341" s="27">
        <v>0</v>
      </c>
      <c r="O341" s="23">
        <v>0</v>
      </c>
      <c r="P341" s="23">
        <v>0</v>
      </c>
      <c r="Q341" s="24">
        <v>0</v>
      </c>
      <c r="R341" s="25">
        <v>0</v>
      </c>
      <c r="S341" s="23">
        <v>0</v>
      </c>
      <c r="T341" s="23">
        <v>0</v>
      </c>
      <c r="U341" s="28">
        <v>0</v>
      </c>
      <c r="V341" s="29">
        <v>53</v>
      </c>
    </row>
    <row r="342" spans="1:22">
      <c r="A342" s="258" t="s">
        <v>200</v>
      </c>
      <c r="B342" s="258" t="s">
        <v>202</v>
      </c>
      <c r="C342" s="22" t="s">
        <v>10</v>
      </c>
      <c r="D342" s="23">
        <v>12</v>
      </c>
      <c r="E342" s="23">
        <v>12</v>
      </c>
      <c r="F342" s="24">
        <v>24</v>
      </c>
      <c r="G342" s="25">
        <v>22</v>
      </c>
      <c r="H342" s="23">
        <v>18</v>
      </c>
      <c r="I342" s="23">
        <v>17</v>
      </c>
      <c r="J342" s="23">
        <v>9</v>
      </c>
      <c r="K342" s="23">
        <v>13</v>
      </c>
      <c r="L342" s="23">
        <v>15</v>
      </c>
      <c r="M342" s="26">
        <v>94</v>
      </c>
      <c r="N342" s="27">
        <v>0</v>
      </c>
      <c r="O342" s="23">
        <v>0</v>
      </c>
      <c r="P342" s="23">
        <v>0</v>
      </c>
      <c r="Q342" s="24">
        <v>0</v>
      </c>
      <c r="R342" s="25">
        <v>0</v>
      </c>
      <c r="S342" s="23">
        <v>0</v>
      </c>
      <c r="T342" s="23">
        <v>0</v>
      </c>
      <c r="U342" s="28">
        <v>0</v>
      </c>
      <c r="V342" s="29">
        <v>118</v>
      </c>
    </row>
    <row r="343" spans="1:22">
      <c r="A343" s="259" t="s">
        <v>200</v>
      </c>
      <c r="B343" s="259" t="s">
        <v>202</v>
      </c>
      <c r="C343" s="30" t="s">
        <v>28</v>
      </c>
      <c r="D343" s="31">
        <v>1</v>
      </c>
      <c r="E343" s="31">
        <v>1</v>
      </c>
      <c r="F343" s="32">
        <v>2</v>
      </c>
      <c r="G343" s="33">
        <v>1</v>
      </c>
      <c r="H343" s="31">
        <v>1</v>
      </c>
      <c r="I343" s="31">
        <v>1</v>
      </c>
      <c r="J343" s="31">
        <v>1</v>
      </c>
      <c r="K343" s="31">
        <v>1</v>
      </c>
      <c r="L343" s="31">
        <v>1</v>
      </c>
      <c r="M343" s="34">
        <v>6</v>
      </c>
      <c r="N343" s="35">
        <v>0</v>
      </c>
      <c r="O343" s="31">
        <v>0</v>
      </c>
      <c r="P343" s="31">
        <v>0</v>
      </c>
      <c r="Q343" s="32">
        <v>0</v>
      </c>
      <c r="R343" s="33">
        <v>0</v>
      </c>
      <c r="S343" s="31">
        <v>0</v>
      </c>
      <c r="T343" s="31">
        <v>0</v>
      </c>
      <c r="U343" s="36">
        <v>0</v>
      </c>
      <c r="V343" s="37">
        <v>8</v>
      </c>
    </row>
    <row r="344" spans="1:22">
      <c r="A344" s="257" t="s">
        <v>203</v>
      </c>
      <c r="B344" s="257" t="s">
        <v>204</v>
      </c>
      <c r="C344" s="14" t="s">
        <v>26</v>
      </c>
      <c r="D344" s="15">
        <v>31</v>
      </c>
      <c r="E344" s="15">
        <v>45</v>
      </c>
      <c r="F344" s="16">
        <v>76</v>
      </c>
      <c r="G344" s="17">
        <v>85</v>
      </c>
      <c r="H344" s="15">
        <v>58</v>
      </c>
      <c r="I344" s="15">
        <v>52</v>
      </c>
      <c r="J344" s="15">
        <v>59</v>
      </c>
      <c r="K344" s="15">
        <v>72</v>
      </c>
      <c r="L344" s="15">
        <v>41</v>
      </c>
      <c r="M344" s="18">
        <v>367</v>
      </c>
      <c r="N344" s="19">
        <v>52</v>
      </c>
      <c r="O344" s="15">
        <v>32</v>
      </c>
      <c r="P344" s="15">
        <v>37</v>
      </c>
      <c r="Q344" s="16">
        <v>121</v>
      </c>
      <c r="R344" s="17">
        <v>17</v>
      </c>
      <c r="S344" s="15">
        <v>19</v>
      </c>
      <c r="T344" s="15">
        <v>14</v>
      </c>
      <c r="U344" s="20">
        <v>50</v>
      </c>
      <c r="V344" s="21">
        <v>614</v>
      </c>
    </row>
    <row r="345" spans="1:22">
      <c r="A345" s="258" t="s">
        <v>203</v>
      </c>
      <c r="B345" s="258" t="s">
        <v>204</v>
      </c>
      <c r="C345" s="22" t="s">
        <v>27</v>
      </c>
      <c r="D345" s="23">
        <v>32</v>
      </c>
      <c r="E345" s="23">
        <v>42</v>
      </c>
      <c r="F345" s="24">
        <v>74</v>
      </c>
      <c r="G345" s="25">
        <v>65</v>
      </c>
      <c r="H345" s="23">
        <v>62</v>
      </c>
      <c r="I345" s="23">
        <v>50</v>
      </c>
      <c r="J345" s="23">
        <v>57</v>
      </c>
      <c r="K345" s="23">
        <v>69</v>
      </c>
      <c r="L345" s="23">
        <v>43</v>
      </c>
      <c r="M345" s="26">
        <v>346</v>
      </c>
      <c r="N345" s="27">
        <v>64</v>
      </c>
      <c r="O345" s="23">
        <v>57</v>
      </c>
      <c r="P345" s="23">
        <v>63</v>
      </c>
      <c r="Q345" s="24">
        <v>184</v>
      </c>
      <c r="R345" s="25">
        <v>42</v>
      </c>
      <c r="S345" s="23">
        <v>31</v>
      </c>
      <c r="T345" s="23">
        <v>20</v>
      </c>
      <c r="U345" s="28">
        <v>93</v>
      </c>
      <c r="V345" s="29">
        <v>697</v>
      </c>
    </row>
    <row r="346" spans="1:22">
      <c r="A346" s="258" t="s">
        <v>203</v>
      </c>
      <c r="B346" s="258" t="s">
        <v>204</v>
      </c>
      <c r="C346" s="22" t="s">
        <v>10</v>
      </c>
      <c r="D346" s="23">
        <v>63</v>
      </c>
      <c r="E346" s="23">
        <v>87</v>
      </c>
      <c r="F346" s="24">
        <v>150</v>
      </c>
      <c r="G346" s="25">
        <v>150</v>
      </c>
      <c r="H346" s="23">
        <v>120</v>
      </c>
      <c r="I346" s="23">
        <v>102</v>
      </c>
      <c r="J346" s="23">
        <v>116</v>
      </c>
      <c r="K346" s="23">
        <v>141</v>
      </c>
      <c r="L346" s="23">
        <v>84</v>
      </c>
      <c r="M346" s="26">
        <v>713</v>
      </c>
      <c r="N346" s="27">
        <v>116</v>
      </c>
      <c r="O346" s="23">
        <v>89</v>
      </c>
      <c r="P346" s="23">
        <v>100</v>
      </c>
      <c r="Q346" s="24">
        <v>305</v>
      </c>
      <c r="R346" s="25">
        <v>59</v>
      </c>
      <c r="S346" s="23">
        <v>50</v>
      </c>
      <c r="T346" s="23">
        <v>34</v>
      </c>
      <c r="U346" s="28">
        <v>143</v>
      </c>
      <c r="V346" s="29">
        <v>1311</v>
      </c>
    </row>
    <row r="347" spans="1:22">
      <c r="A347" s="259" t="s">
        <v>203</v>
      </c>
      <c r="B347" s="259" t="s">
        <v>204</v>
      </c>
      <c r="C347" s="30" t="s">
        <v>28</v>
      </c>
      <c r="D347" s="31">
        <v>2</v>
      </c>
      <c r="E347" s="31">
        <v>3</v>
      </c>
      <c r="F347" s="32">
        <v>5</v>
      </c>
      <c r="G347" s="33">
        <v>4</v>
      </c>
      <c r="H347" s="31">
        <v>4</v>
      </c>
      <c r="I347" s="31">
        <v>3</v>
      </c>
      <c r="J347" s="31">
        <v>3</v>
      </c>
      <c r="K347" s="31">
        <v>4</v>
      </c>
      <c r="L347" s="31">
        <v>3</v>
      </c>
      <c r="M347" s="34">
        <v>21</v>
      </c>
      <c r="N347" s="35">
        <v>3</v>
      </c>
      <c r="O347" s="31">
        <v>3</v>
      </c>
      <c r="P347" s="31">
        <v>3</v>
      </c>
      <c r="Q347" s="32">
        <v>9</v>
      </c>
      <c r="R347" s="33">
        <v>2</v>
      </c>
      <c r="S347" s="31">
        <v>2</v>
      </c>
      <c r="T347" s="31">
        <v>2</v>
      </c>
      <c r="U347" s="36">
        <v>6</v>
      </c>
      <c r="V347" s="37">
        <v>41</v>
      </c>
    </row>
    <row r="348" spans="1:22">
      <c r="A348" s="257" t="s">
        <v>205</v>
      </c>
      <c r="B348" s="257" t="s">
        <v>206</v>
      </c>
      <c r="C348" s="14" t="s">
        <v>26</v>
      </c>
      <c r="D348" s="15">
        <v>42</v>
      </c>
      <c r="E348" s="15">
        <v>43</v>
      </c>
      <c r="F348" s="16">
        <v>85</v>
      </c>
      <c r="G348" s="17">
        <v>83</v>
      </c>
      <c r="H348" s="15">
        <v>56</v>
      </c>
      <c r="I348" s="15">
        <v>52</v>
      </c>
      <c r="J348" s="15">
        <v>65</v>
      </c>
      <c r="K348" s="15">
        <v>56</v>
      </c>
      <c r="L348" s="15">
        <v>57</v>
      </c>
      <c r="M348" s="18">
        <v>369</v>
      </c>
      <c r="N348" s="19">
        <v>23</v>
      </c>
      <c r="O348" s="15">
        <v>23</v>
      </c>
      <c r="P348" s="15">
        <v>10</v>
      </c>
      <c r="Q348" s="16">
        <v>56</v>
      </c>
      <c r="R348" s="17">
        <v>0</v>
      </c>
      <c r="S348" s="15">
        <v>0</v>
      </c>
      <c r="T348" s="15">
        <v>0</v>
      </c>
      <c r="U348" s="20">
        <v>0</v>
      </c>
      <c r="V348" s="21">
        <v>510</v>
      </c>
    </row>
    <row r="349" spans="1:22">
      <c r="A349" s="258" t="s">
        <v>205</v>
      </c>
      <c r="B349" s="258" t="s">
        <v>206</v>
      </c>
      <c r="C349" s="22" t="s">
        <v>27</v>
      </c>
      <c r="D349" s="23">
        <v>29</v>
      </c>
      <c r="E349" s="23">
        <v>34</v>
      </c>
      <c r="F349" s="24">
        <v>63</v>
      </c>
      <c r="G349" s="25">
        <v>75</v>
      </c>
      <c r="H349" s="23">
        <v>51</v>
      </c>
      <c r="I349" s="23">
        <v>63</v>
      </c>
      <c r="J349" s="23">
        <v>63</v>
      </c>
      <c r="K349" s="23">
        <v>77</v>
      </c>
      <c r="L349" s="23">
        <v>71</v>
      </c>
      <c r="M349" s="26">
        <v>400</v>
      </c>
      <c r="N349" s="27">
        <v>33</v>
      </c>
      <c r="O349" s="23">
        <v>27</v>
      </c>
      <c r="P349" s="23">
        <v>28</v>
      </c>
      <c r="Q349" s="24">
        <v>88</v>
      </c>
      <c r="R349" s="25">
        <v>0</v>
      </c>
      <c r="S349" s="23">
        <v>0</v>
      </c>
      <c r="T349" s="23">
        <v>0</v>
      </c>
      <c r="U349" s="28">
        <v>0</v>
      </c>
      <c r="V349" s="29">
        <v>551</v>
      </c>
    </row>
    <row r="350" spans="1:22">
      <c r="A350" s="258" t="s">
        <v>205</v>
      </c>
      <c r="B350" s="258" t="s">
        <v>206</v>
      </c>
      <c r="C350" s="22" t="s">
        <v>10</v>
      </c>
      <c r="D350" s="23">
        <v>71</v>
      </c>
      <c r="E350" s="23">
        <v>77</v>
      </c>
      <c r="F350" s="24">
        <v>148</v>
      </c>
      <c r="G350" s="25">
        <v>158</v>
      </c>
      <c r="H350" s="23">
        <v>107</v>
      </c>
      <c r="I350" s="23">
        <v>115</v>
      </c>
      <c r="J350" s="23">
        <v>128</v>
      </c>
      <c r="K350" s="23">
        <v>133</v>
      </c>
      <c r="L350" s="23">
        <v>128</v>
      </c>
      <c r="M350" s="26">
        <v>769</v>
      </c>
      <c r="N350" s="27">
        <v>56</v>
      </c>
      <c r="O350" s="23">
        <v>50</v>
      </c>
      <c r="P350" s="23">
        <v>38</v>
      </c>
      <c r="Q350" s="24">
        <v>144</v>
      </c>
      <c r="R350" s="25">
        <v>0</v>
      </c>
      <c r="S350" s="23">
        <v>0</v>
      </c>
      <c r="T350" s="23">
        <v>0</v>
      </c>
      <c r="U350" s="28">
        <v>0</v>
      </c>
      <c r="V350" s="29">
        <v>1061</v>
      </c>
    </row>
    <row r="351" spans="1:22">
      <c r="A351" s="259" t="s">
        <v>205</v>
      </c>
      <c r="B351" s="259" t="s">
        <v>206</v>
      </c>
      <c r="C351" s="30" t="s">
        <v>28</v>
      </c>
      <c r="D351" s="31">
        <v>3</v>
      </c>
      <c r="E351" s="31">
        <v>3</v>
      </c>
      <c r="F351" s="32">
        <v>6</v>
      </c>
      <c r="G351" s="33">
        <v>6</v>
      </c>
      <c r="H351" s="31">
        <v>5</v>
      </c>
      <c r="I351" s="31">
        <v>5</v>
      </c>
      <c r="J351" s="31">
        <v>5</v>
      </c>
      <c r="K351" s="31">
        <v>6</v>
      </c>
      <c r="L351" s="31">
        <v>4</v>
      </c>
      <c r="M351" s="34">
        <v>31</v>
      </c>
      <c r="N351" s="35">
        <v>2</v>
      </c>
      <c r="O351" s="31">
        <v>2</v>
      </c>
      <c r="P351" s="31">
        <v>2</v>
      </c>
      <c r="Q351" s="32">
        <v>6</v>
      </c>
      <c r="R351" s="33">
        <v>0</v>
      </c>
      <c r="S351" s="31">
        <v>0</v>
      </c>
      <c r="T351" s="31">
        <v>0</v>
      </c>
      <c r="U351" s="36">
        <v>0</v>
      </c>
      <c r="V351" s="37">
        <v>43</v>
      </c>
    </row>
    <row r="352" spans="1:22">
      <c r="A352" s="257" t="s">
        <v>207</v>
      </c>
      <c r="B352" s="257" t="s">
        <v>208</v>
      </c>
      <c r="C352" s="14" t="s">
        <v>26</v>
      </c>
      <c r="D352" s="15">
        <v>29</v>
      </c>
      <c r="E352" s="15">
        <v>33</v>
      </c>
      <c r="F352" s="16">
        <v>62</v>
      </c>
      <c r="G352" s="17">
        <v>38</v>
      </c>
      <c r="H352" s="15">
        <v>37</v>
      </c>
      <c r="I352" s="15">
        <v>23</v>
      </c>
      <c r="J352" s="15">
        <v>40</v>
      </c>
      <c r="K352" s="15">
        <v>32</v>
      </c>
      <c r="L352" s="15">
        <v>33</v>
      </c>
      <c r="M352" s="18">
        <v>203</v>
      </c>
      <c r="N352" s="19">
        <v>9</v>
      </c>
      <c r="O352" s="15">
        <v>11</v>
      </c>
      <c r="P352" s="15">
        <v>13</v>
      </c>
      <c r="Q352" s="16">
        <v>33</v>
      </c>
      <c r="R352" s="17">
        <v>0</v>
      </c>
      <c r="S352" s="15">
        <v>0</v>
      </c>
      <c r="T352" s="15">
        <v>0</v>
      </c>
      <c r="U352" s="20">
        <v>0</v>
      </c>
      <c r="V352" s="21">
        <v>298</v>
      </c>
    </row>
    <row r="353" spans="1:22">
      <c r="A353" s="258" t="s">
        <v>207</v>
      </c>
      <c r="B353" s="258" t="s">
        <v>208</v>
      </c>
      <c r="C353" s="22" t="s">
        <v>27</v>
      </c>
      <c r="D353" s="23">
        <v>13</v>
      </c>
      <c r="E353" s="23">
        <v>26</v>
      </c>
      <c r="F353" s="24">
        <v>39</v>
      </c>
      <c r="G353" s="25">
        <v>41</v>
      </c>
      <c r="H353" s="23">
        <v>36</v>
      </c>
      <c r="I353" s="23">
        <v>30</v>
      </c>
      <c r="J353" s="23">
        <v>38</v>
      </c>
      <c r="K353" s="23">
        <v>28</v>
      </c>
      <c r="L353" s="23">
        <v>31</v>
      </c>
      <c r="M353" s="26">
        <v>204</v>
      </c>
      <c r="N353" s="27">
        <v>14</v>
      </c>
      <c r="O353" s="23">
        <v>13</v>
      </c>
      <c r="P353" s="23">
        <v>7</v>
      </c>
      <c r="Q353" s="24">
        <v>34</v>
      </c>
      <c r="R353" s="25">
        <v>0</v>
      </c>
      <c r="S353" s="23">
        <v>0</v>
      </c>
      <c r="T353" s="23">
        <v>0</v>
      </c>
      <c r="U353" s="28">
        <v>0</v>
      </c>
      <c r="V353" s="29">
        <v>277</v>
      </c>
    </row>
    <row r="354" spans="1:22">
      <c r="A354" s="258" t="s">
        <v>207</v>
      </c>
      <c r="B354" s="258" t="s">
        <v>208</v>
      </c>
      <c r="C354" s="22" t="s">
        <v>10</v>
      </c>
      <c r="D354" s="23">
        <v>42</v>
      </c>
      <c r="E354" s="23">
        <v>59</v>
      </c>
      <c r="F354" s="24">
        <v>101</v>
      </c>
      <c r="G354" s="25">
        <v>79</v>
      </c>
      <c r="H354" s="23">
        <v>73</v>
      </c>
      <c r="I354" s="23">
        <v>53</v>
      </c>
      <c r="J354" s="23">
        <v>78</v>
      </c>
      <c r="K354" s="23">
        <v>60</v>
      </c>
      <c r="L354" s="23">
        <v>64</v>
      </c>
      <c r="M354" s="26">
        <v>407</v>
      </c>
      <c r="N354" s="27">
        <v>23</v>
      </c>
      <c r="O354" s="23">
        <v>24</v>
      </c>
      <c r="P354" s="23">
        <v>20</v>
      </c>
      <c r="Q354" s="24">
        <v>67</v>
      </c>
      <c r="R354" s="25">
        <v>0</v>
      </c>
      <c r="S354" s="23">
        <v>0</v>
      </c>
      <c r="T354" s="23">
        <v>0</v>
      </c>
      <c r="U354" s="28">
        <v>0</v>
      </c>
      <c r="V354" s="29">
        <v>575</v>
      </c>
    </row>
    <row r="355" spans="1:22" ht="21.75" thickBot="1">
      <c r="A355" s="258" t="s">
        <v>207</v>
      </c>
      <c r="B355" s="258" t="s">
        <v>208</v>
      </c>
      <c r="C355" s="22" t="s">
        <v>28</v>
      </c>
      <c r="D355" s="38">
        <v>3</v>
      </c>
      <c r="E355" s="38">
        <v>3</v>
      </c>
      <c r="F355" s="39">
        <v>6</v>
      </c>
      <c r="G355" s="40">
        <v>5</v>
      </c>
      <c r="H355" s="38">
        <v>4</v>
      </c>
      <c r="I355" s="38">
        <v>4</v>
      </c>
      <c r="J355" s="38">
        <v>4</v>
      </c>
      <c r="K355" s="38">
        <v>4</v>
      </c>
      <c r="L355" s="38">
        <v>4</v>
      </c>
      <c r="M355" s="41">
        <v>25</v>
      </c>
      <c r="N355" s="42">
        <v>1</v>
      </c>
      <c r="O355" s="38">
        <v>1</v>
      </c>
      <c r="P355" s="38">
        <v>1</v>
      </c>
      <c r="Q355" s="39">
        <v>3</v>
      </c>
      <c r="R355" s="40">
        <v>0</v>
      </c>
      <c r="S355" s="38">
        <v>0</v>
      </c>
      <c r="T355" s="38">
        <v>0</v>
      </c>
      <c r="U355" s="43">
        <v>0</v>
      </c>
      <c r="V355" s="44">
        <v>34</v>
      </c>
    </row>
    <row r="356" spans="1:22" ht="21.75" thickTop="1">
      <c r="A356" s="251"/>
      <c r="B356" s="254" t="s">
        <v>209</v>
      </c>
      <c r="C356" s="45" t="s">
        <v>26</v>
      </c>
      <c r="D356" s="46">
        <v>541</v>
      </c>
      <c r="E356" s="46">
        <v>616</v>
      </c>
      <c r="F356" s="47">
        <v>1157</v>
      </c>
      <c r="G356" s="48">
        <v>888</v>
      </c>
      <c r="H356" s="46">
        <v>712</v>
      </c>
      <c r="I356" s="46">
        <v>602</v>
      </c>
      <c r="J356" s="46">
        <v>592</v>
      </c>
      <c r="K356" s="46">
        <v>559</v>
      </c>
      <c r="L356" s="46">
        <v>449</v>
      </c>
      <c r="M356" s="49">
        <v>3802</v>
      </c>
      <c r="N356" s="50">
        <v>332</v>
      </c>
      <c r="O356" s="46">
        <v>240</v>
      </c>
      <c r="P356" s="46">
        <v>221</v>
      </c>
      <c r="Q356" s="47">
        <v>793</v>
      </c>
      <c r="R356" s="48">
        <v>66</v>
      </c>
      <c r="S356" s="46">
        <v>52</v>
      </c>
      <c r="T356" s="46">
        <v>56</v>
      </c>
      <c r="U356" s="51">
        <v>174</v>
      </c>
      <c r="V356" s="52">
        <v>5926</v>
      </c>
    </row>
    <row r="357" spans="1:22">
      <c r="A357" s="252"/>
      <c r="B357" s="255"/>
      <c r="C357" s="53" t="s">
        <v>27</v>
      </c>
      <c r="D357" s="54">
        <v>483</v>
      </c>
      <c r="E357" s="54">
        <v>498</v>
      </c>
      <c r="F357" s="55">
        <v>981</v>
      </c>
      <c r="G357" s="56">
        <v>768</v>
      </c>
      <c r="H357" s="54">
        <v>687</v>
      </c>
      <c r="I357" s="54">
        <v>642</v>
      </c>
      <c r="J357" s="54">
        <v>679</v>
      </c>
      <c r="K357" s="54">
        <v>575</v>
      </c>
      <c r="L357" s="54">
        <v>515</v>
      </c>
      <c r="M357" s="57">
        <v>3866</v>
      </c>
      <c r="N357" s="58">
        <v>439</v>
      </c>
      <c r="O357" s="54">
        <v>399</v>
      </c>
      <c r="P357" s="54">
        <v>390</v>
      </c>
      <c r="Q357" s="55">
        <v>1228</v>
      </c>
      <c r="R357" s="56">
        <v>127</v>
      </c>
      <c r="S357" s="54">
        <v>89</v>
      </c>
      <c r="T357" s="54">
        <v>41</v>
      </c>
      <c r="U357" s="59">
        <v>257</v>
      </c>
      <c r="V357" s="60">
        <v>6332</v>
      </c>
    </row>
    <row r="358" spans="1:22">
      <c r="A358" s="252"/>
      <c r="B358" s="255"/>
      <c r="C358" s="53" t="s">
        <v>10</v>
      </c>
      <c r="D358" s="54">
        <v>1024</v>
      </c>
      <c r="E358" s="54">
        <v>1114</v>
      </c>
      <c r="F358" s="55">
        <v>2138</v>
      </c>
      <c r="G358" s="56">
        <v>1656</v>
      </c>
      <c r="H358" s="54">
        <v>1399</v>
      </c>
      <c r="I358" s="54">
        <v>1244</v>
      </c>
      <c r="J358" s="54">
        <v>1271</v>
      </c>
      <c r="K358" s="54">
        <v>1134</v>
      </c>
      <c r="L358" s="54">
        <v>964</v>
      </c>
      <c r="M358" s="57">
        <v>7668</v>
      </c>
      <c r="N358" s="58">
        <v>771</v>
      </c>
      <c r="O358" s="54">
        <v>639</v>
      </c>
      <c r="P358" s="54">
        <v>611</v>
      </c>
      <c r="Q358" s="55">
        <v>2021</v>
      </c>
      <c r="R358" s="56">
        <v>193</v>
      </c>
      <c r="S358" s="54">
        <v>141</v>
      </c>
      <c r="T358" s="54">
        <v>97</v>
      </c>
      <c r="U358" s="59">
        <v>431</v>
      </c>
      <c r="V358" s="60">
        <v>12258</v>
      </c>
    </row>
    <row r="359" spans="1:22" ht="21.75" thickBot="1">
      <c r="A359" s="253"/>
      <c r="B359" s="256"/>
      <c r="C359" s="61" t="s">
        <v>28</v>
      </c>
      <c r="D359" s="62">
        <v>51</v>
      </c>
      <c r="E359" s="62">
        <v>57</v>
      </c>
      <c r="F359" s="63">
        <v>108</v>
      </c>
      <c r="G359" s="64">
        <v>80</v>
      </c>
      <c r="H359" s="62">
        <v>75</v>
      </c>
      <c r="I359" s="62">
        <v>74</v>
      </c>
      <c r="J359" s="62">
        <v>49</v>
      </c>
      <c r="K359" s="62">
        <v>48</v>
      </c>
      <c r="L359" s="62">
        <v>44</v>
      </c>
      <c r="M359" s="65">
        <v>370</v>
      </c>
      <c r="N359" s="66">
        <v>22</v>
      </c>
      <c r="O359" s="62">
        <v>20</v>
      </c>
      <c r="P359" s="62">
        <v>20</v>
      </c>
      <c r="Q359" s="63">
        <v>62</v>
      </c>
      <c r="R359" s="64">
        <v>7</v>
      </c>
      <c r="S359" s="62">
        <v>6</v>
      </c>
      <c r="T359" s="62">
        <v>6</v>
      </c>
      <c r="U359" s="67">
        <v>19</v>
      </c>
      <c r="V359" s="68">
        <v>559</v>
      </c>
    </row>
    <row r="360" spans="1:22" ht="24" thickTop="1">
      <c r="A360" s="263" t="s">
        <v>210</v>
      </c>
      <c r="B360" s="263"/>
      <c r="C360" s="263"/>
      <c r="D360" s="263"/>
      <c r="E360" s="263"/>
      <c r="F360" s="263"/>
      <c r="G360" s="263"/>
      <c r="H360" s="263"/>
      <c r="I360" s="263"/>
      <c r="J360" s="263"/>
      <c r="K360" s="263"/>
      <c r="L360" s="263"/>
      <c r="M360" s="263"/>
      <c r="N360" s="263"/>
      <c r="O360" s="263"/>
      <c r="P360" s="263"/>
      <c r="Q360" s="263"/>
      <c r="R360" s="263"/>
      <c r="S360" s="263"/>
      <c r="T360" s="263"/>
      <c r="U360" s="263"/>
      <c r="V360" s="263"/>
    </row>
    <row r="361" spans="1:22">
      <c r="A361" s="257" t="s">
        <v>211</v>
      </c>
      <c r="B361" s="257" t="s">
        <v>212</v>
      </c>
      <c r="C361" s="14" t="s">
        <v>26</v>
      </c>
      <c r="D361" s="15">
        <v>56</v>
      </c>
      <c r="E361" s="15">
        <v>48</v>
      </c>
      <c r="F361" s="16">
        <v>104</v>
      </c>
      <c r="G361" s="17">
        <v>108</v>
      </c>
      <c r="H361" s="15">
        <v>94</v>
      </c>
      <c r="I361" s="15">
        <v>78</v>
      </c>
      <c r="J361" s="15">
        <v>69</v>
      </c>
      <c r="K361" s="15">
        <v>70</v>
      </c>
      <c r="L361" s="15">
        <v>64</v>
      </c>
      <c r="M361" s="18">
        <v>483</v>
      </c>
      <c r="N361" s="19">
        <v>55</v>
      </c>
      <c r="O361" s="15">
        <v>19</v>
      </c>
      <c r="P361" s="15">
        <v>16</v>
      </c>
      <c r="Q361" s="16">
        <v>90</v>
      </c>
      <c r="R361" s="17">
        <v>0</v>
      </c>
      <c r="S361" s="15">
        <v>0</v>
      </c>
      <c r="T361" s="15">
        <v>0</v>
      </c>
      <c r="U361" s="20">
        <v>0</v>
      </c>
      <c r="V361" s="21">
        <v>677</v>
      </c>
    </row>
    <row r="362" spans="1:22">
      <c r="A362" s="258" t="s">
        <v>211</v>
      </c>
      <c r="B362" s="258" t="s">
        <v>212</v>
      </c>
      <c r="C362" s="22" t="s">
        <v>27</v>
      </c>
      <c r="D362" s="23">
        <v>61</v>
      </c>
      <c r="E362" s="23">
        <v>53</v>
      </c>
      <c r="F362" s="24">
        <v>114</v>
      </c>
      <c r="G362" s="25">
        <v>79</v>
      </c>
      <c r="H362" s="23">
        <v>75</v>
      </c>
      <c r="I362" s="23">
        <v>64</v>
      </c>
      <c r="J362" s="23">
        <v>69</v>
      </c>
      <c r="K362" s="23">
        <v>70</v>
      </c>
      <c r="L362" s="23">
        <v>56</v>
      </c>
      <c r="M362" s="26">
        <v>413</v>
      </c>
      <c r="N362" s="27">
        <v>52</v>
      </c>
      <c r="O362" s="23">
        <v>28</v>
      </c>
      <c r="P362" s="23">
        <v>38</v>
      </c>
      <c r="Q362" s="24">
        <v>118</v>
      </c>
      <c r="R362" s="25">
        <v>0</v>
      </c>
      <c r="S362" s="23">
        <v>0</v>
      </c>
      <c r="T362" s="23">
        <v>0</v>
      </c>
      <c r="U362" s="28">
        <v>0</v>
      </c>
      <c r="V362" s="29">
        <v>645</v>
      </c>
    </row>
    <row r="363" spans="1:22">
      <c r="A363" s="258" t="s">
        <v>211</v>
      </c>
      <c r="B363" s="258" t="s">
        <v>212</v>
      </c>
      <c r="C363" s="22" t="s">
        <v>10</v>
      </c>
      <c r="D363" s="23">
        <v>117</v>
      </c>
      <c r="E363" s="23">
        <v>101</v>
      </c>
      <c r="F363" s="24">
        <v>218</v>
      </c>
      <c r="G363" s="25">
        <v>187</v>
      </c>
      <c r="H363" s="23">
        <v>169</v>
      </c>
      <c r="I363" s="23">
        <v>142</v>
      </c>
      <c r="J363" s="23">
        <v>138</v>
      </c>
      <c r="K363" s="23">
        <v>140</v>
      </c>
      <c r="L363" s="23">
        <v>120</v>
      </c>
      <c r="M363" s="26">
        <v>896</v>
      </c>
      <c r="N363" s="27">
        <v>107</v>
      </c>
      <c r="O363" s="23">
        <v>47</v>
      </c>
      <c r="P363" s="23">
        <v>54</v>
      </c>
      <c r="Q363" s="24">
        <v>208</v>
      </c>
      <c r="R363" s="25">
        <v>0</v>
      </c>
      <c r="S363" s="23">
        <v>0</v>
      </c>
      <c r="T363" s="23">
        <v>0</v>
      </c>
      <c r="U363" s="28">
        <v>0</v>
      </c>
      <c r="V363" s="29">
        <v>1322</v>
      </c>
    </row>
    <row r="364" spans="1:22">
      <c r="A364" s="259" t="s">
        <v>211</v>
      </c>
      <c r="B364" s="259" t="s">
        <v>212</v>
      </c>
      <c r="C364" s="30" t="s">
        <v>28</v>
      </c>
      <c r="D364" s="31">
        <v>4</v>
      </c>
      <c r="E364" s="31">
        <v>4</v>
      </c>
      <c r="F364" s="32">
        <v>8</v>
      </c>
      <c r="G364" s="33">
        <v>6</v>
      </c>
      <c r="H364" s="31">
        <v>5</v>
      </c>
      <c r="I364" s="31">
        <v>4</v>
      </c>
      <c r="J364" s="31">
        <v>4</v>
      </c>
      <c r="K364" s="31">
        <v>4</v>
      </c>
      <c r="L364" s="31">
        <v>4</v>
      </c>
      <c r="M364" s="34">
        <v>27</v>
      </c>
      <c r="N364" s="35">
        <v>3</v>
      </c>
      <c r="O364" s="31">
        <v>2</v>
      </c>
      <c r="P364" s="31">
        <v>2</v>
      </c>
      <c r="Q364" s="32">
        <v>7</v>
      </c>
      <c r="R364" s="33">
        <v>0</v>
      </c>
      <c r="S364" s="31">
        <v>0</v>
      </c>
      <c r="T364" s="31">
        <v>0</v>
      </c>
      <c r="U364" s="36">
        <v>0</v>
      </c>
      <c r="V364" s="37">
        <v>42</v>
      </c>
    </row>
    <row r="365" spans="1:22">
      <c r="A365" s="257" t="s">
        <v>213</v>
      </c>
      <c r="B365" s="257" t="s">
        <v>214</v>
      </c>
      <c r="C365" s="14" t="s">
        <v>26</v>
      </c>
      <c r="D365" s="15">
        <v>12</v>
      </c>
      <c r="E365" s="15">
        <v>21</v>
      </c>
      <c r="F365" s="16">
        <v>33</v>
      </c>
      <c r="G365" s="17">
        <v>15</v>
      </c>
      <c r="H365" s="15">
        <v>20</v>
      </c>
      <c r="I365" s="15">
        <v>20</v>
      </c>
      <c r="J365" s="15">
        <v>12</v>
      </c>
      <c r="K365" s="15">
        <v>25</v>
      </c>
      <c r="L365" s="15">
        <v>16</v>
      </c>
      <c r="M365" s="18">
        <v>108</v>
      </c>
      <c r="N365" s="19">
        <v>0</v>
      </c>
      <c r="O365" s="15">
        <v>0</v>
      </c>
      <c r="P365" s="15">
        <v>0</v>
      </c>
      <c r="Q365" s="16">
        <v>0</v>
      </c>
      <c r="R365" s="17">
        <v>0</v>
      </c>
      <c r="S365" s="15">
        <v>0</v>
      </c>
      <c r="T365" s="15">
        <v>0</v>
      </c>
      <c r="U365" s="20">
        <v>0</v>
      </c>
      <c r="V365" s="21">
        <v>141</v>
      </c>
    </row>
    <row r="366" spans="1:22">
      <c r="A366" s="258" t="s">
        <v>213</v>
      </c>
      <c r="B366" s="258" t="s">
        <v>214</v>
      </c>
      <c r="C366" s="22" t="s">
        <v>27</v>
      </c>
      <c r="D366" s="23">
        <v>28</v>
      </c>
      <c r="E366" s="23">
        <v>19</v>
      </c>
      <c r="F366" s="24">
        <v>47</v>
      </c>
      <c r="G366" s="25">
        <v>27</v>
      </c>
      <c r="H366" s="23">
        <v>22</v>
      </c>
      <c r="I366" s="23">
        <v>16</v>
      </c>
      <c r="J366" s="23">
        <v>21</v>
      </c>
      <c r="K366" s="23">
        <v>9</v>
      </c>
      <c r="L366" s="23">
        <v>7</v>
      </c>
      <c r="M366" s="26">
        <v>102</v>
      </c>
      <c r="N366" s="27">
        <v>0</v>
      </c>
      <c r="O366" s="23">
        <v>0</v>
      </c>
      <c r="P366" s="23">
        <v>0</v>
      </c>
      <c r="Q366" s="24">
        <v>0</v>
      </c>
      <c r="R366" s="25">
        <v>0</v>
      </c>
      <c r="S366" s="23">
        <v>0</v>
      </c>
      <c r="T366" s="23">
        <v>0</v>
      </c>
      <c r="U366" s="28">
        <v>0</v>
      </c>
      <c r="V366" s="29">
        <v>149</v>
      </c>
    </row>
    <row r="367" spans="1:22">
      <c r="A367" s="258" t="s">
        <v>213</v>
      </c>
      <c r="B367" s="258" t="s">
        <v>214</v>
      </c>
      <c r="C367" s="22" t="s">
        <v>10</v>
      </c>
      <c r="D367" s="23">
        <v>40</v>
      </c>
      <c r="E367" s="23">
        <v>40</v>
      </c>
      <c r="F367" s="24">
        <v>80</v>
      </c>
      <c r="G367" s="25">
        <v>42</v>
      </c>
      <c r="H367" s="23">
        <v>42</v>
      </c>
      <c r="I367" s="23">
        <v>36</v>
      </c>
      <c r="J367" s="23">
        <v>33</v>
      </c>
      <c r="K367" s="23">
        <v>34</v>
      </c>
      <c r="L367" s="23">
        <v>23</v>
      </c>
      <c r="M367" s="26">
        <v>210</v>
      </c>
      <c r="N367" s="27">
        <v>0</v>
      </c>
      <c r="O367" s="23">
        <v>0</v>
      </c>
      <c r="P367" s="23">
        <v>0</v>
      </c>
      <c r="Q367" s="24">
        <v>0</v>
      </c>
      <c r="R367" s="25">
        <v>0</v>
      </c>
      <c r="S367" s="23">
        <v>0</v>
      </c>
      <c r="T367" s="23">
        <v>0</v>
      </c>
      <c r="U367" s="28">
        <v>0</v>
      </c>
      <c r="V367" s="29">
        <v>290</v>
      </c>
    </row>
    <row r="368" spans="1:22">
      <c r="A368" s="259" t="s">
        <v>213</v>
      </c>
      <c r="B368" s="259" t="s">
        <v>214</v>
      </c>
      <c r="C368" s="30" t="s">
        <v>28</v>
      </c>
      <c r="D368" s="31">
        <v>1</v>
      </c>
      <c r="E368" s="31">
        <v>1</v>
      </c>
      <c r="F368" s="32">
        <v>2</v>
      </c>
      <c r="G368" s="33">
        <v>1</v>
      </c>
      <c r="H368" s="31">
        <v>1</v>
      </c>
      <c r="I368" s="31">
        <v>1</v>
      </c>
      <c r="J368" s="31">
        <v>1</v>
      </c>
      <c r="K368" s="31">
        <v>1</v>
      </c>
      <c r="L368" s="31">
        <v>1</v>
      </c>
      <c r="M368" s="34">
        <v>6</v>
      </c>
      <c r="N368" s="35">
        <v>0</v>
      </c>
      <c r="O368" s="31">
        <v>0</v>
      </c>
      <c r="P368" s="31">
        <v>0</v>
      </c>
      <c r="Q368" s="32">
        <v>0</v>
      </c>
      <c r="R368" s="33">
        <v>0</v>
      </c>
      <c r="S368" s="31">
        <v>0</v>
      </c>
      <c r="T368" s="31">
        <v>0</v>
      </c>
      <c r="U368" s="36">
        <v>0</v>
      </c>
      <c r="V368" s="37">
        <v>8</v>
      </c>
    </row>
    <row r="369" spans="1:22">
      <c r="A369" s="257" t="s">
        <v>215</v>
      </c>
      <c r="B369" s="257" t="s">
        <v>216</v>
      </c>
      <c r="C369" s="14" t="s">
        <v>26</v>
      </c>
      <c r="D369" s="15">
        <v>47</v>
      </c>
      <c r="E369" s="15">
        <v>20</v>
      </c>
      <c r="F369" s="16">
        <v>67</v>
      </c>
      <c r="G369" s="17">
        <v>55</v>
      </c>
      <c r="H369" s="15">
        <v>34</v>
      </c>
      <c r="I369" s="15">
        <v>43</v>
      </c>
      <c r="J369" s="15">
        <v>43</v>
      </c>
      <c r="K369" s="15">
        <v>29</v>
      </c>
      <c r="L369" s="15">
        <v>35</v>
      </c>
      <c r="M369" s="18">
        <v>239</v>
      </c>
      <c r="N369" s="19">
        <v>15</v>
      </c>
      <c r="O369" s="15">
        <v>16</v>
      </c>
      <c r="P369" s="15">
        <v>13</v>
      </c>
      <c r="Q369" s="16">
        <v>44</v>
      </c>
      <c r="R369" s="17">
        <v>0</v>
      </c>
      <c r="S369" s="15">
        <v>0</v>
      </c>
      <c r="T369" s="15">
        <v>0</v>
      </c>
      <c r="U369" s="20">
        <v>0</v>
      </c>
      <c r="V369" s="21">
        <v>350</v>
      </c>
    </row>
    <row r="370" spans="1:22">
      <c r="A370" s="258" t="s">
        <v>215</v>
      </c>
      <c r="B370" s="258" t="s">
        <v>216</v>
      </c>
      <c r="C370" s="22" t="s">
        <v>27</v>
      </c>
      <c r="D370" s="23">
        <v>41</v>
      </c>
      <c r="E370" s="23">
        <v>27</v>
      </c>
      <c r="F370" s="24">
        <v>68</v>
      </c>
      <c r="G370" s="25">
        <v>52</v>
      </c>
      <c r="H370" s="23">
        <v>46</v>
      </c>
      <c r="I370" s="23">
        <v>28</v>
      </c>
      <c r="J370" s="23">
        <v>46</v>
      </c>
      <c r="K370" s="23">
        <v>40</v>
      </c>
      <c r="L370" s="23">
        <v>29</v>
      </c>
      <c r="M370" s="26">
        <v>241</v>
      </c>
      <c r="N370" s="27">
        <v>26</v>
      </c>
      <c r="O370" s="23">
        <v>11</v>
      </c>
      <c r="P370" s="23">
        <v>21</v>
      </c>
      <c r="Q370" s="24">
        <v>58</v>
      </c>
      <c r="R370" s="25">
        <v>0</v>
      </c>
      <c r="S370" s="23">
        <v>0</v>
      </c>
      <c r="T370" s="23">
        <v>0</v>
      </c>
      <c r="U370" s="28">
        <v>0</v>
      </c>
      <c r="V370" s="29">
        <v>367</v>
      </c>
    </row>
    <row r="371" spans="1:22">
      <c r="A371" s="258" t="s">
        <v>215</v>
      </c>
      <c r="B371" s="258" t="s">
        <v>216</v>
      </c>
      <c r="C371" s="22" t="s">
        <v>10</v>
      </c>
      <c r="D371" s="23">
        <v>88</v>
      </c>
      <c r="E371" s="23">
        <v>47</v>
      </c>
      <c r="F371" s="24">
        <v>135</v>
      </c>
      <c r="G371" s="25">
        <v>107</v>
      </c>
      <c r="H371" s="23">
        <v>80</v>
      </c>
      <c r="I371" s="23">
        <v>71</v>
      </c>
      <c r="J371" s="23">
        <v>89</v>
      </c>
      <c r="K371" s="23">
        <v>69</v>
      </c>
      <c r="L371" s="23">
        <v>64</v>
      </c>
      <c r="M371" s="26">
        <v>480</v>
      </c>
      <c r="N371" s="27">
        <v>41</v>
      </c>
      <c r="O371" s="23">
        <v>27</v>
      </c>
      <c r="P371" s="23">
        <v>34</v>
      </c>
      <c r="Q371" s="24">
        <v>102</v>
      </c>
      <c r="R371" s="25">
        <v>0</v>
      </c>
      <c r="S371" s="23">
        <v>0</v>
      </c>
      <c r="T371" s="23">
        <v>0</v>
      </c>
      <c r="U371" s="28">
        <v>0</v>
      </c>
      <c r="V371" s="29">
        <v>717</v>
      </c>
    </row>
    <row r="372" spans="1:22">
      <c r="A372" s="259" t="s">
        <v>215</v>
      </c>
      <c r="B372" s="259" t="s">
        <v>216</v>
      </c>
      <c r="C372" s="30" t="s">
        <v>28</v>
      </c>
      <c r="D372" s="31">
        <v>3</v>
      </c>
      <c r="E372" s="31">
        <v>3</v>
      </c>
      <c r="F372" s="32">
        <v>6</v>
      </c>
      <c r="G372" s="33">
        <v>3</v>
      </c>
      <c r="H372" s="31">
        <v>3</v>
      </c>
      <c r="I372" s="31">
        <v>3</v>
      </c>
      <c r="J372" s="31">
        <v>3</v>
      </c>
      <c r="K372" s="31">
        <v>3</v>
      </c>
      <c r="L372" s="31">
        <v>2</v>
      </c>
      <c r="M372" s="34">
        <v>17</v>
      </c>
      <c r="N372" s="35">
        <v>1</v>
      </c>
      <c r="O372" s="31">
        <v>1</v>
      </c>
      <c r="P372" s="31">
        <v>1</v>
      </c>
      <c r="Q372" s="32">
        <v>3</v>
      </c>
      <c r="R372" s="33">
        <v>0</v>
      </c>
      <c r="S372" s="31">
        <v>0</v>
      </c>
      <c r="T372" s="31">
        <v>0</v>
      </c>
      <c r="U372" s="36">
        <v>0</v>
      </c>
      <c r="V372" s="37">
        <v>26</v>
      </c>
    </row>
    <row r="373" spans="1:22">
      <c r="A373" s="257" t="s">
        <v>217</v>
      </c>
      <c r="B373" s="257" t="s">
        <v>218</v>
      </c>
      <c r="C373" s="14" t="s">
        <v>26</v>
      </c>
      <c r="D373" s="15">
        <v>44</v>
      </c>
      <c r="E373" s="15">
        <v>49</v>
      </c>
      <c r="F373" s="16">
        <v>93</v>
      </c>
      <c r="G373" s="17">
        <v>54</v>
      </c>
      <c r="H373" s="15">
        <v>59</v>
      </c>
      <c r="I373" s="15">
        <v>60</v>
      </c>
      <c r="J373" s="15">
        <v>48</v>
      </c>
      <c r="K373" s="15">
        <v>55</v>
      </c>
      <c r="L373" s="15">
        <v>44</v>
      </c>
      <c r="M373" s="18">
        <v>320</v>
      </c>
      <c r="N373" s="19">
        <v>50</v>
      </c>
      <c r="O373" s="15">
        <v>44</v>
      </c>
      <c r="P373" s="15">
        <v>34</v>
      </c>
      <c r="Q373" s="16">
        <v>128</v>
      </c>
      <c r="R373" s="17">
        <v>59</v>
      </c>
      <c r="S373" s="15">
        <v>44</v>
      </c>
      <c r="T373" s="15">
        <v>37</v>
      </c>
      <c r="U373" s="20">
        <v>140</v>
      </c>
      <c r="V373" s="21">
        <v>681</v>
      </c>
    </row>
    <row r="374" spans="1:22">
      <c r="A374" s="258" t="s">
        <v>217</v>
      </c>
      <c r="B374" s="258" t="s">
        <v>218</v>
      </c>
      <c r="C374" s="22" t="s">
        <v>27</v>
      </c>
      <c r="D374" s="23">
        <v>39</v>
      </c>
      <c r="E374" s="23">
        <v>70</v>
      </c>
      <c r="F374" s="24">
        <v>109</v>
      </c>
      <c r="G374" s="25">
        <v>55</v>
      </c>
      <c r="H374" s="23">
        <v>53</v>
      </c>
      <c r="I374" s="23">
        <v>45</v>
      </c>
      <c r="J374" s="23">
        <v>50</v>
      </c>
      <c r="K374" s="23">
        <v>50</v>
      </c>
      <c r="L374" s="23">
        <v>53</v>
      </c>
      <c r="M374" s="26">
        <v>306</v>
      </c>
      <c r="N374" s="27">
        <v>63</v>
      </c>
      <c r="O374" s="23">
        <v>64</v>
      </c>
      <c r="P374" s="23">
        <v>43</v>
      </c>
      <c r="Q374" s="24">
        <v>170</v>
      </c>
      <c r="R374" s="25">
        <v>65</v>
      </c>
      <c r="S374" s="23">
        <v>62</v>
      </c>
      <c r="T374" s="23">
        <v>51</v>
      </c>
      <c r="U374" s="28">
        <v>178</v>
      </c>
      <c r="V374" s="29">
        <v>763</v>
      </c>
    </row>
    <row r="375" spans="1:22">
      <c r="A375" s="258" t="s">
        <v>217</v>
      </c>
      <c r="B375" s="258" t="s">
        <v>218</v>
      </c>
      <c r="C375" s="22" t="s">
        <v>10</v>
      </c>
      <c r="D375" s="23">
        <v>83</v>
      </c>
      <c r="E375" s="23">
        <v>119</v>
      </c>
      <c r="F375" s="24">
        <v>202</v>
      </c>
      <c r="G375" s="25">
        <v>109</v>
      </c>
      <c r="H375" s="23">
        <v>112</v>
      </c>
      <c r="I375" s="23">
        <v>105</v>
      </c>
      <c r="J375" s="23">
        <v>98</v>
      </c>
      <c r="K375" s="23">
        <v>105</v>
      </c>
      <c r="L375" s="23">
        <v>97</v>
      </c>
      <c r="M375" s="26">
        <v>626</v>
      </c>
      <c r="N375" s="27">
        <v>113</v>
      </c>
      <c r="O375" s="23">
        <v>108</v>
      </c>
      <c r="P375" s="23">
        <v>77</v>
      </c>
      <c r="Q375" s="24">
        <v>298</v>
      </c>
      <c r="R375" s="25">
        <v>124</v>
      </c>
      <c r="S375" s="23">
        <v>106</v>
      </c>
      <c r="T375" s="23">
        <v>88</v>
      </c>
      <c r="U375" s="28">
        <v>318</v>
      </c>
      <c r="V375" s="29">
        <v>1444</v>
      </c>
    </row>
    <row r="376" spans="1:22">
      <c r="A376" s="259" t="s">
        <v>217</v>
      </c>
      <c r="B376" s="259" t="s">
        <v>218</v>
      </c>
      <c r="C376" s="30" t="s">
        <v>28</v>
      </c>
      <c r="D376" s="31">
        <v>3</v>
      </c>
      <c r="E376" s="31">
        <v>4</v>
      </c>
      <c r="F376" s="32">
        <v>7</v>
      </c>
      <c r="G376" s="33">
        <v>4</v>
      </c>
      <c r="H376" s="31">
        <v>4</v>
      </c>
      <c r="I376" s="31">
        <v>4</v>
      </c>
      <c r="J376" s="31">
        <v>3</v>
      </c>
      <c r="K376" s="31">
        <v>4</v>
      </c>
      <c r="L376" s="31">
        <v>3</v>
      </c>
      <c r="M376" s="34">
        <v>22</v>
      </c>
      <c r="N376" s="35">
        <v>3</v>
      </c>
      <c r="O376" s="31">
        <v>3</v>
      </c>
      <c r="P376" s="31">
        <v>3</v>
      </c>
      <c r="Q376" s="32">
        <v>9</v>
      </c>
      <c r="R376" s="33">
        <v>3</v>
      </c>
      <c r="S376" s="31">
        <v>3</v>
      </c>
      <c r="T376" s="31">
        <v>3</v>
      </c>
      <c r="U376" s="36">
        <v>9</v>
      </c>
      <c r="V376" s="37">
        <v>47</v>
      </c>
    </row>
    <row r="377" spans="1:22">
      <c r="A377" s="257" t="s">
        <v>219</v>
      </c>
      <c r="B377" s="257" t="s">
        <v>220</v>
      </c>
      <c r="C377" s="14" t="s">
        <v>26</v>
      </c>
      <c r="D377" s="15">
        <v>36</v>
      </c>
      <c r="E377" s="15">
        <v>47</v>
      </c>
      <c r="F377" s="16">
        <v>83</v>
      </c>
      <c r="G377" s="17">
        <v>53</v>
      </c>
      <c r="H377" s="15">
        <v>37</v>
      </c>
      <c r="I377" s="15">
        <v>35</v>
      </c>
      <c r="J377" s="15">
        <v>36</v>
      </c>
      <c r="K377" s="15">
        <v>28</v>
      </c>
      <c r="L377" s="15">
        <v>44</v>
      </c>
      <c r="M377" s="18">
        <v>233</v>
      </c>
      <c r="N377" s="19">
        <v>22</v>
      </c>
      <c r="O377" s="15">
        <v>16</v>
      </c>
      <c r="P377" s="15">
        <v>16</v>
      </c>
      <c r="Q377" s="16">
        <v>54</v>
      </c>
      <c r="R377" s="17">
        <v>0</v>
      </c>
      <c r="S377" s="15">
        <v>0</v>
      </c>
      <c r="T377" s="15">
        <v>0</v>
      </c>
      <c r="U377" s="20">
        <v>0</v>
      </c>
      <c r="V377" s="21">
        <v>370</v>
      </c>
    </row>
    <row r="378" spans="1:22">
      <c r="A378" s="258" t="s">
        <v>219</v>
      </c>
      <c r="B378" s="258" t="s">
        <v>220</v>
      </c>
      <c r="C378" s="22" t="s">
        <v>27</v>
      </c>
      <c r="D378" s="23">
        <v>44</v>
      </c>
      <c r="E378" s="23">
        <v>43</v>
      </c>
      <c r="F378" s="24">
        <v>87</v>
      </c>
      <c r="G378" s="25">
        <v>49</v>
      </c>
      <c r="H378" s="23">
        <v>35</v>
      </c>
      <c r="I378" s="23">
        <v>35</v>
      </c>
      <c r="J378" s="23">
        <v>33</v>
      </c>
      <c r="K378" s="23">
        <v>38</v>
      </c>
      <c r="L378" s="23">
        <v>34</v>
      </c>
      <c r="M378" s="26">
        <v>224</v>
      </c>
      <c r="N378" s="27">
        <v>32</v>
      </c>
      <c r="O378" s="23">
        <v>28</v>
      </c>
      <c r="P378" s="23">
        <v>12</v>
      </c>
      <c r="Q378" s="24">
        <v>72</v>
      </c>
      <c r="R378" s="25">
        <v>0</v>
      </c>
      <c r="S378" s="23">
        <v>0</v>
      </c>
      <c r="T378" s="23">
        <v>0</v>
      </c>
      <c r="U378" s="28">
        <v>0</v>
      </c>
      <c r="V378" s="29">
        <v>383</v>
      </c>
    </row>
    <row r="379" spans="1:22">
      <c r="A379" s="258" t="s">
        <v>219</v>
      </c>
      <c r="B379" s="258" t="s">
        <v>220</v>
      </c>
      <c r="C379" s="22" t="s">
        <v>10</v>
      </c>
      <c r="D379" s="23">
        <v>80</v>
      </c>
      <c r="E379" s="23">
        <v>90</v>
      </c>
      <c r="F379" s="24">
        <v>170</v>
      </c>
      <c r="G379" s="25">
        <v>102</v>
      </c>
      <c r="H379" s="23">
        <v>72</v>
      </c>
      <c r="I379" s="23">
        <v>70</v>
      </c>
      <c r="J379" s="23">
        <v>69</v>
      </c>
      <c r="K379" s="23">
        <v>66</v>
      </c>
      <c r="L379" s="23">
        <v>78</v>
      </c>
      <c r="M379" s="26">
        <v>457</v>
      </c>
      <c r="N379" s="27">
        <v>54</v>
      </c>
      <c r="O379" s="23">
        <v>44</v>
      </c>
      <c r="P379" s="23">
        <v>28</v>
      </c>
      <c r="Q379" s="24">
        <v>126</v>
      </c>
      <c r="R379" s="25">
        <v>0</v>
      </c>
      <c r="S379" s="23">
        <v>0</v>
      </c>
      <c r="T379" s="23">
        <v>0</v>
      </c>
      <c r="U379" s="28">
        <v>0</v>
      </c>
      <c r="V379" s="29">
        <v>753</v>
      </c>
    </row>
    <row r="380" spans="1:22">
      <c r="A380" s="259" t="s">
        <v>219</v>
      </c>
      <c r="B380" s="259" t="s">
        <v>220</v>
      </c>
      <c r="C380" s="30" t="s">
        <v>28</v>
      </c>
      <c r="D380" s="31">
        <v>2</v>
      </c>
      <c r="E380" s="31">
        <v>3</v>
      </c>
      <c r="F380" s="32">
        <v>5</v>
      </c>
      <c r="G380" s="33">
        <v>3</v>
      </c>
      <c r="H380" s="31">
        <v>3</v>
      </c>
      <c r="I380" s="31">
        <v>3</v>
      </c>
      <c r="J380" s="31">
        <v>2</v>
      </c>
      <c r="K380" s="31">
        <v>2</v>
      </c>
      <c r="L380" s="31">
        <v>3</v>
      </c>
      <c r="M380" s="34">
        <v>16</v>
      </c>
      <c r="N380" s="35">
        <v>2</v>
      </c>
      <c r="O380" s="31">
        <v>2</v>
      </c>
      <c r="P380" s="31">
        <v>1</v>
      </c>
      <c r="Q380" s="32">
        <v>5</v>
      </c>
      <c r="R380" s="33">
        <v>0</v>
      </c>
      <c r="S380" s="31">
        <v>0</v>
      </c>
      <c r="T380" s="31">
        <v>0</v>
      </c>
      <c r="U380" s="36">
        <v>0</v>
      </c>
      <c r="V380" s="37">
        <v>26</v>
      </c>
    </row>
    <row r="381" spans="1:22">
      <c r="A381" s="257" t="s">
        <v>221</v>
      </c>
      <c r="B381" s="257" t="s">
        <v>222</v>
      </c>
      <c r="C381" s="14" t="s">
        <v>26</v>
      </c>
      <c r="D381" s="15">
        <v>22</v>
      </c>
      <c r="E381" s="15">
        <v>22</v>
      </c>
      <c r="F381" s="16">
        <v>44</v>
      </c>
      <c r="G381" s="17">
        <v>48</v>
      </c>
      <c r="H381" s="15">
        <v>25</v>
      </c>
      <c r="I381" s="15">
        <v>12</v>
      </c>
      <c r="J381" s="15">
        <v>27</v>
      </c>
      <c r="K381" s="15">
        <v>19</v>
      </c>
      <c r="L381" s="15">
        <v>22</v>
      </c>
      <c r="M381" s="18">
        <v>153</v>
      </c>
      <c r="N381" s="19">
        <v>0</v>
      </c>
      <c r="O381" s="15">
        <v>0</v>
      </c>
      <c r="P381" s="15">
        <v>0</v>
      </c>
      <c r="Q381" s="16">
        <v>0</v>
      </c>
      <c r="R381" s="17">
        <v>0</v>
      </c>
      <c r="S381" s="15">
        <v>0</v>
      </c>
      <c r="T381" s="15">
        <v>0</v>
      </c>
      <c r="U381" s="20">
        <v>0</v>
      </c>
      <c r="V381" s="21">
        <v>197</v>
      </c>
    </row>
    <row r="382" spans="1:22">
      <c r="A382" s="258" t="s">
        <v>221</v>
      </c>
      <c r="B382" s="258" t="s">
        <v>222</v>
      </c>
      <c r="C382" s="22" t="s">
        <v>27</v>
      </c>
      <c r="D382" s="23">
        <v>24</v>
      </c>
      <c r="E382" s="23">
        <v>24</v>
      </c>
      <c r="F382" s="24">
        <v>48</v>
      </c>
      <c r="G382" s="25">
        <v>27</v>
      </c>
      <c r="H382" s="23">
        <v>20</v>
      </c>
      <c r="I382" s="23">
        <v>8</v>
      </c>
      <c r="J382" s="23">
        <v>16</v>
      </c>
      <c r="K382" s="23">
        <v>13</v>
      </c>
      <c r="L382" s="23">
        <v>17</v>
      </c>
      <c r="M382" s="26">
        <v>101</v>
      </c>
      <c r="N382" s="27">
        <v>0</v>
      </c>
      <c r="O382" s="23">
        <v>0</v>
      </c>
      <c r="P382" s="23">
        <v>0</v>
      </c>
      <c r="Q382" s="24">
        <v>0</v>
      </c>
      <c r="R382" s="25">
        <v>0</v>
      </c>
      <c r="S382" s="23">
        <v>0</v>
      </c>
      <c r="T382" s="23">
        <v>0</v>
      </c>
      <c r="U382" s="28">
        <v>0</v>
      </c>
      <c r="V382" s="29">
        <v>149</v>
      </c>
    </row>
    <row r="383" spans="1:22">
      <c r="A383" s="258" t="s">
        <v>221</v>
      </c>
      <c r="B383" s="258" t="s">
        <v>222</v>
      </c>
      <c r="C383" s="22" t="s">
        <v>10</v>
      </c>
      <c r="D383" s="23">
        <v>46</v>
      </c>
      <c r="E383" s="23">
        <v>46</v>
      </c>
      <c r="F383" s="24">
        <v>92</v>
      </c>
      <c r="G383" s="25">
        <v>75</v>
      </c>
      <c r="H383" s="23">
        <v>45</v>
      </c>
      <c r="I383" s="23">
        <v>20</v>
      </c>
      <c r="J383" s="23">
        <v>43</v>
      </c>
      <c r="K383" s="23">
        <v>32</v>
      </c>
      <c r="L383" s="23">
        <v>39</v>
      </c>
      <c r="M383" s="26">
        <v>254</v>
      </c>
      <c r="N383" s="27">
        <v>0</v>
      </c>
      <c r="O383" s="23">
        <v>0</v>
      </c>
      <c r="P383" s="23">
        <v>0</v>
      </c>
      <c r="Q383" s="24">
        <v>0</v>
      </c>
      <c r="R383" s="25">
        <v>0</v>
      </c>
      <c r="S383" s="23">
        <v>0</v>
      </c>
      <c r="T383" s="23">
        <v>0</v>
      </c>
      <c r="U383" s="28">
        <v>0</v>
      </c>
      <c r="V383" s="29">
        <v>346</v>
      </c>
    </row>
    <row r="384" spans="1:22">
      <c r="A384" s="259" t="s">
        <v>221</v>
      </c>
      <c r="B384" s="259" t="s">
        <v>222</v>
      </c>
      <c r="C384" s="30" t="s">
        <v>28</v>
      </c>
      <c r="D384" s="31">
        <v>2</v>
      </c>
      <c r="E384" s="31">
        <v>2</v>
      </c>
      <c r="F384" s="32">
        <v>4</v>
      </c>
      <c r="G384" s="33">
        <v>3</v>
      </c>
      <c r="H384" s="31">
        <v>1</v>
      </c>
      <c r="I384" s="31">
        <v>2</v>
      </c>
      <c r="J384" s="31">
        <v>1</v>
      </c>
      <c r="K384" s="31">
        <v>2</v>
      </c>
      <c r="L384" s="31">
        <v>1</v>
      </c>
      <c r="M384" s="34">
        <v>10</v>
      </c>
      <c r="N384" s="35">
        <v>0</v>
      </c>
      <c r="O384" s="31">
        <v>0</v>
      </c>
      <c r="P384" s="31">
        <v>0</v>
      </c>
      <c r="Q384" s="32">
        <v>0</v>
      </c>
      <c r="R384" s="33">
        <v>0</v>
      </c>
      <c r="S384" s="31">
        <v>0</v>
      </c>
      <c r="T384" s="31">
        <v>0</v>
      </c>
      <c r="U384" s="36">
        <v>0</v>
      </c>
      <c r="V384" s="37">
        <v>14</v>
      </c>
    </row>
    <row r="385" spans="1:22">
      <c r="A385" s="257" t="s">
        <v>223</v>
      </c>
      <c r="B385" s="257" t="s">
        <v>224</v>
      </c>
      <c r="C385" s="14" t="s">
        <v>26</v>
      </c>
      <c r="D385" s="15">
        <v>32</v>
      </c>
      <c r="E385" s="15">
        <v>31</v>
      </c>
      <c r="F385" s="16">
        <v>63</v>
      </c>
      <c r="G385" s="17">
        <v>29</v>
      </c>
      <c r="H385" s="15">
        <v>15</v>
      </c>
      <c r="I385" s="15">
        <v>30</v>
      </c>
      <c r="J385" s="15">
        <v>27</v>
      </c>
      <c r="K385" s="15">
        <v>19</v>
      </c>
      <c r="L385" s="15">
        <v>19</v>
      </c>
      <c r="M385" s="18">
        <v>139</v>
      </c>
      <c r="N385" s="19">
        <v>18</v>
      </c>
      <c r="O385" s="15">
        <v>20</v>
      </c>
      <c r="P385" s="15">
        <v>8</v>
      </c>
      <c r="Q385" s="16">
        <v>46</v>
      </c>
      <c r="R385" s="17">
        <v>0</v>
      </c>
      <c r="S385" s="15">
        <v>0</v>
      </c>
      <c r="T385" s="15">
        <v>0</v>
      </c>
      <c r="U385" s="20">
        <v>0</v>
      </c>
      <c r="V385" s="21">
        <v>248</v>
      </c>
    </row>
    <row r="386" spans="1:22">
      <c r="A386" s="258" t="s">
        <v>223</v>
      </c>
      <c r="B386" s="258" t="s">
        <v>224</v>
      </c>
      <c r="C386" s="22" t="s">
        <v>27</v>
      </c>
      <c r="D386" s="23">
        <v>31</v>
      </c>
      <c r="E386" s="23">
        <v>25</v>
      </c>
      <c r="F386" s="24">
        <v>56</v>
      </c>
      <c r="G386" s="25">
        <v>18</v>
      </c>
      <c r="H386" s="23">
        <v>13</v>
      </c>
      <c r="I386" s="23">
        <v>25</v>
      </c>
      <c r="J386" s="23">
        <v>19</v>
      </c>
      <c r="K386" s="23">
        <v>23</v>
      </c>
      <c r="L386" s="23">
        <v>13</v>
      </c>
      <c r="M386" s="26">
        <v>111</v>
      </c>
      <c r="N386" s="27">
        <v>13</v>
      </c>
      <c r="O386" s="23">
        <v>7</v>
      </c>
      <c r="P386" s="23">
        <v>14</v>
      </c>
      <c r="Q386" s="24">
        <v>34</v>
      </c>
      <c r="R386" s="25">
        <v>0</v>
      </c>
      <c r="S386" s="23">
        <v>0</v>
      </c>
      <c r="T386" s="23">
        <v>0</v>
      </c>
      <c r="U386" s="28">
        <v>0</v>
      </c>
      <c r="V386" s="29">
        <v>201</v>
      </c>
    </row>
    <row r="387" spans="1:22">
      <c r="A387" s="258" t="s">
        <v>223</v>
      </c>
      <c r="B387" s="258" t="s">
        <v>224</v>
      </c>
      <c r="C387" s="22" t="s">
        <v>10</v>
      </c>
      <c r="D387" s="23">
        <v>63</v>
      </c>
      <c r="E387" s="23">
        <v>56</v>
      </c>
      <c r="F387" s="24">
        <v>119</v>
      </c>
      <c r="G387" s="25">
        <v>47</v>
      </c>
      <c r="H387" s="23">
        <v>28</v>
      </c>
      <c r="I387" s="23">
        <v>55</v>
      </c>
      <c r="J387" s="23">
        <v>46</v>
      </c>
      <c r="K387" s="23">
        <v>42</v>
      </c>
      <c r="L387" s="23">
        <v>32</v>
      </c>
      <c r="M387" s="26">
        <v>250</v>
      </c>
      <c r="N387" s="27">
        <v>31</v>
      </c>
      <c r="O387" s="23">
        <v>27</v>
      </c>
      <c r="P387" s="23">
        <v>22</v>
      </c>
      <c r="Q387" s="24">
        <v>80</v>
      </c>
      <c r="R387" s="25">
        <v>0</v>
      </c>
      <c r="S387" s="23">
        <v>0</v>
      </c>
      <c r="T387" s="23">
        <v>0</v>
      </c>
      <c r="U387" s="28">
        <v>0</v>
      </c>
      <c r="V387" s="29">
        <v>449</v>
      </c>
    </row>
    <row r="388" spans="1:22">
      <c r="A388" s="259" t="s">
        <v>223</v>
      </c>
      <c r="B388" s="259" t="s">
        <v>224</v>
      </c>
      <c r="C388" s="30" t="s">
        <v>28</v>
      </c>
      <c r="D388" s="31">
        <v>2</v>
      </c>
      <c r="E388" s="31">
        <v>2</v>
      </c>
      <c r="F388" s="32">
        <v>4</v>
      </c>
      <c r="G388" s="33">
        <v>2</v>
      </c>
      <c r="H388" s="31">
        <v>2</v>
      </c>
      <c r="I388" s="31">
        <v>2</v>
      </c>
      <c r="J388" s="31">
        <v>2</v>
      </c>
      <c r="K388" s="31">
        <v>1</v>
      </c>
      <c r="L388" s="31">
        <v>1</v>
      </c>
      <c r="M388" s="34">
        <v>10</v>
      </c>
      <c r="N388" s="35">
        <v>1</v>
      </c>
      <c r="O388" s="31">
        <v>1</v>
      </c>
      <c r="P388" s="31">
        <v>1</v>
      </c>
      <c r="Q388" s="32">
        <v>3</v>
      </c>
      <c r="R388" s="33">
        <v>0</v>
      </c>
      <c r="S388" s="31">
        <v>0</v>
      </c>
      <c r="T388" s="31">
        <v>0</v>
      </c>
      <c r="U388" s="36">
        <v>0</v>
      </c>
      <c r="V388" s="37">
        <v>17</v>
      </c>
    </row>
    <row r="389" spans="1:22">
      <c r="A389" s="257" t="s">
        <v>225</v>
      </c>
      <c r="B389" s="257" t="s">
        <v>226</v>
      </c>
      <c r="C389" s="14" t="s">
        <v>26</v>
      </c>
      <c r="D389" s="15">
        <v>35</v>
      </c>
      <c r="E389" s="15">
        <v>23</v>
      </c>
      <c r="F389" s="16">
        <v>58</v>
      </c>
      <c r="G389" s="17">
        <v>25</v>
      </c>
      <c r="H389" s="15">
        <v>22</v>
      </c>
      <c r="I389" s="15">
        <v>28</v>
      </c>
      <c r="J389" s="15">
        <v>24</v>
      </c>
      <c r="K389" s="15">
        <v>27</v>
      </c>
      <c r="L389" s="15">
        <v>21</v>
      </c>
      <c r="M389" s="18">
        <v>147</v>
      </c>
      <c r="N389" s="19">
        <v>16</v>
      </c>
      <c r="O389" s="15">
        <v>22</v>
      </c>
      <c r="P389" s="15">
        <v>13</v>
      </c>
      <c r="Q389" s="16">
        <v>51</v>
      </c>
      <c r="R389" s="17">
        <v>0</v>
      </c>
      <c r="S389" s="15">
        <v>0</v>
      </c>
      <c r="T389" s="15">
        <v>0</v>
      </c>
      <c r="U389" s="20">
        <v>0</v>
      </c>
      <c r="V389" s="21">
        <v>256</v>
      </c>
    </row>
    <row r="390" spans="1:22">
      <c r="A390" s="258" t="s">
        <v>225</v>
      </c>
      <c r="B390" s="258" t="s">
        <v>226</v>
      </c>
      <c r="C390" s="22" t="s">
        <v>27</v>
      </c>
      <c r="D390" s="23">
        <v>32</v>
      </c>
      <c r="E390" s="23">
        <v>34</v>
      </c>
      <c r="F390" s="24">
        <v>66</v>
      </c>
      <c r="G390" s="25">
        <v>30</v>
      </c>
      <c r="H390" s="23">
        <v>22</v>
      </c>
      <c r="I390" s="23">
        <v>23</v>
      </c>
      <c r="J390" s="23">
        <v>13</v>
      </c>
      <c r="K390" s="23">
        <v>20</v>
      </c>
      <c r="L390" s="23">
        <v>19</v>
      </c>
      <c r="M390" s="26">
        <v>127</v>
      </c>
      <c r="N390" s="27">
        <v>11</v>
      </c>
      <c r="O390" s="23">
        <v>17</v>
      </c>
      <c r="P390" s="23">
        <v>17</v>
      </c>
      <c r="Q390" s="24">
        <v>45</v>
      </c>
      <c r="R390" s="25">
        <v>0</v>
      </c>
      <c r="S390" s="23">
        <v>0</v>
      </c>
      <c r="T390" s="23">
        <v>0</v>
      </c>
      <c r="U390" s="28">
        <v>0</v>
      </c>
      <c r="V390" s="29">
        <v>238</v>
      </c>
    </row>
    <row r="391" spans="1:22">
      <c r="A391" s="258" t="s">
        <v>225</v>
      </c>
      <c r="B391" s="258" t="s">
        <v>226</v>
      </c>
      <c r="C391" s="22" t="s">
        <v>10</v>
      </c>
      <c r="D391" s="23">
        <v>67</v>
      </c>
      <c r="E391" s="23">
        <v>57</v>
      </c>
      <c r="F391" s="24">
        <v>124</v>
      </c>
      <c r="G391" s="25">
        <v>55</v>
      </c>
      <c r="H391" s="23">
        <v>44</v>
      </c>
      <c r="I391" s="23">
        <v>51</v>
      </c>
      <c r="J391" s="23">
        <v>37</v>
      </c>
      <c r="K391" s="23">
        <v>47</v>
      </c>
      <c r="L391" s="23">
        <v>40</v>
      </c>
      <c r="M391" s="26">
        <v>274</v>
      </c>
      <c r="N391" s="27">
        <v>27</v>
      </c>
      <c r="O391" s="23">
        <v>39</v>
      </c>
      <c r="P391" s="23">
        <v>30</v>
      </c>
      <c r="Q391" s="24">
        <v>96</v>
      </c>
      <c r="R391" s="25">
        <v>0</v>
      </c>
      <c r="S391" s="23">
        <v>0</v>
      </c>
      <c r="T391" s="23">
        <v>0</v>
      </c>
      <c r="U391" s="28">
        <v>0</v>
      </c>
      <c r="V391" s="29">
        <v>494</v>
      </c>
    </row>
    <row r="392" spans="1:22">
      <c r="A392" s="259" t="s">
        <v>225</v>
      </c>
      <c r="B392" s="259" t="s">
        <v>226</v>
      </c>
      <c r="C392" s="30" t="s">
        <v>28</v>
      </c>
      <c r="D392" s="31">
        <v>2</v>
      </c>
      <c r="E392" s="31">
        <v>2</v>
      </c>
      <c r="F392" s="32">
        <v>4</v>
      </c>
      <c r="G392" s="33">
        <v>2</v>
      </c>
      <c r="H392" s="31">
        <v>2</v>
      </c>
      <c r="I392" s="31">
        <v>2</v>
      </c>
      <c r="J392" s="31">
        <v>2</v>
      </c>
      <c r="K392" s="31">
        <v>2</v>
      </c>
      <c r="L392" s="31">
        <v>1</v>
      </c>
      <c r="M392" s="34">
        <v>11</v>
      </c>
      <c r="N392" s="35">
        <v>1</v>
      </c>
      <c r="O392" s="31">
        <v>2</v>
      </c>
      <c r="P392" s="31">
        <v>2</v>
      </c>
      <c r="Q392" s="32">
        <v>5</v>
      </c>
      <c r="R392" s="33">
        <v>0</v>
      </c>
      <c r="S392" s="31">
        <v>0</v>
      </c>
      <c r="T392" s="31">
        <v>0</v>
      </c>
      <c r="U392" s="36">
        <v>0</v>
      </c>
      <c r="V392" s="37">
        <v>20</v>
      </c>
    </row>
    <row r="393" spans="1:22">
      <c r="A393" s="257" t="s">
        <v>227</v>
      </c>
      <c r="B393" s="257" t="s">
        <v>228</v>
      </c>
      <c r="C393" s="14" t="s">
        <v>26</v>
      </c>
      <c r="D393" s="15">
        <v>40</v>
      </c>
      <c r="E393" s="15">
        <v>40</v>
      </c>
      <c r="F393" s="16">
        <v>80</v>
      </c>
      <c r="G393" s="17">
        <v>45</v>
      </c>
      <c r="H393" s="15">
        <v>29</v>
      </c>
      <c r="I393" s="15">
        <v>29</v>
      </c>
      <c r="J393" s="15">
        <v>17</v>
      </c>
      <c r="K393" s="15">
        <v>31</v>
      </c>
      <c r="L393" s="15">
        <v>24</v>
      </c>
      <c r="M393" s="18">
        <v>175</v>
      </c>
      <c r="N393" s="19">
        <v>27</v>
      </c>
      <c r="O393" s="15">
        <v>34</v>
      </c>
      <c r="P393" s="15">
        <v>19</v>
      </c>
      <c r="Q393" s="16">
        <v>80</v>
      </c>
      <c r="R393" s="17">
        <v>0</v>
      </c>
      <c r="S393" s="15">
        <v>0</v>
      </c>
      <c r="T393" s="15">
        <v>0</v>
      </c>
      <c r="U393" s="20">
        <v>0</v>
      </c>
      <c r="V393" s="21">
        <v>335</v>
      </c>
    </row>
    <row r="394" spans="1:22">
      <c r="A394" s="258" t="s">
        <v>227</v>
      </c>
      <c r="B394" s="258" t="s">
        <v>228</v>
      </c>
      <c r="C394" s="22" t="s">
        <v>27</v>
      </c>
      <c r="D394" s="23">
        <v>35</v>
      </c>
      <c r="E394" s="23">
        <v>27</v>
      </c>
      <c r="F394" s="24">
        <v>62</v>
      </c>
      <c r="G394" s="25">
        <v>27</v>
      </c>
      <c r="H394" s="23">
        <v>32</v>
      </c>
      <c r="I394" s="23">
        <v>32</v>
      </c>
      <c r="J394" s="23">
        <v>37</v>
      </c>
      <c r="K394" s="23">
        <v>27</v>
      </c>
      <c r="L394" s="23">
        <v>26</v>
      </c>
      <c r="M394" s="26">
        <v>181</v>
      </c>
      <c r="N394" s="27">
        <v>22</v>
      </c>
      <c r="O394" s="23">
        <v>37</v>
      </c>
      <c r="P394" s="23">
        <v>21</v>
      </c>
      <c r="Q394" s="24">
        <v>80</v>
      </c>
      <c r="R394" s="25">
        <v>0</v>
      </c>
      <c r="S394" s="23">
        <v>0</v>
      </c>
      <c r="T394" s="23">
        <v>0</v>
      </c>
      <c r="U394" s="28">
        <v>0</v>
      </c>
      <c r="V394" s="29">
        <v>323</v>
      </c>
    </row>
    <row r="395" spans="1:22">
      <c r="A395" s="258" t="s">
        <v>227</v>
      </c>
      <c r="B395" s="258" t="s">
        <v>228</v>
      </c>
      <c r="C395" s="22" t="s">
        <v>10</v>
      </c>
      <c r="D395" s="23">
        <v>75</v>
      </c>
      <c r="E395" s="23">
        <v>67</v>
      </c>
      <c r="F395" s="24">
        <v>142</v>
      </c>
      <c r="G395" s="25">
        <v>72</v>
      </c>
      <c r="H395" s="23">
        <v>61</v>
      </c>
      <c r="I395" s="23">
        <v>61</v>
      </c>
      <c r="J395" s="23">
        <v>54</v>
      </c>
      <c r="K395" s="23">
        <v>58</v>
      </c>
      <c r="L395" s="23">
        <v>50</v>
      </c>
      <c r="M395" s="26">
        <v>356</v>
      </c>
      <c r="N395" s="27">
        <v>49</v>
      </c>
      <c r="O395" s="23">
        <v>71</v>
      </c>
      <c r="P395" s="23">
        <v>40</v>
      </c>
      <c r="Q395" s="24">
        <v>160</v>
      </c>
      <c r="R395" s="25">
        <v>0</v>
      </c>
      <c r="S395" s="23">
        <v>0</v>
      </c>
      <c r="T395" s="23">
        <v>0</v>
      </c>
      <c r="U395" s="28">
        <v>0</v>
      </c>
      <c r="V395" s="29">
        <v>658</v>
      </c>
    </row>
    <row r="396" spans="1:22">
      <c r="A396" s="259" t="s">
        <v>227</v>
      </c>
      <c r="B396" s="259" t="s">
        <v>228</v>
      </c>
      <c r="C396" s="30" t="s">
        <v>28</v>
      </c>
      <c r="D396" s="31">
        <v>2</v>
      </c>
      <c r="E396" s="31">
        <v>2</v>
      </c>
      <c r="F396" s="32">
        <v>4</v>
      </c>
      <c r="G396" s="33">
        <v>3</v>
      </c>
      <c r="H396" s="31">
        <v>3</v>
      </c>
      <c r="I396" s="31">
        <v>3</v>
      </c>
      <c r="J396" s="31">
        <v>2</v>
      </c>
      <c r="K396" s="31">
        <v>2</v>
      </c>
      <c r="L396" s="31">
        <v>2</v>
      </c>
      <c r="M396" s="34">
        <v>15</v>
      </c>
      <c r="N396" s="35">
        <v>2</v>
      </c>
      <c r="O396" s="31">
        <v>2</v>
      </c>
      <c r="P396" s="31">
        <v>1</v>
      </c>
      <c r="Q396" s="32">
        <v>5</v>
      </c>
      <c r="R396" s="33">
        <v>0</v>
      </c>
      <c r="S396" s="31">
        <v>0</v>
      </c>
      <c r="T396" s="31">
        <v>0</v>
      </c>
      <c r="U396" s="36">
        <v>0</v>
      </c>
      <c r="V396" s="37">
        <v>24</v>
      </c>
    </row>
    <row r="397" spans="1:22">
      <c r="A397" s="257" t="s">
        <v>229</v>
      </c>
      <c r="B397" s="257" t="s">
        <v>230</v>
      </c>
      <c r="C397" s="14" t="s">
        <v>26</v>
      </c>
      <c r="D397" s="15">
        <v>61</v>
      </c>
      <c r="E397" s="15">
        <v>30</v>
      </c>
      <c r="F397" s="16">
        <v>91</v>
      </c>
      <c r="G397" s="17">
        <v>50</v>
      </c>
      <c r="H397" s="15">
        <v>25</v>
      </c>
      <c r="I397" s="15">
        <v>23</v>
      </c>
      <c r="J397" s="15">
        <v>25</v>
      </c>
      <c r="K397" s="15">
        <v>17</v>
      </c>
      <c r="L397" s="15">
        <v>24</v>
      </c>
      <c r="M397" s="18">
        <v>164</v>
      </c>
      <c r="N397" s="19">
        <v>7</v>
      </c>
      <c r="O397" s="15">
        <v>13</v>
      </c>
      <c r="P397" s="15">
        <v>15</v>
      </c>
      <c r="Q397" s="16">
        <v>35</v>
      </c>
      <c r="R397" s="17">
        <v>0</v>
      </c>
      <c r="S397" s="15">
        <v>0</v>
      </c>
      <c r="T397" s="15">
        <v>0</v>
      </c>
      <c r="U397" s="20">
        <v>0</v>
      </c>
      <c r="V397" s="21">
        <v>290</v>
      </c>
    </row>
    <row r="398" spans="1:22">
      <c r="A398" s="258" t="s">
        <v>229</v>
      </c>
      <c r="B398" s="258" t="s">
        <v>230</v>
      </c>
      <c r="C398" s="22" t="s">
        <v>27</v>
      </c>
      <c r="D398" s="23">
        <v>51</v>
      </c>
      <c r="E398" s="23">
        <v>38</v>
      </c>
      <c r="F398" s="24">
        <v>89</v>
      </c>
      <c r="G398" s="25">
        <v>36</v>
      </c>
      <c r="H398" s="23">
        <v>21</v>
      </c>
      <c r="I398" s="23">
        <v>16</v>
      </c>
      <c r="J398" s="23">
        <v>19</v>
      </c>
      <c r="K398" s="23">
        <v>24</v>
      </c>
      <c r="L398" s="23">
        <v>8</v>
      </c>
      <c r="M398" s="26">
        <v>124</v>
      </c>
      <c r="N398" s="27">
        <v>8</v>
      </c>
      <c r="O398" s="23">
        <v>10</v>
      </c>
      <c r="P398" s="23">
        <v>9</v>
      </c>
      <c r="Q398" s="24">
        <v>27</v>
      </c>
      <c r="R398" s="25">
        <v>0</v>
      </c>
      <c r="S398" s="23">
        <v>0</v>
      </c>
      <c r="T398" s="23">
        <v>0</v>
      </c>
      <c r="U398" s="28">
        <v>0</v>
      </c>
      <c r="V398" s="29">
        <v>240</v>
      </c>
    </row>
    <row r="399" spans="1:22">
      <c r="A399" s="258" t="s">
        <v>229</v>
      </c>
      <c r="B399" s="258" t="s">
        <v>230</v>
      </c>
      <c r="C399" s="22" t="s">
        <v>10</v>
      </c>
      <c r="D399" s="23">
        <v>112</v>
      </c>
      <c r="E399" s="23">
        <v>68</v>
      </c>
      <c r="F399" s="24">
        <v>180</v>
      </c>
      <c r="G399" s="25">
        <v>86</v>
      </c>
      <c r="H399" s="23">
        <v>46</v>
      </c>
      <c r="I399" s="23">
        <v>39</v>
      </c>
      <c r="J399" s="23">
        <v>44</v>
      </c>
      <c r="K399" s="23">
        <v>41</v>
      </c>
      <c r="L399" s="23">
        <v>32</v>
      </c>
      <c r="M399" s="26">
        <v>288</v>
      </c>
      <c r="N399" s="27">
        <v>15</v>
      </c>
      <c r="O399" s="23">
        <v>23</v>
      </c>
      <c r="P399" s="23">
        <v>24</v>
      </c>
      <c r="Q399" s="24">
        <v>62</v>
      </c>
      <c r="R399" s="25">
        <v>0</v>
      </c>
      <c r="S399" s="23">
        <v>0</v>
      </c>
      <c r="T399" s="23">
        <v>0</v>
      </c>
      <c r="U399" s="28">
        <v>0</v>
      </c>
      <c r="V399" s="29">
        <v>530</v>
      </c>
    </row>
    <row r="400" spans="1:22">
      <c r="A400" s="259" t="s">
        <v>229</v>
      </c>
      <c r="B400" s="259" t="s">
        <v>230</v>
      </c>
      <c r="C400" s="30" t="s">
        <v>28</v>
      </c>
      <c r="D400" s="31">
        <v>4</v>
      </c>
      <c r="E400" s="31">
        <v>3</v>
      </c>
      <c r="F400" s="32">
        <v>7</v>
      </c>
      <c r="G400" s="33">
        <v>3</v>
      </c>
      <c r="H400" s="31">
        <v>2</v>
      </c>
      <c r="I400" s="31">
        <v>2</v>
      </c>
      <c r="J400" s="31">
        <v>2</v>
      </c>
      <c r="K400" s="31">
        <v>2</v>
      </c>
      <c r="L400" s="31">
        <v>2</v>
      </c>
      <c r="M400" s="34">
        <v>13</v>
      </c>
      <c r="N400" s="35">
        <v>1</v>
      </c>
      <c r="O400" s="31">
        <v>1</v>
      </c>
      <c r="P400" s="31">
        <v>1</v>
      </c>
      <c r="Q400" s="32">
        <v>3</v>
      </c>
      <c r="R400" s="33">
        <v>0</v>
      </c>
      <c r="S400" s="31">
        <v>0</v>
      </c>
      <c r="T400" s="31">
        <v>0</v>
      </c>
      <c r="U400" s="36">
        <v>0</v>
      </c>
      <c r="V400" s="37">
        <v>23</v>
      </c>
    </row>
    <row r="401" spans="1:22">
      <c r="A401" s="257" t="s">
        <v>231</v>
      </c>
      <c r="B401" s="257" t="s">
        <v>232</v>
      </c>
      <c r="C401" s="14" t="s">
        <v>26</v>
      </c>
      <c r="D401" s="15">
        <v>17</v>
      </c>
      <c r="E401" s="15">
        <v>14</v>
      </c>
      <c r="F401" s="16">
        <v>31</v>
      </c>
      <c r="G401" s="17">
        <v>12</v>
      </c>
      <c r="H401" s="15">
        <v>7</v>
      </c>
      <c r="I401" s="15">
        <v>10</v>
      </c>
      <c r="J401" s="15">
        <v>5</v>
      </c>
      <c r="K401" s="15">
        <v>8</v>
      </c>
      <c r="L401" s="15">
        <v>8</v>
      </c>
      <c r="M401" s="18">
        <v>50</v>
      </c>
      <c r="N401" s="19">
        <v>0</v>
      </c>
      <c r="O401" s="15">
        <v>0</v>
      </c>
      <c r="P401" s="15">
        <v>0</v>
      </c>
      <c r="Q401" s="16">
        <v>0</v>
      </c>
      <c r="R401" s="17">
        <v>0</v>
      </c>
      <c r="S401" s="15">
        <v>0</v>
      </c>
      <c r="T401" s="15">
        <v>0</v>
      </c>
      <c r="U401" s="20">
        <v>0</v>
      </c>
      <c r="V401" s="21">
        <v>81</v>
      </c>
    </row>
    <row r="402" spans="1:22">
      <c r="A402" s="258" t="s">
        <v>231</v>
      </c>
      <c r="B402" s="258" t="s">
        <v>233</v>
      </c>
      <c r="C402" s="22" t="s">
        <v>27</v>
      </c>
      <c r="D402" s="23">
        <v>16</v>
      </c>
      <c r="E402" s="23">
        <v>18</v>
      </c>
      <c r="F402" s="24">
        <v>34</v>
      </c>
      <c r="G402" s="25">
        <v>23</v>
      </c>
      <c r="H402" s="23">
        <v>13</v>
      </c>
      <c r="I402" s="23">
        <v>8</v>
      </c>
      <c r="J402" s="23">
        <v>5</v>
      </c>
      <c r="K402" s="23">
        <v>8</v>
      </c>
      <c r="L402" s="23">
        <v>11</v>
      </c>
      <c r="M402" s="26">
        <v>68</v>
      </c>
      <c r="N402" s="27">
        <v>0</v>
      </c>
      <c r="O402" s="23">
        <v>0</v>
      </c>
      <c r="P402" s="23">
        <v>0</v>
      </c>
      <c r="Q402" s="24">
        <v>0</v>
      </c>
      <c r="R402" s="25">
        <v>0</v>
      </c>
      <c r="S402" s="23">
        <v>0</v>
      </c>
      <c r="T402" s="23">
        <v>0</v>
      </c>
      <c r="U402" s="28">
        <v>0</v>
      </c>
      <c r="V402" s="29">
        <v>102</v>
      </c>
    </row>
    <row r="403" spans="1:22">
      <c r="A403" s="258" t="s">
        <v>231</v>
      </c>
      <c r="B403" s="258" t="s">
        <v>233</v>
      </c>
      <c r="C403" s="22" t="s">
        <v>10</v>
      </c>
      <c r="D403" s="23">
        <v>33</v>
      </c>
      <c r="E403" s="23">
        <v>32</v>
      </c>
      <c r="F403" s="24">
        <v>65</v>
      </c>
      <c r="G403" s="25">
        <v>35</v>
      </c>
      <c r="H403" s="23">
        <v>20</v>
      </c>
      <c r="I403" s="23">
        <v>18</v>
      </c>
      <c r="J403" s="23">
        <v>10</v>
      </c>
      <c r="K403" s="23">
        <v>16</v>
      </c>
      <c r="L403" s="23">
        <v>19</v>
      </c>
      <c r="M403" s="26">
        <v>118</v>
      </c>
      <c r="N403" s="27">
        <v>0</v>
      </c>
      <c r="O403" s="23">
        <v>0</v>
      </c>
      <c r="P403" s="23">
        <v>0</v>
      </c>
      <c r="Q403" s="24">
        <v>0</v>
      </c>
      <c r="R403" s="25">
        <v>0</v>
      </c>
      <c r="S403" s="23">
        <v>0</v>
      </c>
      <c r="T403" s="23">
        <v>0</v>
      </c>
      <c r="U403" s="28">
        <v>0</v>
      </c>
      <c r="V403" s="29">
        <v>183</v>
      </c>
    </row>
    <row r="404" spans="1:22">
      <c r="A404" s="259" t="s">
        <v>231</v>
      </c>
      <c r="B404" s="259" t="s">
        <v>233</v>
      </c>
      <c r="C404" s="30" t="s">
        <v>28</v>
      </c>
      <c r="D404" s="31">
        <v>1</v>
      </c>
      <c r="E404" s="31">
        <v>1</v>
      </c>
      <c r="F404" s="32">
        <v>2</v>
      </c>
      <c r="G404" s="33">
        <v>1</v>
      </c>
      <c r="H404" s="31">
        <v>1</v>
      </c>
      <c r="I404" s="31">
        <v>1</v>
      </c>
      <c r="J404" s="31">
        <v>1</v>
      </c>
      <c r="K404" s="31">
        <v>1</v>
      </c>
      <c r="L404" s="31">
        <v>1</v>
      </c>
      <c r="M404" s="34">
        <v>6</v>
      </c>
      <c r="N404" s="35">
        <v>0</v>
      </c>
      <c r="O404" s="31">
        <v>0</v>
      </c>
      <c r="P404" s="31">
        <v>0</v>
      </c>
      <c r="Q404" s="32">
        <v>0</v>
      </c>
      <c r="R404" s="33">
        <v>0</v>
      </c>
      <c r="S404" s="31">
        <v>0</v>
      </c>
      <c r="T404" s="31">
        <v>0</v>
      </c>
      <c r="U404" s="36">
        <v>0</v>
      </c>
      <c r="V404" s="37">
        <v>8</v>
      </c>
    </row>
    <row r="405" spans="1:22">
      <c r="A405" s="257" t="s">
        <v>234</v>
      </c>
      <c r="B405" s="257" t="s">
        <v>235</v>
      </c>
      <c r="C405" s="14" t="s">
        <v>26</v>
      </c>
      <c r="D405" s="15">
        <v>12</v>
      </c>
      <c r="E405" s="15">
        <v>7</v>
      </c>
      <c r="F405" s="16">
        <v>19</v>
      </c>
      <c r="G405" s="17">
        <v>9</v>
      </c>
      <c r="H405" s="15">
        <v>16</v>
      </c>
      <c r="I405" s="15">
        <v>18</v>
      </c>
      <c r="J405" s="15">
        <v>7</v>
      </c>
      <c r="K405" s="15">
        <v>10</v>
      </c>
      <c r="L405" s="15">
        <v>9</v>
      </c>
      <c r="M405" s="18">
        <v>69</v>
      </c>
      <c r="N405" s="19">
        <v>5</v>
      </c>
      <c r="O405" s="15">
        <v>7</v>
      </c>
      <c r="P405" s="15">
        <v>11</v>
      </c>
      <c r="Q405" s="16">
        <v>23</v>
      </c>
      <c r="R405" s="17">
        <v>0</v>
      </c>
      <c r="S405" s="15">
        <v>0</v>
      </c>
      <c r="T405" s="15">
        <v>0</v>
      </c>
      <c r="U405" s="20">
        <v>0</v>
      </c>
      <c r="V405" s="21">
        <v>111</v>
      </c>
    </row>
    <row r="406" spans="1:22">
      <c r="A406" s="258" t="s">
        <v>234</v>
      </c>
      <c r="B406" s="258" t="s">
        <v>235</v>
      </c>
      <c r="C406" s="22" t="s">
        <v>27</v>
      </c>
      <c r="D406" s="23">
        <v>7</v>
      </c>
      <c r="E406" s="23">
        <v>16</v>
      </c>
      <c r="F406" s="24">
        <v>23</v>
      </c>
      <c r="G406" s="25">
        <v>7</v>
      </c>
      <c r="H406" s="23">
        <v>10</v>
      </c>
      <c r="I406" s="23">
        <v>6</v>
      </c>
      <c r="J406" s="23">
        <v>10</v>
      </c>
      <c r="K406" s="23">
        <v>7</v>
      </c>
      <c r="L406" s="23">
        <v>9</v>
      </c>
      <c r="M406" s="26">
        <v>49</v>
      </c>
      <c r="N406" s="27">
        <v>5</v>
      </c>
      <c r="O406" s="23">
        <v>6</v>
      </c>
      <c r="P406" s="23">
        <v>7</v>
      </c>
      <c r="Q406" s="24">
        <v>18</v>
      </c>
      <c r="R406" s="25">
        <v>0</v>
      </c>
      <c r="S406" s="23">
        <v>0</v>
      </c>
      <c r="T406" s="23">
        <v>0</v>
      </c>
      <c r="U406" s="28">
        <v>0</v>
      </c>
      <c r="V406" s="29">
        <v>90</v>
      </c>
    </row>
    <row r="407" spans="1:22">
      <c r="A407" s="258" t="s">
        <v>234</v>
      </c>
      <c r="B407" s="258" t="s">
        <v>235</v>
      </c>
      <c r="C407" s="22" t="s">
        <v>10</v>
      </c>
      <c r="D407" s="23">
        <v>19</v>
      </c>
      <c r="E407" s="23">
        <v>23</v>
      </c>
      <c r="F407" s="24">
        <v>42</v>
      </c>
      <c r="G407" s="25">
        <v>16</v>
      </c>
      <c r="H407" s="23">
        <v>26</v>
      </c>
      <c r="I407" s="23">
        <v>24</v>
      </c>
      <c r="J407" s="23">
        <v>17</v>
      </c>
      <c r="K407" s="23">
        <v>17</v>
      </c>
      <c r="L407" s="23">
        <v>18</v>
      </c>
      <c r="M407" s="26">
        <v>118</v>
      </c>
      <c r="N407" s="27">
        <v>10</v>
      </c>
      <c r="O407" s="23">
        <v>13</v>
      </c>
      <c r="P407" s="23">
        <v>18</v>
      </c>
      <c r="Q407" s="24">
        <v>41</v>
      </c>
      <c r="R407" s="25">
        <v>0</v>
      </c>
      <c r="S407" s="23">
        <v>0</v>
      </c>
      <c r="T407" s="23">
        <v>0</v>
      </c>
      <c r="U407" s="28">
        <v>0</v>
      </c>
      <c r="V407" s="29">
        <v>201</v>
      </c>
    </row>
    <row r="408" spans="1:22">
      <c r="A408" s="259" t="s">
        <v>234</v>
      </c>
      <c r="B408" s="259" t="s">
        <v>235</v>
      </c>
      <c r="C408" s="30" t="s">
        <v>28</v>
      </c>
      <c r="D408" s="31">
        <v>1</v>
      </c>
      <c r="E408" s="31">
        <v>1</v>
      </c>
      <c r="F408" s="32">
        <v>2</v>
      </c>
      <c r="G408" s="33">
        <v>1</v>
      </c>
      <c r="H408" s="31">
        <v>1</v>
      </c>
      <c r="I408" s="31">
        <v>1</v>
      </c>
      <c r="J408" s="31">
        <v>1</v>
      </c>
      <c r="K408" s="31">
        <v>1</v>
      </c>
      <c r="L408" s="31">
        <v>1</v>
      </c>
      <c r="M408" s="34">
        <v>6</v>
      </c>
      <c r="N408" s="35">
        <v>1</v>
      </c>
      <c r="O408" s="31">
        <v>1</v>
      </c>
      <c r="P408" s="31">
        <v>1</v>
      </c>
      <c r="Q408" s="32">
        <v>3</v>
      </c>
      <c r="R408" s="33">
        <v>0</v>
      </c>
      <c r="S408" s="31">
        <v>0</v>
      </c>
      <c r="T408" s="31">
        <v>0</v>
      </c>
      <c r="U408" s="36">
        <v>0</v>
      </c>
      <c r="V408" s="37">
        <v>11</v>
      </c>
    </row>
    <row r="409" spans="1:22">
      <c r="A409" s="257" t="s">
        <v>236</v>
      </c>
      <c r="B409" s="257" t="s">
        <v>237</v>
      </c>
      <c r="C409" s="14" t="s">
        <v>26</v>
      </c>
      <c r="D409" s="15">
        <v>25</v>
      </c>
      <c r="E409" s="15">
        <v>33</v>
      </c>
      <c r="F409" s="16">
        <v>58</v>
      </c>
      <c r="G409" s="17">
        <v>39</v>
      </c>
      <c r="H409" s="15">
        <v>26</v>
      </c>
      <c r="I409" s="15">
        <v>31</v>
      </c>
      <c r="J409" s="15">
        <v>16</v>
      </c>
      <c r="K409" s="15">
        <v>33</v>
      </c>
      <c r="L409" s="15">
        <v>18</v>
      </c>
      <c r="M409" s="18">
        <v>163</v>
      </c>
      <c r="N409" s="19">
        <v>18</v>
      </c>
      <c r="O409" s="15">
        <v>22</v>
      </c>
      <c r="P409" s="15">
        <v>13</v>
      </c>
      <c r="Q409" s="16">
        <v>53</v>
      </c>
      <c r="R409" s="17">
        <v>0</v>
      </c>
      <c r="S409" s="15">
        <v>0</v>
      </c>
      <c r="T409" s="15">
        <v>0</v>
      </c>
      <c r="U409" s="20">
        <v>0</v>
      </c>
      <c r="V409" s="21">
        <v>274</v>
      </c>
    </row>
    <row r="410" spans="1:22">
      <c r="A410" s="258" t="s">
        <v>236</v>
      </c>
      <c r="B410" s="258" t="s">
        <v>237</v>
      </c>
      <c r="C410" s="22" t="s">
        <v>27</v>
      </c>
      <c r="D410" s="23">
        <v>33</v>
      </c>
      <c r="E410" s="23">
        <v>35</v>
      </c>
      <c r="F410" s="24">
        <v>68</v>
      </c>
      <c r="G410" s="25">
        <v>26</v>
      </c>
      <c r="H410" s="23">
        <v>31</v>
      </c>
      <c r="I410" s="23">
        <v>24</v>
      </c>
      <c r="J410" s="23">
        <v>32</v>
      </c>
      <c r="K410" s="23">
        <v>24</v>
      </c>
      <c r="L410" s="23">
        <v>27</v>
      </c>
      <c r="M410" s="26">
        <v>164</v>
      </c>
      <c r="N410" s="27">
        <v>16</v>
      </c>
      <c r="O410" s="23">
        <v>21</v>
      </c>
      <c r="P410" s="23">
        <v>14</v>
      </c>
      <c r="Q410" s="24">
        <v>51</v>
      </c>
      <c r="R410" s="25">
        <v>0</v>
      </c>
      <c r="S410" s="23">
        <v>0</v>
      </c>
      <c r="T410" s="23">
        <v>0</v>
      </c>
      <c r="U410" s="28">
        <v>0</v>
      </c>
      <c r="V410" s="29">
        <v>283</v>
      </c>
    </row>
    <row r="411" spans="1:22">
      <c r="A411" s="258" t="s">
        <v>236</v>
      </c>
      <c r="B411" s="258" t="s">
        <v>237</v>
      </c>
      <c r="C411" s="22" t="s">
        <v>10</v>
      </c>
      <c r="D411" s="23">
        <v>58</v>
      </c>
      <c r="E411" s="23">
        <v>68</v>
      </c>
      <c r="F411" s="24">
        <v>126</v>
      </c>
      <c r="G411" s="25">
        <v>65</v>
      </c>
      <c r="H411" s="23">
        <v>57</v>
      </c>
      <c r="I411" s="23">
        <v>55</v>
      </c>
      <c r="J411" s="23">
        <v>48</v>
      </c>
      <c r="K411" s="23">
        <v>57</v>
      </c>
      <c r="L411" s="23">
        <v>45</v>
      </c>
      <c r="M411" s="26">
        <v>327</v>
      </c>
      <c r="N411" s="27">
        <v>34</v>
      </c>
      <c r="O411" s="23">
        <v>43</v>
      </c>
      <c r="P411" s="23">
        <v>27</v>
      </c>
      <c r="Q411" s="24">
        <v>104</v>
      </c>
      <c r="R411" s="25">
        <v>0</v>
      </c>
      <c r="S411" s="23">
        <v>0</v>
      </c>
      <c r="T411" s="23">
        <v>0</v>
      </c>
      <c r="U411" s="28">
        <v>0</v>
      </c>
      <c r="V411" s="29">
        <v>557</v>
      </c>
    </row>
    <row r="412" spans="1:22">
      <c r="A412" s="259" t="s">
        <v>236</v>
      </c>
      <c r="B412" s="259" t="s">
        <v>237</v>
      </c>
      <c r="C412" s="30" t="s">
        <v>28</v>
      </c>
      <c r="D412" s="31">
        <v>2</v>
      </c>
      <c r="E412" s="31">
        <v>2</v>
      </c>
      <c r="F412" s="32">
        <v>4</v>
      </c>
      <c r="G412" s="33">
        <v>2</v>
      </c>
      <c r="H412" s="31">
        <v>2</v>
      </c>
      <c r="I412" s="31">
        <v>2</v>
      </c>
      <c r="J412" s="31">
        <v>2</v>
      </c>
      <c r="K412" s="31">
        <v>2</v>
      </c>
      <c r="L412" s="31">
        <v>2</v>
      </c>
      <c r="M412" s="34">
        <v>12</v>
      </c>
      <c r="N412" s="35">
        <v>1</v>
      </c>
      <c r="O412" s="31">
        <v>1</v>
      </c>
      <c r="P412" s="31">
        <v>1</v>
      </c>
      <c r="Q412" s="32">
        <v>3</v>
      </c>
      <c r="R412" s="33">
        <v>0</v>
      </c>
      <c r="S412" s="31">
        <v>0</v>
      </c>
      <c r="T412" s="31">
        <v>0</v>
      </c>
      <c r="U412" s="36">
        <v>0</v>
      </c>
      <c r="V412" s="37">
        <v>19</v>
      </c>
    </row>
    <row r="413" spans="1:22">
      <c r="A413" s="257" t="s">
        <v>238</v>
      </c>
      <c r="B413" s="257" t="s">
        <v>239</v>
      </c>
      <c r="C413" s="14" t="s">
        <v>26</v>
      </c>
      <c r="D413" s="15">
        <v>18</v>
      </c>
      <c r="E413" s="15">
        <v>10</v>
      </c>
      <c r="F413" s="16">
        <v>28</v>
      </c>
      <c r="G413" s="17">
        <v>13</v>
      </c>
      <c r="H413" s="15">
        <v>7</v>
      </c>
      <c r="I413" s="15">
        <v>11</v>
      </c>
      <c r="J413" s="15">
        <v>13</v>
      </c>
      <c r="K413" s="15">
        <v>15</v>
      </c>
      <c r="L413" s="15">
        <v>3</v>
      </c>
      <c r="M413" s="18">
        <v>62</v>
      </c>
      <c r="N413" s="19">
        <v>8</v>
      </c>
      <c r="O413" s="15">
        <v>10</v>
      </c>
      <c r="P413" s="15">
        <v>7</v>
      </c>
      <c r="Q413" s="16">
        <v>25</v>
      </c>
      <c r="R413" s="17">
        <v>0</v>
      </c>
      <c r="S413" s="15">
        <v>0</v>
      </c>
      <c r="T413" s="15">
        <v>0</v>
      </c>
      <c r="U413" s="20">
        <v>0</v>
      </c>
      <c r="V413" s="21">
        <v>115</v>
      </c>
    </row>
    <row r="414" spans="1:22">
      <c r="A414" s="258" t="s">
        <v>238</v>
      </c>
      <c r="B414" s="258" t="s">
        <v>239</v>
      </c>
      <c r="C414" s="22" t="s">
        <v>27</v>
      </c>
      <c r="D414" s="23">
        <v>11</v>
      </c>
      <c r="E414" s="23">
        <v>13</v>
      </c>
      <c r="F414" s="24">
        <v>24</v>
      </c>
      <c r="G414" s="25">
        <v>13</v>
      </c>
      <c r="H414" s="23">
        <v>6</v>
      </c>
      <c r="I414" s="23">
        <v>7</v>
      </c>
      <c r="J414" s="23">
        <v>12</v>
      </c>
      <c r="K414" s="23">
        <v>4</v>
      </c>
      <c r="L414" s="23">
        <v>7</v>
      </c>
      <c r="M414" s="26">
        <v>49</v>
      </c>
      <c r="N414" s="27">
        <v>7</v>
      </c>
      <c r="O414" s="23">
        <v>8</v>
      </c>
      <c r="P414" s="23">
        <v>14</v>
      </c>
      <c r="Q414" s="24">
        <v>29</v>
      </c>
      <c r="R414" s="25">
        <v>0</v>
      </c>
      <c r="S414" s="23">
        <v>0</v>
      </c>
      <c r="T414" s="23">
        <v>0</v>
      </c>
      <c r="U414" s="28">
        <v>0</v>
      </c>
      <c r="V414" s="29">
        <v>102</v>
      </c>
    </row>
    <row r="415" spans="1:22">
      <c r="A415" s="258" t="s">
        <v>238</v>
      </c>
      <c r="B415" s="258" t="s">
        <v>239</v>
      </c>
      <c r="C415" s="22" t="s">
        <v>10</v>
      </c>
      <c r="D415" s="23">
        <v>29</v>
      </c>
      <c r="E415" s="23">
        <v>23</v>
      </c>
      <c r="F415" s="24">
        <v>52</v>
      </c>
      <c r="G415" s="25">
        <v>26</v>
      </c>
      <c r="H415" s="23">
        <v>13</v>
      </c>
      <c r="I415" s="23">
        <v>18</v>
      </c>
      <c r="J415" s="23">
        <v>25</v>
      </c>
      <c r="K415" s="23">
        <v>19</v>
      </c>
      <c r="L415" s="23">
        <v>10</v>
      </c>
      <c r="M415" s="26">
        <v>111</v>
      </c>
      <c r="N415" s="27">
        <v>15</v>
      </c>
      <c r="O415" s="23">
        <v>18</v>
      </c>
      <c r="P415" s="23">
        <v>21</v>
      </c>
      <c r="Q415" s="24">
        <v>54</v>
      </c>
      <c r="R415" s="25">
        <v>0</v>
      </c>
      <c r="S415" s="23">
        <v>0</v>
      </c>
      <c r="T415" s="23">
        <v>0</v>
      </c>
      <c r="U415" s="28">
        <v>0</v>
      </c>
      <c r="V415" s="29">
        <v>217</v>
      </c>
    </row>
    <row r="416" spans="1:22">
      <c r="A416" s="259" t="s">
        <v>238</v>
      </c>
      <c r="B416" s="259" t="s">
        <v>239</v>
      </c>
      <c r="C416" s="30" t="s">
        <v>28</v>
      </c>
      <c r="D416" s="31">
        <v>1</v>
      </c>
      <c r="E416" s="31">
        <v>1</v>
      </c>
      <c r="F416" s="32">
        <v>2</v>
      </c>
      <c r="G416" s="33">
        <v>1</v>
      </c>
      <c r="H416" s="31">
        <v>1</v>
      </c>
      <c r="I416" s="31">
        <v>1</v>
      </c>
      <c r="J416" s="31">
        <v>1</v>
      </c>
      <c r="K416" s="31">
        <v>1</v>
      </c>
      <c r="L416" s="31">
        <v>1</v>
      </c>
      <c r="M416" s="34">
        <v>6</v>
      </c>
      <c r="N416" s="35">
        <v>1</v>
      </c>
      <c r="O416" s="31">
        <v>1</v>
      </c>
      <c r="P416" s="31">
        <v>1</v>
      </c>
      <c r="Q416" s="32">
        <v>3</v>
      </c>
      <c r="R416" s="33">
        <v>0</v>
      </c>
      <c r="S416" s="31">
        <v>0</v>
      </c>
      <c r="T416" s="31">
        <v>0</v>
      </c>
      <c r="U416" s="36">
        <v>0</v>
      </c>
      <c r="V416" s="37">
        <v>11</v>
      </c>
    </row>
    <row r="417" spans="1:22">
      <c r="A417" s="257" t="s">
        <v>240</v>
      </c>
      <c r="B417" s="257" t="s">
        <v>241</v>
      </c>
      <c r="C417" s="14" t="s">
        <v>26</v>
      </c>
      <c r="D417" s="15">
        <v>13</v>
      </c>
      <c r="E417" s="15">
        <v>5</v>
      </c>
      <c r="F417" s="16">
        <v>18</v>
      </c>
      <c r="G417" s="17">
        <v>13</v>
      </c>
      <c r="H417" s="15">
        <v>8</v>
      </c>
      <c r="I417" s="15">
        <v>6</v>
      </c>
      <c r="J417" s="15">
        <v>10</v>
      </c>
      <c r="K417" s="15">
        <v>11</v>
      </c>
      <c r="L417" s="15">
        <v>7</v>
      </c>
      <c r="M417" s="18">
        <v>55</v>
      </c>
      <c r="N417" s="19">
        <v>0</v>
      </c>
      <c r="O417" s="15">
        <v>0</v>
      </c>
      <c r="P417" s="15">
        <v>0</v>
      </c>
      <c r="Q417" s="16">
        <v>0</v>
      </c>
      <c r="R417" s="17">
        <v>0</v>
      </c>
      <c r="S417" s="15">
        <v>0</v>
      </c>
      <c r="T417" s="15">
        <v>0</v>
      </c>
      <c r="U417" s="20">
        <v>0</v>
      </c>
      <c r="V417" s="21">
        <v>73</v>
      </c>
    </row>
    <row r="418" spans="1:22">
      <c r="A418" s="258" t="s">
        <v>240</v>
      </c>
      <c r="B418" s="258" t="s">
        <v>241</v>
      </c>
      <c r="C418" s="22" t="s">
        <v>27</v>
      </c>
      <c r="D418" s="23">
        <v>12</v>
      </c>
      <c r="E418" s="23">
        <v>5</v>
      </c>
      <c r="F418" s="24">
        <v>17</v>
      </c>
      <c r="G418" s="25">
        <v>10</v>
      </c>
      <c r="H418" s="23">
        <v>5</v>
      </c>
      <c r="I418" s="23">
        <v>9</v>
      </c>
      <c r="J418" s="23">
        <v>11</v>
      </c>
      <c r="K418" s="23">
        <v>15</v>
      </c>
      <c r="L418" s="23">
        <v>16</v>
      </c>
      <c r="M418" s="26">
        <v>66</v>
      </c>
      <c r="N418" s="27">
        <v>0</v>
      </c>
      <c r="O418" s="23">
        <v>0</v>
      </c>
      <c r="P418" s="23">
        <v>0</v>
      </c>
      <c r="Q418" s="24">
        <v>0</v>
      </c>
      <c r="R418" s="25">
        <v>0</v>
      </c>
      <c r="S418" s="23">
        <v>0</v>
      </c>
      <c r="T418" s="23">
        <v>0</v>
      </c>
      <c r="U418" s="28">
        <v>0</v>
      </c>
      <c r="V418" s="29">
        <v>83</v>
      </c>
    </row>
    <row r="419" spans="1:22">
      <c r="A419" s="258" t="s">
        <v>240</v>
      </c>
      <c r="B419" s="258" t="s">
        <v>241</v>
      </c>
      <c r="C419" s="22" t="s">
        <v>10</v>
      </c>
      <c r="D419" s="23">
        <v>25</v>
      </c>
      <c r="E419" s="23">
        <v>10</v>
      </c>
      <c r="F419" s="24">
        <v>35</v>
      </c>
      <c r="G419" s="25">
        <v>23</v>
      </c>
      <c r="H419" s="23">
        <v>13</v>
      </c>
      <c r="I419" s="23">
        <v>15</v>
      </c>
      <c r="J419" s="23">
        <v>21</v>
      </c>
      <c r="K419" s="23">
        <v>26</v>
      </c>
      <c r="L419" s="23">
        <v>23</v>
      </c>
      <c r="M419" s="26">
        <v>121</v>
      </c>
      <c r="N419" s="27">
        <v>0</v>
      </c>
      <c r="O419" s="23">
        <v>0</v>
      </c>
      <c r="P419" s="23">
        <v>0</v>
      </c>
      <c r="Q419" s="24">
        <v>0</v>
      </c>
      <c r="R419" s="25">
        <v>0</v>
      </c>
      <c r="S419" s="23">
        <v>0</v>
      </c>
      <c r="T419" s="23">
        <v>0</v>
      </c>
      <c r="U419" s="28">
        <v>0</v>
      </c>
      <c r="V419" s="29">
        <v>156</v>
      </c>
    </row>
    <row r="420" spans="1:22">
      <c r="A420" s="259" t="s">
        <v>240</v>
      </c>
      <c r="B420" s="259" t="s">
        <v>241</v>
      </c>
      <c r="C420" s="30" t="s">
        <v>28</v>
      </c>
      <c r="D420" s="31">
        <v>1</v>
      </c>
      <c r="E420" s="31">
        <v>1</v>
      </c>
      <c r="F420" s="32">
        <v>2</v>
      </c>
      <c r="G420" s="33">
        <v>1</v>
      </c>
      <c r="H420" s="31">
        <v>1</v>
      </c>
      <c r="I420" s="31">
        <v>1</v>
      </c>
      <c r="J420" s="31">
        <v>1</v>
      </c>
      <c r="K420" s="31">
        <v>1</v>
      </c>
      <c r="L420" s="31">
        <v>1</v>
      </c>
      <c r="M420" s="34">
        <v>6</v>
      </c>
      <c r="N420" s="35">
        <v>0</v>
      </c>
      <c r="O420" s="31">
        <v>0</v>
      </c>
      <c r="P420" s="31">
        <v>0</v>
      </c>
      <c r="Q420" s="32">
        <v>0</v>
      </c>
      <c r="R420" s="33">
        <v>0</v>
      </c>
      <c r="S420" s="31">
        <v>0</v>
      </c>
      <c r="T420" s="31">
        <v>0</v>
      </c>
      <c r="U420" s="36">
        <v>0</v>
      </c>
      <c r="V420" s="37">
        <v>8</v>
      </c>
    </row>
    <row r="421" spans="1:22">
      <c r="A421" s="257" t="s">
        <v>242</v>
      </c>
      <c r="B421" s="257" t="s">
        <v>243</v>
      </c>
      <c r="C421" s="14" t="s">
        <v>26</v>
      </c>
      <c r="D421" s="15">
        <v>6</v>
      </c>
      <c r="E421" s="15">
        <v>7</v>
      </c>
      <c r="F421" s="16">
        <v>13</v>
      </c>
      <c r="G421" s="17">
        <v>9</v>
      </c>
      <c r="H421" s="15">
        <v>5</v>
      </c>
      <c r="I421" s="15">
        <v>10</v>
      </c>
      <c r="J421" s="15">
        <v>15</v>
      </c>
      <c r="K421" s="15">
        <v>2</v>
      </c>
      <c r="L421" s="15">
        <v>3</v>
      </c>
      <c r="M421" s="18">
        <v>44</v>
      </c>
      <c r="N421" s="19">
        <v>0</v>
      </c>
      <c r="O421" s="15">
        <v>0</v>
      </c>
      <c r="P421" s="15">
        <v>0</v>
      </c>
      <c r="Q421" s="16">
        <v>0</v>
      </c>
      <c r="R421" s="17">
        <v>0</v>
      </c>
      <c r="S421" s="15">
        <v>0</v>
      </c>
      <c r="T421" s="15">
        <v>0</v>
      </c>
      <c r="U421" s="20">
        <v>0</v>
      </c>
      <c r="V421" s="21">
        <v>57</v>
      </c>
    </row>
    <row r="422" spans="1:22">
      <c r="A422" s="258" t="s">
        <v>242</v>
      </c>
      <c r="B422" s="258" t="s">
        <v>243</v>
      </c>
      <c r="C422" s="22" t="s">
        <v>27</v>
      </c>
      <c r="D422" s="23">
        <v>5</v>
      </c>
      <c r="E422" s="23">
        <v>6</v>
      </c>
      <c r="F422" s="24">
        <v>11</v>
      </c>
      <c r="G422" s="25">
        <v>5</v>
      </c>
      <c r="H422" s="23">
        <v>8</v>
      </c>
      <c r="I422" s="23">
        <v>6</v>
      </c>
      <c r="J422" s="23">
        <v>3</v>
      </c>
      <c r="K422" s="23">
        <v>0</v>
      </c>
      <c r="L422" s="23">
        <v>1</v>
      </c>
      <c r="M422" s="26">
        <v>23</v>
      </c>
      <c r="N422" s="27">
        <v>0</v>
      </c>
      <c r="O422" s="23">
        <v>0</v>
      </c>
      <c r="P422" s="23">
        <v>0</v>
      </c>
      <c r="Q422" s="24">
        <v>0</v>
      </c>
      <c r="R422" s="25">
        <v>0</v>
      </c>
      <c r="S422" s="23">
        <v>0</v>
      </c>
      <c r="T422" s="23">
        <v>0</v>
      </c>
      <c r="U422" s="28">
        <v>0</v>
      </c>
      <c r="V422" s="29">
        <v>34</v>
      </c>
    </row>
    <row r="423" spans="1:22">
      <c r="A423" s="258" t="s">
        <v>242</v>
      </c>
      <c r="B423" s="258" t="s">
        <v>243</v>
      </c>
      <c r="C423" s="22" t="s">
        <v>10</v>
      </c>
      <c r="D423" s="23">
        <v>11</v>
      </c>
      <c r="E423" s="23">
        <v>13</v>
      </c>
      <c r="F423" s="24">
        <v>24</v>
      </c>
      <c r="G423" s="25">
        <v>14</v>
      </c>
      <c r="H423" s="23">
        <v>13</v>
      </c>
      <c r="I423" s="23">
        <v>16</v>
      </c>
      <c r="J423" s="23">
        <v>18</v>
      </c>
      <c r="K423" s="23">
        <v>2</v>
      </c>
      <c r="L423" s="23">
        <v>4</v>
      </c>
      <c r="M423" s="26">
        <v>67</v>
      </c>
      <c r="N423" s="27">
        <v>0</v>
      </c>
      <c r="O423" s="23">
        <v>0</v>
      </c>
      <c r="P423" s="23">
        <v>0</v>
      </c>
      <c r="Q423" s="24">
        <v>0</v>
      </c>
      <c r="R423" s="25">
        <v>0</v>
      </c>
      <c r="S423" s="23">
        <v>0</v>
      </c>
      <c r="T423" s="23">
        <v>0</v>
      </c>
      <c r="U423" s="28">
        <v>0</v>
      </c>
      <c r="V423" s="29">
        <v>91</v>
      </c>
    </row>
    <row r="424" spans="1:22">
      <c r="A424" s="259" t="s">
        <v>242</v>
      </c>
      <c r="B424" s="259" t="s">
        <v>243</v>
      </c>
      <c r="C424" s="30" t="s">
        <v>28</v>
      </c>
      <c r="D424" s="31">
        <v>1</v>
      </c>
      <c r="E424" s="31">
        <v>1</v>
      </c>
      <c r="F424" s="32">
        <v>2</v>
      </c>
      <c r="G424" s="33">
        <v>1</v>
      </c>
      <c r="H424" s="31">
        <v>1</v>
      </c>
      <c r="I424" s="31">
        <v>1</v>
      </c>
      <c r="J424" s="31">
        <v>1</v>
      </c>
      <c r="K424" s="31">
        <v>1</v>
      </c>
      <c r="L424" s="31">
        <v>1</v>
      </c>
      <c r="M424" s="34">
        <v>6</v>
      </c>
      <c r="N424" s="35">
        <v>0</v>
      </c>
      <c r="O424" s="31">
        <v>0</v>
      </c>
      <c r="P424" s="31">
        <v>0</v>
      </c>
      <c r="Q424" s="32">
        <v>0</v>
      </c>
      <c r="R424" s="33">
        <v>0</v>
      </c>
      <c r="S424" s="31">
        <v>0</v>
      </c>
      <c r="T424" s="31">
        <v>0</v>
      </c>
      <c r="U424" s="36">
        <v>0</v>
      </c>
      <c r="V424" s="37">
        <v>8</v>
      </c>
    </row>
    <row r="425" spans="1:22">
      <c r="A425" s="257" t="s">
        <v>244</v>
      </c>
      <c r="B425" s="257" t="s">
        <v>245</v>
      </c>
      <c r="C425" s="14" t="s">
        <v>26</v>
      </c>
      <c r="D425" s="15">
        <v>35</v>
      </c>
      <c r="E425" s="15">
        <v>52</v>
      </c>
      <c r="F425" s="16">
        <v>87</v>
      </c>
      <c r="G425" s="17">
        <v>38</v>
      </c>
      <c r="H425" s="15">
        <v>46</v>
      </c>
      <c r="I425" s="15">
        <v>33</v>
      </c>
      <c r="J425" s="15">
        <v>30</v>
      </c>
      <c r="K425" s="15">
        <v>37</v>
      </c>
      <c r="L425" s="15">
        <v>27</v>
      </c>
      <c r="M425" s="18">
        <v>211</v>
      </c>
      <c r="N425" s="19">
        <v>18</v>
      </c>
      <c r="O425" s="15">
        <v>11</v>
      </c>
      <c r="P425" s="15">
        <v>14</v>
      </c>
      <c r="Q425" s="16">
        <v>43</v>
      </c>
      <c r="R425" s="17">
        <v>0</v>
      </c>
      <c r="S425" s="15">
        <v>0</v>
      </c>
      <c r="T425" s="15">
        <v>0</v>
      </c>
      <c r="U425" s="20">
        <v>0</v>
      </c>
      <c r="V425" s="21">
        <v>341</v>
      </c>
    </row>
    <row r="426" spans="1:22">
      <c r="A426" s="258" t="s">
        <v>244</v>
      </c>
      <c r="B426" s="258" t="s">
        <v>245</v>
      </c>
      <c r="C426" s="22" t="s">
        <v>27</v>
      </c>
      <c r="D426" s="23">
        <v>44</v>
      </c>
      <c r="E426" s="23">
        <v>43</v>
      </c>
      <c r="F426" s="24">
        <v>87</v>
      </c>
      <c r="G426" s="25">
        <v>43</v>
      </c>
      <c r="H426" s="23">
        <v>43</v>
      </c>
      <c r="I426" s="23">
        <v>27</v>
      </c>
      <c r="J426" s="23">
        <v>36</v>
      </c>
      <c r="K426" s="23">
        <v>21</v>
      </c>
      <c r="L426" s="23">
        <v>33</v>
      </c>
      <c r="M426" s="26">
        <v>203</v>
      </c>
      <c r="N426" s="27">
        <v>29</v>
      </c>
      <c r="O426" s="23">
        <v>22</v>
      </c>
      <c r="P426" s="23">
        <v>32</v>
      </c>
      <c r="Q426" s="24">
        <v>83</v>
      </c>
      <c r="R426" s="25">
        <v>0</v>
      </c>
      <c r="S426" s="23">
        <v>0</v>
      </c>
      <c r="T426" s="23">
        <v>0</v>
      </c>
      <c r="U426" s="28">
        <v>0</v>
      </c>
      <c r="V426" s="29">
        <v>373</v>
      </c>
    </row>
    <row r="427" spans="1:22">
      <c r="A427" s="258" t="s">
        <v>244</v>
      </c>
      <c r="B427" s="258" t="s">
        <v>245</v>
      </c>
      <c r="C427" s="22" t="s">
        <v>10</v>
      </c>
      <c r="D427" s="23">
        <v>79</v>
      </c>
      <c r="E427" s="23">
        <v>95</v>
      </c>
      <c r="F427" s="24">
        <v>174</v>
      </c>
      <c r="G427" s="25">
        <v>81</v>
      </c>
      <c r="H427" s="23">
        <v>89</v>
      </c>
      <c r="I427" s="23">
        <v>60</v>
      </c>
      <c r="J427" s="23">
        <v>66</v>
      </c>
      <c r="K427" s="23">
        <v>58</v>
      </c>
      <c r="L427" s="23">
        <v>60</v>
      </c>
      <c r="M427" s="26">
        <v>414</v>
      </c>
      <c r="N427" s="27">
        <v>47</v>
      </c>
      <c r="O427" s="23">
        <v>33</v>
      </c>
      <c r="P427" s="23">
        <v>46</v>
      </c>
      <c r="Q427" s="24">
        <v>126</v>
      </c>
      <c r="R427" s="25">
        <v>0</v>
      </c>
      <c r="S427" s="23">
        <v>0</v>
      </c>
      <c r="T427" s="23">
        <v>0</v>
      </c>
      <c r="U427" s="28">
        <v>0</v>
      </c>
      <c r="V427" s="29">
        <v>714</v>
      </c>
    </row>
    <row r="428" spans="1:22">
      <c r="A428" s="259" t="s">
        <v>244</v>
      </c>
      <c r="B428" s="259" t="s">
        <v>245</v>
      </c>
      <c r="C428" s="30" t="s">
        <v>28</v>
      </c>
      <c r="D428" s="31">
        <v>3</v>
      </c>
      <c r="E428" s="31">
        <v>3</v>
      </c>
      <c r="F428" s="32">
        <v>6</v>
      </c>
      <c r="G428" s="33">
        <v>3</v>
      </c>
      <c r="H428" s="31">
        <v>3</v>
      </c>
      <c r="I428" s="31">
        <v>3</v>
      </c>
      <c r="J428" s="31">
        <v>2</v>
      </c>
      <c r="K428" s="31">
        <v>2</v>
      </c>
      <c r="L428" s="31">
        <v>2</v>
      </c>
      <c r="M428" s="34">
        <v>15</v>
      </c>
      <c r="N428" s="35">
        <v>2</v>
      </c>
      <c r="O428" s="31">
        <v>2</v>
      </c>
      <c r="P428" s="31">
        <v>2</v>
      </c>
      <c r="Q428" s="32">
        <v>6</v>
      </c>
      <c r="R428" s="33">
        <v>0</v>
      </c>
      <c r="S428" s="31">
        <v>0</v>
      </c>
      <c r="T428" s="31">
        <v>0</v>
      </c>
      <c r="U428" s="36">
        <v>0</v>
      </c>
      <c r="V428" s="37">
        <v>27</v>
      </c>
    </row>
    <row r="429" spans="1:22">
      <c r="A429" s="257" t="s">
        <v>246</v>
      </c>
      <c r="B429" s="257" t="s">
        <v>247</v>
      </c>
      <c r="C429" s="14" t="s">
        <v>26</v>
      </c>
      <c r="D429" s="15">
        <v>73</v>
      </c>
      <c r="E429" s="15">
        <v>54</v>
      </c>
      <c r="F429" s="16">
        <v>127</v>
      </c>
      <c r="G429" s="17">
        <v>59</v>
      </c>
      <c r="H429" s="15">
        <v>54</v>
      </c>
      <c r="I429" s="15">
        <v>37</v>
      </c>
      <c r="J429" s="15">
        <v>48</v>
      </c>
      <c r="K429" s="15">
        <v>45</v>
      </c>
      <c r="L429" s="15">
        <v>31</v>
      </c>
      <c r="M429" s="18">
        <v>274</v>
      </c>
      <c r="N429" s="19">
        <v>31</v>
      </c>
      <c r="O429" s="15">
        <v>24</v>
      </c>
      <c r="P429" s="15">
        <v>26</v>
      </c>
      <c r="Q429" s="16">
        <v>81</v>
      </c>
      <c r="R429" s="17">
        <v>0</v>
      </c>
      <c r="S429" s="15">
        <v>0</v>
      </c>
      <c r="T429" s="15">
        <v>0</v>
      </c>
      <c r="U429" s="20">
        <v>0</v>
      </c>
      <c r="V429" s="21">
        <v>482</v>
      </c>
    </row>
    <row r="430" spans="1:22">
      <c r="A430" s="258" t="s">
        <v>246</v>
      </c>
      <c r="B430" s="258" t="s">
        <v>247</v>
      </c>
      <c r="C430" s="22" t="s">
        <v>27</v>
      </c>
      <c r="D430" s="23">
        <v>74</v>
      </c>
      <c r="E430" s="23">
        <v>50</v>
      </c>
      <c r="F430" s="24">
        <v>124</v>
      </c>
      <c r="G430" s="25">
        <v>58</v>
      </c>
      <c r="H430" s="23">
        <v>38</v>
      </c>
      <c r="I430" s="23">
        <v>43</v>
      </c>
      <c r="J430" s="23">
        <v>38</v>
      </c>
      <c r="K430" s="23">
        <v>57</v>
      </c>
      <c r="L430" s="23">
        <v>33</v>
      </c>
      <c r="M430" s="26">
        <v>267</v>
      </c>
      <c r="N430" s="27">
        <v>37</v>
      </c>
      <c r="O430" s="23">
        <v>33</v>
      </c>
      <c r="P430" s="23">
        <v>31</v>
      </c>
      <c r="Q430" s="24">
        <v>101</v>
      </c>
      <c r="R430" s="25">
        <v>0</v>
      </c>
      <c r="S430" s="23">
        <v>0</v>
      </c>
      <c r="T430" s="23">
        <v>0</v>
      </c>
      <c r="U430" s="28">
        <v>0</v>
      </c>
      <c r="V430" s="29">
        <v>492</v>
      </c>
    </row>
    <row r="431" spans="1:22">
      <c r="A431" s="258" t="s">
        <v>246</v>
      </c>
      <c r="B431" s="258" t="s">
        <v>247</v>
      </c>
      <c r="C431" s="22" t="s">
        <v>10</v>
      </c>
      <c r="D431" s="23">
        <v>147</v>
      </c>
      <c r="E431" s="23">
        <v>104</v>
      </c>
      <c r="F431" s="24">
        <v>251</v>
      </c>
      <c r="G431" s="25">
        <v>117</v>
      </c>
      <c r="H431" s="23">
        <v>92</v>
      </c>
      <c r="I431" s="23">
        <v>80</v>
      </c>
      <c r="J431" s="23">
        <v>86</v>
      </c>
      <c r="K431" s="23">
        <v>102</v>
      </c>
      <c r="L431" s="23">
        <v>64</v>
      </c>
      <c r="M431" s="26">
        <v>541</v>
      </c>
      <c r="N431" s="27">
        <v>68</v>
      </c>
      <c r="O431" s="23">
        <v>57</v>
      </c>
      <c r="P431" s="23">
        <v>57</v>
      </c>
      <c r="Q431" s="24">
        <v>182</v>
      </c>
      <c r="R431" s="25">
        <v>0</v>
      </c>
      <c r="S431" s="23">
        <v>0</v>
      </c>
      <c r="T431" s="23">
        <v>0</v>
      </c>
      <c r="U431" s="28">
        <v>0</v>
      </c>
      <c r="V431" s="29">
        <v>974</v>
      </c>
    </row>
    <row r="432" spans="1:22">
      <c r="A432" s="259" t="s">
        <v>246</v>
      </c>
      <c r="B432" s="259" t="s">
        <v>247</v>
      </c>
      <c r="C432" s="30" t="s">
        <v>28</v>
      </c>
      <c r="D432" s="31">
        <v>4</v>
      </c>
      <c r="E432" s="31">
        <v>4</v>
      </c>
      <c r="F432" s="32">
        <v>8</v>
      </c>
      <c r="G432" s="33">
        <v>4</v>
      </c>
      <c r="H432" s="31">
        <v>4</v>
      </c>
      <c r="I432" s="31">
        <v>3</v>
      </c>
      <c r="J432" s="31">
        <v>3</v>
      </c>
      <c r="K432" s="31">
        <v>3</v>
      </c>
      <c r="L432" s="31">
        <v>3</v>
      </c>
      <c r="M432" s="34">
        <v>20</v>
      </c>
      <c r="N432" s="35">
        <v>2</v>
      </c>
      <c r="O432" s="31">
        <v>2</v>
      </c>
      <c r="P432" s="31">
        <v>2</v>
      </c>
      <c r="Q432" s="32">
        <v>6</v>
      </c>
      <c r="R432" s="33">
        <v>0</v>
      </c>
      <c r="S432" s="31">
        <v>0</v>
      </c>
      <c r="T432" s="31">
        <v>0</v>
      </c>
      <c r="U432" s="36">
        <v>0</v>
      </c>
      <c r="V432" s="37">
        <v>34</v>
      </c>
    </row>
    <row r="433" spans="1:22">
      <c r="A433" s="257" t="s">
        <v>248</v>
      </c>
      <c r="B433" s="257" t="s">
        <v>249</v>
      </c>
      <c r="C433" s="14" t="s">
        <v>26</v>
      </c>
      <c r="D433" s="15">
        <v>20</v>
      </c>
      <c r="E433" s="15">
        <v>26</v>
      </c>
      <c r="F433" s="16">
        <v>46</v>
      </c>
      <c r="G433" s="17">
        <v>26</v>
      </c>
      <c r="H433" s="15">
        <v>17</v>
      </c>
      <c r="I433" s="15">
        <v>18</v>
      </c>
      <c r="J433" s="15">
        <v>27</v>
      </c>
      <c r="K433" s="15">
        <v>30</v>
      </c>
      <c r="L433" s="15">
        <v>25</v>
      </c>
      <c r="M433" s="18">
        <v>143</v>
      </c>
      <c r="N433" s="19">
        <v>20</v>
      </c>
      <c r="O433" s="15">
        <v>13</v>
      </c>
      <c r="P433" s="15">
        <v>10</v>
      </c>
      <c r="Q433" s="16">
        <v>43</v>
      </c>
      <c r="R433" s="17">
        <v>0</v>
      </c>
      <c r="S433" s="15">
        <v>0</v>
      </c>
      <c r="T433" s="15">
        <v>0</v>
      </c>
      <c r="U433" s="20">
        <v>0</v>
      </c>
      <c r="V433" s="21">
        <v>232</v>
      </c>
    </row>
    <row r="434" spans="1:22">
      <c r="A434" s="258" t="s">
        <v>248</v>
      </c>
      <c r="B434" s="258" t="s">
        <v>249</v>
      </c>
      <c r="C434" s="22" t="s">
        <v>27</v>
      </c>
      <c r="D434" s="23">
        <v>15</v>
      </c>
      <c r="E434" s="23">
        <v>19</v>
      </c>
      <c r="F434" s="24">
        <v>34</v>
      </c>
      <c r="G434" s="25">
        <v>27</v>
      </c>
      <c r="H434" s="23">
        <v>21</v>
      </c>
      <c r="I434" s="23">
        <v>21</v>
      </c>
      <c r="J434" s="23">
        <v>11</v>
      </c>
      <c r="K434" s="23">
        <v>25</v>
      </c>
      <c r="L434" s="23">
        <v>15</v>
      </c>
      <c r="M434" s="26">
        <v>120</v>
      </c>
      <c r="N434" s="27">
        <v>27</v>
      </c>
      <c r="O434" s="23">
        <v>24</v>
      </c>
      <c r="P434" s="23">
        <v>15</v>
      </c>
      <c r="Q434" s="24">
        <v>66</v>
      </c>
      <c r="R434" s="25">
        <v>0</v>
      </c>
      <c r="S434" s="23">
        <v>0</v>
      </c>
      <c r="T434" s="23">
        <v>0</v>
      </c>
      <c r="U434" s="28">
        <v>0</v>
      </c>
      <c r="V434" s="29">
        <v>220</v>
      </c>
    </row>
    <row r="435" spans="1:22">
      <c r="A435" s="258" t="s">
        <v>248</v>
      </c>
      <c r="B435" s="258" t="s">
        <v>249</v>
      </c>
      <c r="C435" s="22" t="s">
        <v>10</v>
      </c>
      <c r="D435" s="23">
        <v>35</v>
      </c>
      <c r="E435" s="23">
        <v>45</v>
      </c>
      <c r="F435" s="24">
        <v>80</v>
      </c>
      <c r="G435" s="25">
        <v>53</v>
      </c>
      <c r="H435" s="23">
        <v>38</v>
      </c>
      <c r="I435" s="23">
        <v>39</v>
      </c>
      <c r="J435" s="23">
        <v>38</v>
      </c>
      <c r="K435" s="23">
        <v>55</v>
      </c>
      <c r="L435" s="23">
        <v>40</v>
      </c>
      <c r="M435" s="26">
        <v>263</v>
      </c>
      <c r="N435" s="27">
        <v>47</v>
      </c>
      <c r="O435" s="23">
        <v>37</v>
      </c>
      <c r="P435" s="23">
        <v>25</v>
      </c>
      <c r="Q435" s="24">
        <v>109</v>
      </c>
      <c r="R435" s="25">
        <v>0</v>
      </c>
      <c r="S435" s="23">
        <v>0</v>
      </c>
      <c r="T435" s="23">
        <v>0</v>
      </c>
      <c r="U435" s="28">
        <v>0</v>
      </c>
      <c r="V435" s="29">
        <v>452</v>
      </c>
    </row>
    <row r="436" spans="1:22">
      <c r="A436" s="259" t="s">
        <v>248</v>
      </c>
      <c r="B436" s="259" t="s">
        <v>249</v>
      </c>
      <c r="C436" s="30" t="s">
        <v>28</v>
      </c>
      <c r="D436" s="31">
        <v>2</v>
      </c>
      <c r="E436" s="31">
        <v>2</v>
      </c>
      <c r="F436" s="32">
        <v>4</v>
      </c>
      <c r="G436" s="33">
        <v>2</v>
      </c>
      <c r="H436" s="31">
        <v>2</v>
      </c>
      <c r="I436" s="31">
        <v>2</v>
      </c>
      <c r="J436" s="31">
        <v>2</v>
      </c>
      <c r="K436" s="31">
        <v>2</v>
      </c>
      <c r="L436" s="31">
        <v>2</v>
      </c>
      <c r="M436" s="34">
        <v>12</v>
      </c>
      <c r="N436" s="35">
        <v>1</v>
      </c>
      <c r="O436" s="31">
        <v>1</v>
      </c>
      <c r="P436" s="31">
        <v>1</v>
      </c>
      <c r="Q436" s="32">
        <v>3</v>
      </c>
      <c r="R436" s="33">
        <v>0</v>
      </c>
      <c r="S436" s="31">
        <v>0</v>
      </c>
      <c r="T436" s="31">
        <v>0</v>
      </c>
      <c r="U436" s="36">
        <v>0</v>
      </c>
      <c r="V436" s="37">
        <v>19</v>
      </c>
    </row>
    <row r="437" spans="1:22">
      <c r="A437" s="257" t="s">
        <v>250</v>
      </c>
      <c r="B437" s="257" t="s">
        <v>251</v>
      </c>
      <c r="C437" s="14" t="s">
        <v>26</v>
      </c>
      <c r="D437" s="15">
        <v>14</v>
      </c>
      <c r="E437" s="15">
        <v>10</v>
      </c>
      <c r="F437" s="16">
        <v>24</v>
      </c>
      <c r="G437" s="17">
        <v>8</v>
      </c>
      <c r="H437" s="15">
        <v>22</v>
      </c>
      <c r="I437" s="15">
        <v>15</v>
      </c>
      <c r="J437" s="15">
        <v>10</v>
      </c>
      <c r="K437" s="15">
        <v>8</v>
      </c>
      <c r="L437" s="15">
        <v>4</v>
      </c>
      <c r="M437" s="18">
        <v>67</v>
      </c>
      <c r="N437" s="19">
        <v>0</v>
      </c>
      <c r="O437" s="15">
        <v>0</v>
      </c>
      <c r="P437" s="15">
        <v>0</v>
      </c>
      <c r="Q437" s="16">
        <v>0</v>
      </c>
      <c r="R437" s="17">
        <v>0</v>
      </c>
      <c r="S437" s="15">
        <v>0</v>
      </c>
      <c r="T437" s="15">
        <v>0</v>
      </c>
      <c r="U437" s="20">
        <v>0</v>
      </c>
      <c r="V437" s="21">
        <v>91</v>
      </c>
    </row>
    <row r="438" spans="1:22">
      <c r="A438" s="258" t="s">
        <v>250</v>
      </c>
      <c r="B438" s="258" t="s">
        <v>252</v>
      </c>
      <c r="C438" s="22" t="s">
        <v>27</v>
      </c>
      <c r="D438" s="23">
        <v>8</v>
      </c>
      <c r="E438" s="23">
        <v>13</v>
      </c>
      <c r="F438" s="24">
        <v>21</v>
      </c>
      <c r="G438" s="25">
        <v>9</v>
      </c>
      <c r="H438" s="23">
        <v>9</v>
      </c>
      <c r="I438" s="23">
        <v>8</v>
      </c>
      <c r="J438" s="23">
        <v>8</v>
      </c>
      <c r="K438" s="23">
        <v>12</v>
      </c>
      <c r="L438" s="23">
        <v>9</v>
      </c>
      <c r="M438" s="26">
        <v>55</v>
      </c>
      <c r="N438" s="27">
        <v>0</v>
      </c>
      <c r="O438" s="23">
        <v>0</v>
      </c>
      <c r="P438" s="23">
        <v>0</v>
      </c>
      <c r="Q438" s="24">
        <v>0</v>
      </c>
      <c r="R438" s="25">
        <v>0</v>
      </c>
      <c r="S438" s="23">
        <v>0</v>
      </c>
      <c r="T438" s="23">
        <v>0</v>
      </c>
      <c r="U438" s="28">
        <v>0</v>
      </c>
      <c r="V438" s="29">
        <v>76</v>
      </c>
    </row>
    <row r="439" spans="1:22">
      <c r="A439" s="258" t="s">
        <v>250</v>
      </c>
      <c r="B439" s="258" t="s">
        <v>252</v>
      </c>
      <c r="C439" s="22" t="s">
        <v>10</v>
      </c>
      <c r="D439" s="23">
        <v>22</v>
      </c>
      <c r="E439" s="23">
        <v>23</v>
      </c>
      <c r="F439" s="24">
        <v>45</v>
      </c>
      <c r="G439" s="25">
        <v>17</v>
      </c>
      <c r="H439" s="23">
        <v>31</v>
      </c>
      <c r="I439" s="23">
        <v>23</v>
      </c>
      <c r="J439" s="23">
        <v>18</v>
      </c>
      <c r="K439" s="23">
        <v>20</v>
      </c>
      <c r="L439" s="23">
        <v>13</v>
      </c>
      <c r="M439" s="26">
        <v>122</v>
      </c>
      <c r="N439" s="27">
        <v>0</v>
      </c>
      <c r="O439" s="23">
        <v>0</v>
      </c>
      <c r="P439" s="23">
        <v>0</v>
      </c>
      <c r="Q439" s="24">
        <v>0</v>
      </c>
      <c r="R439" s="25">
        <v>0</v>
      </c>
      <c r="S439" s="23">
        <v>0</v>
      </c>
      <c r="T439" s="23">
        <v>0</v>
      </c>
      <c r="U439" s="28">
        <v>0</v>
      </c>
      <c r="V439" s="29">
        <v>167</v>
      </c>
    </row>
    <row r="440" spans="1:22">
      <c r="A440" s="259" t="s">
        <v>250</v>
      </c>
      <c r="B440" s="259" t="s">
        <v>252</v>
      </c>
      <c r="C440" s="30" t="s">
        <v>28</v>
      </c>
      <c r="D440" s="31">
        <v>1</v>
      </c>
      <c r="E440" s="31">
        <v>1</v>
      </c>
      <c r="F440" s="32">
        <v>2</v>
      </c>
      <c r="G440" s="33">
        <v>1</v>
      </c>
      <c r="H440" s="31">
        <v>1</v>
      </c>
      <c r="I440" s="31">
        <v>1</v>
      </c>
      <c r="J440" s="31">
        <v>1</v>
      </c>
      <c r="K440" s="31">
        <v>1</v>
      </c>
      <c r="L440" s="31">
        <v>1</v>
      </c>
      <c r="M440" s="34">
        <v>6</v>
      </c>
      <c r="N440" s="35">
        <v>0</v>
      </c>
      <c r="O440" s="31">
        <v>0</v>
      </c>
      <c r="P440" s="31">
        <v>0</v>
      </c>
      <c r="Q440" s="32">
        <v>0</v>
      </c>
      <c r="R440" s="33">
        <v>0</v>
      </c>
      <c r="S440" s="31">
        <v>0</v>
      </c>
      <c r="T440" s="31">
        <v>0</v>
      </c>
      <c r="U440" s="36">
        <v>0</v>
      </c>
      <c r="V440" s="37">
        <v>8</v>
      </c>
    </row>
    <row r="441" spans="1:22">
      <c r="A441" s="257" t="s">
        <v>253</v>
      </c>
      <c r="B441" s="257" t="s">
        <v>254</v>
      </c>
      <c r="C441" s="14" t="s">
        <v>26</v>
      </c>
      <c r="D441" s="15">
        <v>0</v>
      </c>
      <c r="E441" s="15">
        <v>0</v>
      </c>
      <c r="F441" s="16">
        <v>0</v>
      </c>
      <c r="G441" s="17">
        <v>45</v>
      </c>
      <c r="H441" s="15">
        <v>15</v>
      </c>
      <c r="I441" s="15">
        <v>28</v>
      </c>
      <c r="J441" s="15">
        <v>32</v>
      </c>
      <c r="K441" s="15">
        <v>19</v>
      </c>
      <c r="L441" s="15">
        <v>26</v>
      </c>
      <c r="M441" s="18">
        <v>165</v>
      </c>
      <c r="N441" s="19">
        <v>19</v>
      </c>
      <c r="O441" s="15">
        <v>17</v>
      </c>
      <c r="P441" s="15">
        <v>21</v>
      </c>
      <c r="Q441" s="16">
        <v>57</v>
      </c>
      <c r="R441" s="17">
        <v>0</v>
      </c>
      <c r="S441" s="15">
        <v>0</v>
      </c>
      <c r="T441" s="15">
        <v>0</v>
      </c>
      <c r="U441" s="20">
        <v>0</v>
      </c>
      <c r="V441" s="21">
        <v>222</v>
      </c>
    </row>
    <row r="442" spans="1:22">
      <c r="A442" s="258" t="s">
        <v>253</v>
      </c>
      <c r="B442" s="258" t="s">
        <v>254</v>
      </c>
      <c r="C442" s="22" t="s">
        <v>27</v>
      </c>
      <c r="D442" s="23">
        <v>0</v>
      </c>
      <c r="E442" s="23">
        <v>0</v>
      </c>
      <c r="F442" s="24">
        <v>0</v>
      </c>
      <c r="G442" s="25">
        <v>38</v>
      </c>
      <c r="H442" s="23">
        <v>25</v>
      </c>
      <c r="I442" s="23">
        <v>26</v>
      </c>
      <c r="J442" s="23">
        <v>30</v>
      </c>
      <c r="K442" s="23">
        <v>34</v>
      </c>
      <c r="L442" s="23">
        <v>28</v>
      </c>
      <c r="M442" s="26">
        <v>181</v>
      </c>
      <c r="N442" s="27">
        <v>22</v>
      </c>
      <c r="O442" s="23">
        <v>18</v>
      </c>
      <c r="P442" s="23">
        <v>14</v>
      </c>
      <c r="Q442" s="24">
        <v>54</v>
      </c>
      <c r="R442" s="25">
        <v>0</v>
      </c>
      <c r="S442" s="23">
        <v>0</v>
      </c>
      <c r="T442" s="23">
        <v>0</v>
      </c>
      <c r="U442" s="28">
        <v>0</v>
      </c>
      <c r="V442" s="29">
        <v>235</v>
      </c>
    </row>
    <row r="443" spans="1:22">
      <c r="A443" s="258" t="s">
        <v>253</v>
      </c>
      <c r="B443" s="258" t="s">
        <v>254</v>
      </c>
      <c r="C443" s="22" t="s">
        <v>10</v>
      </c>
      <c r="D443" s="23">
        <v>0</v>
      </c>
      <c r="E443" s="23">
        <v>0</v>
      </c>
      <c r="F443" s="24">
        <v>0</v>
      </c>
      <c r="G443" s="25">
        <v>83</v>
      </c>
      <c r="H443" s="23">
        <v>40</v>
      </c>
      <c r="I443" s="23">
        <v>54</v>
      </c>
      <c r="J443" s="23">
        <v>62</v>
      </c>
      <c r="K443" s="23">
        <v>53</v>
      </c>
      <c r="L443" s="23">
        <v>54</v>
      </c>
      <c r="M443" s="26">
        <v>346</v>
      </c>
      <c r="N443" s="27">
        <v>41</v>
      </c>
      <c r="O443" s="23">
        <v>35</v>
      </c>
      <c r="P443" s="23">
        <v>35</v>
      </c>
      <c r="Q443" s="24">
        <v>111</v>
      </c>
      <c r="R443" s="25">
        <v>0</v>
      </c>
      <c r="S443" s="23">
        <v>0</v>
      </c>
      <c r="T443" s="23">
        <v>0</v>
      </c>
      <c r="U443" s="28">
        <v>0</v>
      </c>
      <c r="V443" s="29">
        <v>457</v>
      </c>
    </row>
    <row r="444" spans="1:22">
      <c r="A444" s="259" t="s">
        <v>253</v>
      </c>
      <c r="B444" s="259" t="s">
        <v>254</v>
      </c>
      <c r="C444" s="30" t="s">
        <v>28</v>
      </c>
      <c r="D444" s="31">
        <v>0</v>
      </c>
      <c r="E444" s="31">
        <v>0</v>
      </c>
      <c r="F444" s="32">
        <v>0</v>
      </c>
      <c r="G444" s="33">
        <v>2</v>
      </c>
      <c r="H444" s="31">
        <v>2</v>
      </c>
      <c r="I444" s="31">
        <v>2</v>
      </c>
      <c r="J444" s="31">
        <v>2</v>
      </c>
      <c r="K444" s="31">
        <v>2</v>
      </c>
      <c r="L444" s="31">
        <v>2</v>
      </c>
      <c r="M444" s="34">
        <v>12</v>
      </c>
      <c r="N444" s="35">
        <v>1</v>
      </c>
      <c r="O444" s="31">
        <v>1</v>
      </c>
      <c r="P444" s="31">
        <v>1</v>
      </c>
      <c r="Q444" s="32">
        <v>3</v>
      </c>
      <c r="R444" s="33">
        <v>0</v>
      </c>
      <c r="S444" s="31">
        <v>0</v>
      </c>
      <c r="T444" s="31">
        <v>0</v>
      </c>
      <c r="U444" s="36">
        <v>0</v>
      </c>
      <c r="V444" s="37">
        <v>15</v>
      </c>
    </row>
    <row r="445" spans="1:22">
      <c r="A445" s="257" t="s">
        <v>255</v>
      </c>
      <c r="B445" s="257" t="s">
        <v>256</v>
      </c>
      <c r="C445" s="14" t="s">
        <v>26</v>
      </c>
      <c r="D445" s="15">
        <v>6</v>
      </c>
      <c r="E445" s="15">
        <v>17</v>
      </c>
      <c r="F445" s="16">
        <v>23</v>
      </c>
      <c r="G445" s="17">
        <v>12</v>
      </c>
      <c r="H445" s="15">
        <v>12</v>
      </c>
      <c r="I445" s="15">
        <v>16</v>
      </c>
      <c r="J445" s="15">
        <v>11</v>
      </c>
      <c r="K445" s="15">
        <v>5</v>
      </c>
      <c r="L445" s="15">
        <v>6</v>
      </c>
      <c r="M445" s="18">
        <v>62</v>
      </c>
      <c r="N445" s="19">
        <v>13</v>
      </c>
      <c r="O445" s="15">
        <v>10</v>
      </c>
      <c r="P445" s="15">
        <v>5</v>
      </c>
      <c r="Q445" s="16">
        <v>28</v>
      </c>
      <c r="R445" s="17">
        <v>0</v>
      </c>
      <c r="S445" s="15">
        <v>0</v>
      </c>
      <c r="T445" s="15">
        <v>0</v>
      </c>
      <c r="U445" s="20">
        <v>0</v>
      </c>
      <c r="V445" s="21">
        <v>113</v>
      </c>
    </row>
    <row r="446" spans="1:22">
      <c r="A446" s="258" t="s">
        <v>255</v>
      </c>
      <c r="B446" s="258" t="s">
        <v>256</v>
      </c>
      <c r="C446" s="22" t="s">
        <v>27</v>
      </c>
      <c r="D446" s="23">
        <v>7</v>
      </c>
      <c r="E446" s="23">
        <v>7</v>
      </c>
      <c r="F446" s="24">
        <v>14</v>
      </c>
      <c r="G446" s="25">
        <v>8</v>
      </c>
      <c r="H446" s="23">
        <v>15</v>
      </c>
      <c r="I446" s="23">
        <v>7</v>
      </c>
      <c r="J446" s="23">
        <v>7</v>
      </c>
      <c r="K446" s="23">
        <v>7</v>
      </c>
      <c r="L446" s="23">
        <v>11</v>
      </c>
      <c r="M446" s="26">
        <v>55</v>
      </c>
      <c r="N446" s="27">
        <v>17</v>
      </c>
      <c r="O446" s="23">
        <v>7</v>
      </c>
      <c r="P446" s="23">
        <v>7</v>
      </c>
      <c r="Q446" s="24">
        <v>31</v>
      </c>
      <c r="R446" s="25">
        <v>0</v>
      </c>
      <c r="S446" s="23">
        <v>0</v>
      </c>
      <c r="T446" s="23">
        <v>0</v>
      </c>
      <c r="U446" s="28">
        <v>0</v>
      </c>
      <c r="V446" s="29">
        <v>100</v>
      </c>
    </row>
    <row r="447" spans="1:22">
      <c r="A447" s="258" t="s">
        <v>255</v>
      </c>
      <c r="B447" s="258" t="s">
        <v>256</v>
      </c>
      <c r="C447" s="22" t="s">
        <v>10</v>
      </c>
      <c r="D447" s="23">
        <v>13</v>
      </c>
      <c r="E447" s="23">
        <v>24</v>
      </c>
      <c r="F447" s="24">
        <v>37</v>
      </c>
      <c r="G447" s="25">
        <v>20</v>
      </c>
      <c r="H447" s="23">
        <v>27</v>
      </c>
      <c r="I447" s="23">
        <v>23</v>
      </c>
      <c r="J447" s="23">
        <v>18</v>
      </c>
      <c r="K447" s="23">
        <v>12</v>
      </c>
      <c r="L447" s="23">
        <v>17</v>
      </c>
      <c r="M447" s="26">
        <v>117</v>
      </c>
      <c r="N447" s="27">
        <v>30</v>
      </c>
      <c r="O447" s="23">
        <v>17</v>
      </c>
      <c r="P447" s="23">
        <v>12</v>
      </c>
      <c r="Q447" s="24">
        <v>59</v>
      </c>
      <c r="R447" s="25">
        <v>0</v>
      </c>
      <c r="S447" s="23">
        <v>0</v>
      </c>
      <c r="T447" s="23">
        <v>0</v>
      </c>
      <c r="U447" s="28">
        <v>0</v>
      </c>
      <c r="V447" s="29">
        <v>213</v>
      </c>
    </row>
    <row r="448" spans="1:22">
      <c r="A448" s="259" t="s">
        <v>255</v>
      </c>
      <c r="B448" s="259" t="s">
        <v>256</v>
      </c>
      <c r="C448" s="30" t="s">
        <v>28</v>
      </c>
      <c r="D448" s="31">
        <v>1</v>
      </c>
      <c r="E448" s="31">
        <v>1</v>
      </c>
      <c r="F448" s="32">
        <v>2</v>
      </c>
      <c r="G448" s="33">
        <v>1</v>
      </c>
      <c r="H448" s="31">
        <v>1</v>
      </c>
      <c r="I448" s="31">
        <v>1</v>
      </c>
      <c r="J448" s="31">
        <v>1</v>
      </c>
      <c r="K448" s="31">
        <v>1</v>
      </c>
      <c r="L448" s="31">
        <v>1</v>
      </c>
      <c r="M448" s="34">
        <v>6</v>
      </c>
      <c r="N448" s="35">
        <v>1</v>
      </c>
      <c r="O448" s="31">
        <v>1</v>
      </c>
      <c r="P448" s="31">
        <v>1</v>
      </c>
      <c r="Q448" s="32">
        <v>3</v>
      </c>
      <c r="R448" s="33">
        <v>0</v>
      </c>
      <c r="S448" s="31">
        <v>0</v>
      </c>
      <c r="T448" s="31">
        <v>0</v>
      </c>
      <c r="U448" s="36">
        <v>0</v>
      </c>
      <c r="V448" s="37">
        <v>11</v>
      </c>
    </row>
    <row r="449" spans="1:22">
      <c r="A449" s="257" t="s">
        <v>257</v>
      </c>
      <c r="B449" s="257" t="s">
        <v>258</v>
      </c>
      <c r="C449" s="14" t="s">
        <v>26</v>
      </c>
      <c r="D449" s="15">
        <v>21</v>
      </c>
      <c r="E449" s="15">
        <v>10</v>
      </c>
      <c r="F449" s="16">
        <v>31</v>
      </c>
      <c r="G449" s="17">
        <v>13</v>
      </c>
      <c r="H449" s="15">
        <v>23</v>
      </c>
      <c r="I449" s="15">
        <v>8</v>
      </c>
      <c r="J449" s="15">
        <v>13</v>
      </c>
      <c r="K449" s="15">
        <v>11</v>
      </c>
      <c r="L449" s="15">
        <v>5</v>
      </c>
      <c r="M449" s="18">
        <v>73</v>
      </c>
      <c r="N449" s="19">
        <v>0</v>
      </c>
      <c r="O449" s="15">
        <v>0</v>
      </c>
      <c r="P449" s="15">
        <v>0</v>
      </c>
      <c r="Q449" s="16">
        <v>0</v>
      </c>
      <c r="R449" s="17">
        <v>0</v>
      </c>
      <c r="S449" s="15">
        <v>0</v>
      </c>
      <c r="T449" s="15">
        <v>0</v>
      </c>
      <c r="U449" s="20">
        <v>0</v>
      </c>
      <c r="V449" s="21">
        <v>104</v>
      </c>
    </row>
    <row r="450" spans="1:22">
      <c r="A450" s="258" t="s">
        <v>257</v>
      </c>
      <c r="B450" s="258" t="s">
        <v>258</v>
      </c>
      <c r="C450" s="22" t="s">
        <v>27</v>
      </c>
      <c r="D450" s="23">
        <v>16</v>
      </c>
      <c r="E450" s="23">
        <v>9</v>
      </c>
      <c r="F450" s="24">
        <v>25</v>
      </c>
      <c r="G450" s="25">
        <v>19</v>
      </c>
      <c r="H450" s="23">
        <v>19</v>
      </c>
      <c r="I450" s="23">
        <v>15</v>
      </c>
      <c r="J450" s="23">
        <v>8</v>
      </c>
      <c r="K450" s="23">
        <v>4</v>
      </c>
      <c r="L450" s="23">
        <v>2</v>
      </c>
      <c r="M450" s="26">
        <v>67</v>
      </c>
      <c r="N450" s="27">
        <v>0</v>
      </c>
      <c r="O450" s="23">
        <v>0</v>
      </c>
      <c r="P450" s="23">
        <v>0</v>
      </c>
      <c r="Q450" s="24">
        <v>0</v>
      </c>
      <c r="R450" s="25">
        <v>0</v>
      </c>
      <c r="S450" s="23">
        <v>0</v>
      </c>
      <c r="T450" s="23">
        <v>0</v>
      </c>
      <c r="U450" s="28">
        <v>0</v>
      </c>
      <c r="V450" s="29">
        <v>92</v>
      </c>
    </row>
    <row r="451" spans="1:22">
      <c r="A451" s="258" t="s">
        <v>257</v>
      </c>
      <c r="B451" s="258" t="s">
        <v>258</v>
      </c>
      <c r="C451" s="22" t="s">
        <v>10</v>
      </c>
      <c r="D451" s="23">
        <v>37</v>
      </c>
      <c r="E451" s="23">
        <v>19</v>
      </c>
      <c r="F451" s="24">
        <v>56</v>
      </c>
      <c r="G451" s="25">
        <v>32</v>
      </c>
      <c r="H451" s="23">
        <v>42</v>
      </c>
      <c r="I451" s="23">
        <v>23</v>
      </c>
      <c r="J451" s="23">
        <v>21</v>
      </c>
      <c r="K451" s="23">
        <v>15</v>
      </c>
      <c r="L451" s="23">
        <v>7</v>
      </c>
      <c r="M451" s="26">
        <v>140</v>
      </c>
      <c r="N451" s="27">
        <v>0</v>
      </c>
      <c r="O451" s="23">
        <v>0</v>
      </c>
      <c r="P451" s="23">
        <v>0</v>
      </c>
      <c r="Q451" s="24">
        <v>0</v>
      </c>
      <c r="R451" s="25">
        <v>0</v>
      </c>
      <c r="S451" s="23">
        <v>0</v>
      </c>
      <c r="T451" s="23">
        <v>0</v>
      </c>
      <c r="U451" s="28">
        <v>0</v>
      </c>
      <c r="V451" s="29">
        <v>196</v>
      </c>
    </row>
    <row r="452" spans="1:22">
      <c r="A452" s="259" t="s">
        <v>257</v>
      </c>
      <c r="B452" s="259" t="s">
        <v>258</v>
      </c>
      <c r="C452" s="30" t="s">
        <v>28</v>
      </c>
      <c r="D452" s="31">
        <v>1</v>
      </c>
      <c r="E452" s="31">
        <v>1</v>
      </c>
      <c r="F452" s="32">
        <v>2</v>
      </c>
      <c r="G452" s="33">
        <v>1</v>
      </c>
      <c r="H452" s="31">
        <v>2</v>
      </c>
      <c r="I452" s="31">
        <v>1</v>
      </c>
      <c r="J452" s="31">
        <v>1</v>
      </c>
      <c r="K452" s="31">
        <v>1</v>
      </c>
      <c r="L452" s="31">
        <v>1</v>
      </c>
      <c r="M452" s="34">
        <v>7</v>
      </c>
      <c r="N452" s="35">
        <v>0</v>
      </c>
      <c r="O452" s="31">
        <v>0</v>
      </c>
      <c r="P452" s="31">
        <v>0</v>
      </c>
      <c r="Q452" s="32">
        <v>0</v>
      </c>
      <c r="R452" s="33">
        <v>0</v>
      </c>
      <c r="S452" s="31">
        <v>0</v>
      </c>
      <c r="T452" s="31">
        <v>0</v>
      </c>
      <c r="U452" s="36">
        <v>0</v>
      </c>
      <c r="V452" s="37">
        <v>9</v>
      </c>
    </row>
    <row r="453" spans="1:22">
      <c r="A453" s="257" t="s">
        <v>259</v>
      </c>
      <c r="B453" s="257" t="s">
        <v>260</v>
      </c>
      <c r="C453" s="14" t="s">
        <v>26</v>
      </c>
      <c r="D453" s="15">
        <v>35</v>
      </c>
      <c r="E453" s="15">
        <v>25</v>
      </c>
      <c r="F453" s="16">
        <v>60</v>
      </c>
      <c r="G453" s="17">
        <v>45</v>
      </c>
      <c r="H453" s="15">
        <v>20</v>
      </c>
      <c r="I453" s="15">
        <v>26</v>
      </c>
      <c r="J453" s="15">
        <v>19</v>
      </c>
      <c r="K453" s="15">
        <v>24</v>
      </c>
      <c r="L453" s="15">
        <v>11</v>
      </c>
      <c r="M453" s="18">
        <v>145</v>
      </c>
      <c r="N453" s="19">
        <v>0</v>
      </c>
      <c r="O453" s="15">
        <v>0</v>
      </c>
      <c r="P453" s="15">
        <v>0</v>
      </c>
      <c r="Q453" s="16">
        <v>0</v>
      </c>
      <c r="R453" s="17">
        <v>0</v>
      </c>
      <c r="S453" s="15">
        <v>0</v>
      </c>
      <c r="T453" s="15">
        <v>0</v>
      </c>
      <c r="U453" s="20">
        <v>0</v>
      </c>
      <c r="V453" s="21">
        <v>205</v>
      </c>
    </row>
    <row r="454" spans="1:22">
      <c r="A454" s="258" t="s">
        <v>259</v>
      </c>
      <c r="B454" s="258" t="s">
        <v>261</v>
      </c>
      <c r="C454" s="22" t="s">
        <v>27</v>
      </c>
      <c r="D454" s="23">
        <v>26</v>
      </c>
      <c r="E454" s="23">
        <v>28</v>
      </c>
      <c r="F454" s="24">
        <v>54</v>
      </c>
      <c r="G454" s="25">
        <v>39</v>
      </c>
      <c r="H454" s="23">
        <v>32</v>
      </c>
      <c r="I454" s="23">
        <v>15</v>
      </c>
      <c r="J454" s="23">
        <v>25</v>
      </c>
      <c r="K454" s="23">
        <v>21</v>
      </c>
      <c r="L454" s="23">
        <v>27</v>
      </c>
      <c r="M454" s="26">
        <v>159</v>
      </c>
      <c r="N454" s="27">
        <v>0</v>
      </c>
      <c r="O454" s="23">
        <v>0</v>
      </c>
      <c r="P454" s="23">
        <v>0</v>
      </c>
      <c r="Q454" s="24">
        <v>0</v>
      </c>
      <c r="R454" s="25">
        <v>0</v>
      </c>
      <c r="S454" s="23">
        <v>0</v>
      </c>
      <c r="T454" s="23">
        <v>0</v>
      </c>
      <c r="U454" s="28">
        <v>0</v>
      </c>
      <c r="V454" s="29">
        <v>213</v>
      </c>
    </row>
    <row r="455" spans="1:22">
      <c r="A455" s="258" t="s">
        <v>259</v>
      </c>
      <c r="B455" s="258" t="s">
        <v>261</v>
      </c>
      <c r="C455" s="22" t="s">
        <v>10</v>
      </c>
      <c r="D455" s="23">
        <v>61</v>
      </c>
      <c r="E455" s="23">
        <v>53</v>
      </c>
      <c r="F455" s="24">
        <v>114</v>
      </c>
      <c r="G455" s="25">
        <v>84</v>
      </c>
      <c r="H455" s="23">
        <v>52</v>
      </c>
      <c r="I455" s="23">
        <v>41</v>
      </c>
      <c r="J455" s="23">
        <v>44</v>
      </c>
      <c r="K455" s="23">
        <v>45</v>
      </c>
      <c r="L455" s="23">
        <v>38</v>
      </c>
      <c r="M455" s="26">
        <v>304</v>
      </c>
      <c r="N455" s="27">
        <v>0</v>
      </c>
      <c r="O455" s="23">
        <v>0</v>
      </c>
      <c r="P455" s="23">
        <v>0</v>
      </c>
      <c r="Q455" s="24">
        <v>0</v>
      </c>
      <c r="R455" s="25">
        <v>0</v>
      </c>
      <c r="S455" s="23">
        <v>0</v>
      </c>
      <c r="T455" s="23">
        <v>0</v>
      </c>
      <c r="U455" s="28">
        <v>0</v>
      </c>
      <c r="V455" s="29">
        <v>418</v>
      </c>
    </row>
    <row r="456" spans="1:22">
      <c r="A456" s="259" t="s">
        <v>259</v>
      </c>
      <c r="B456" s="259" t="s">
        <v>261</v>
      </c>
      <c r="C456" s="30" t="s">
        <v>28</v>
      </c>
      <c r="D456" s="31">
        <v>2</v>
      </c>
      <c r="E456" s="31">
        <v>2</v>
      </c>
      <c r="F456" s="32">
        <v>4</v>
      </c>
      <c r="G456" s="33">
        <v>3</v>
      </c>
      <c r="H456" s="31">
        <v>2</v>
      </c>
      <c r="I456" s="31">
        <v>2</v>
      </c>
      <c r="J456" s="31">
        <v>2</v>
      </c>
      <c r="K456" s="31">
        <v>2</v>
      </c>
      <c r="L456" s="31">
        <v>1</v>
      </c>
      <c r="M456" s="34">
        <v>12</v>
      </c>
      <c r="N456" s="35">
        <v>0</v>
      </c>
      <c r="O456" s="31">
        <v>0</v>
      </c>
      <c r="P456" s="31">
        <v>0</v>
      </c>
      <c r="Q456" s="32">
        <v>0</v>
      </c>
      <c r="R456" s="33">
        <v>0</v>
      </c>
      <c r="S456" s="31">
        <v>0</v>
      </c>
      <c r="T456" s="31">
        <v>0</v>
      </c>
      <c r="U456" s="36">
        <v>0</v>
      </c>
      <c r="V456" s="37">
        <v>16</v>
      </c>
    </row>
    <row r="457" spans="1:22">
      <c r="A457" s="257" t="s">
        <v>262</v>
      </c>
      <c r="B457" s="257" t="s">
        <v>263</v>
      </c>
      <c r="C457" s="14" t="s">
        <v>26</v>
      </c>
      <c r="D457" s="15">
        <v>17</v>
      </c>
      <c r="E457" s="15">
        <v>23</v>
      </c>
      <c r="F457" s="16">
        <v>40</v>
      </c>
      <c r="G457" s="17">
        <v>26</v>
      </c>
      <c r="H457" s="15">
        <v>16</v>
      </c>
      <c r="I457" s="15">
        <v>28</v>
      </c>
      <c r="J457" s="15">
        <v>19</v>
      </c>
      <c r="K457" s="15">
        <v>12</v>
      </c>
      <c r="L457" s="15">
        <v>17</v>
      </c>
      <c r="M457" s="18">
        <v>118</v>
      </c>
      <c r="N457" s="19">
        <v>12</v>
      </c>
      <c r="O457" s="15">
        <v>9</v>
      </c>
      <c r="P457" s="15">
        <v>12</v>
      </c>
      <c r="Q457" s="16">
        <v>33</v>
      </c>
      <c r="R457" s="17">
        <v>0</v>
      </c>
      <c r="S457" s="15">
        <v>0</v>
      </c>
      <c r="T457" s="15">
        <v>0</v>
      </c>
      <c r="U457" s="20">
        <v>0</v>
      </c>
      <c r="V457" s="21">
        <v>191</v>
      </c>
    </row>
    <row r="458" spans="1:22">
      <c r="A458" s="258" t="s">
        <v>262</v>
      </c>
      <c r="B458" s="258" t="s">
        <v>263</v>
      </c>
      <c r="C458" s="22" t="s">
        <v>27</v>
      </c>
      <c r="D458" s="23">
        <v>16</v>
      </c>
      <c r="E458" s="23">
        <v>15</v>
      </c>
      <c r="F458" s="24">
        <v>31</v>
      </c>
      <c r="G458" s="25">
        <v>21</v>
      </c>
      <c r="H458" s="23">
        <v>14</v>
      </c>
      <c r="I458" s="23">
        <v>28</v>
      </c>
      <c r="J458" s="23">
        <v>25</v>
      </c>
      <c r="K458" s="23">
        <v>12</v>
      </c>
      <c r="L458" s="23">
        <v>20</v>
      </c>
      <c r="M458" s="26">
        <v>120</v>
      </c>
      <c r="N458" s="27">
        <v>21</v>
      </c>
      <c r="O458" s="23">
        <v>11</v>
      </c>
      <c r="P458" s="23">
        <v>11</v>
      </c>
      <c r="Q458" s="24">
        <v>43</v>
      </c>
      <c r="R458" s="25">
        <v>0</v>
      </c>
      <c r="S458" s="23">
        <v>0</v>
      </c>
      <c r="T458" s="23">
        <v>0</v>
      </c>
      <c r="U458" s="28">
        <v>0</v>
      </c>
      <c r="V458" s="29">
        <v>194</v>
      </c>
    </row>
    <row r="459" spans="1:22">
      <c r="A459" s="258" t="s">
        <v>262</v>
      </c>
      <c r="B459" s="258" t="s">
        <v>263</v>
      </c>
      <c r="C459" s="22" t="s">
        <v>10</v>
      </c>
      <c r="D459" s="23">
        <v>33</v>
      </c>
      <c r="E459" s="23">
        <v>38</v>
      </c>
      <c r="F459" s="24">
        <v>71</v>
      </c>
      <c r="G459" s="25">
        <v>47</v>
      </c>
      <c r="H459" s="23">
        <v>30</v>
      </c>
      <c r="I459" s="23">
        <v>56</v>
      </c>
      <c r="J459" s="23">
        <v>44</v>
      </c>
      <c r="K459" s="23">
        <v>24</v>
      </c>
      <c r="L459" s="23">
        <v>37</v>
      </c>
      <c r="M459" s="26">
        <v>238</v>
      </c>
      <c r="N459" s="27">
        <v>33</v>
      </c>
      <c r="O459" s="23">
        <v>20</v>
      </c>
      <c r="P459" s="23">
        <v>23</v>
      </c>
      <c r="Q459" s="24">
        <v>76</v>
      </c>
      <c r="R459" s="25">
        <v>0</v>
      </c>
      <c r="S459" s="23">
        <v>0</v>
      </c>
      <c r="T459" s="23">
        <v>0</v>
      </c>
      <c r="U459" s="28">
        <v>0</v>
      </c>
      <c r="V459" s="29">
        <v>385</v>
      </c>
    </row>
    <row r="460" spans="1:22" ht="21.75" thickBot="1">
      <c r="A460" s="258" t="s">
        <v>262</v>
      </c>
      <c r="B460" s="258" t="s">
        <v>263</v>
      </c>
      <c r="C460" s="22" t="s">
        <v>28</v>
      </c>
      <c r="D460" s="38">
        <v>2</v>
      </c>
      <c r="E460" s="38">
        <v>2</v>
      </c>
      <c r="F460" s="39">
        <v>4</v>
      </c>
      <c r="G460" s="40">
        <v>2</v>
      </c>
      <c r="H460" s="38">
        <v>1</v>
      </c>
      <c r="I460" s="38">
        <v>2</v>
      </c>
      <c r="J460" s="38">
        <v>2</v>
      </c>
      <c r="K460" s="38">
        <v>1</v>
      </c>
      <c r="L460" s="38">
        <v>2</v>
      </c>
      <c r="M460" s="41">
        <v>10</v>
      </c>
      <c r="N460" s="42">
        <v>1</v>
      </c>
      <c r="O460" s="38">
        <v>1</v>
      </c>
      <c r="P460" s="38">
        <v>1</v>
      </c>
      <c r="Q460" s="39">
        <v>3</v>
      </c>
      <c r="R460" s="40">
        <v>0</v>
      </c>
      <c r="S460" s="38">
        <v>0</v>
      </c>
      <c r="T460" s="38">
        <v>0</v>
      </c>
      <c r="U460" s="43">
        <v>0</v>
      </c>
      <c r="V460" s="44">
        <v>17</v>
      </c>
    </row>
    <row r="461" spans="1:22" ht="21.75" thickTop="1">
      <c r="A461" s="260"/>
      <c r="B461" s="254" t="s">
        <v>264</v>
      </c>
      <c r="C461" s="45" t="s">
        <v>26</v>
      </c>
      <c r="D461" s="46">
        <v>697</v>
      </c>
      <c r="E461" s="46">
        <v>624</v>
      </c>
      <c r="F461" s="47">
        <v>1321</v>
      </c>
      <c r="G461" s="48">
        <v>849</v>
      </c>
      <c r="H461" s="46">
        <v>654</v>
      </c>
      <c r="I461" s="46">
        <v>653</v>
      </c>
      <c r="J461" s="46">
        <v>603</v>
      </c>
      <c r="K461" s="46">
        <v>590</v>
      </c>
      <c r="L461" s="46">
        <v>513</v>
      </c>
      <c r="M461" s="49">
        <v>3862</v>
      </c>
      <c r="N461" s="50">
        <v>354</v>
      </c>
      <c r="O461" s="46">
        <v>307</v>
      </c>
      <c r="P461" s="46">
        <v>253</v>
      </c>
      <c r="Q461" s="47">
        <v>914</v>
      </c>
      <c r="R461" s="48">
        <v>59</v>
      </c>
      <c r="S461" s="46">
        <v>44</v>
      </c>
      <c r="T461" s="46">
        <v>37</v>
      </c>
      <c r="U461" s="51">
        <v>140</v>
      </c>
      <c r="V461" s="52">
        <v>6237</v>
      </c>
    </row>
    <row r="462" spans="1:22">
      <c r="A462" s="261"/>
      <c r="B462" s="255"/>
      <c r="C462" s="53" t="s">
        <v>27</v>
      </c>
      <c r="D462" s="54">
        <v>676</v>
      </c>
      <c r="E462" s="54">
        <v>637</v>
      </c>
      <c r="F462" s="55">
        <v>1313</v>
      </c>
      <c r="G462" s="56">
        <v>746</v>
      </c>
      <c r="H462" s="54">
        <v>628</v>
      </c>
      <c r="I462" s="54">
        <v>542</v>
      </c>
      <c r="J462" s="54">
        <v>584</v>
      </c>
      <c r="K462" s="54">
        <v>565</v>
      </c>
      <c r="L462" s="54">
        <v>511</v>
      </c>
      <c r="M462" s="57">
        <v>3576</v>
      </c>
      <c r="N462" s="58">
        <v>408</v>
      </c>
      <c r="O462" s="54">
        <v>352</v>
      </c>
      <c r="P462" s="54">
        <v>320</v>
      </c>
      <c r="Q462" s="55">
        <v>1080</v>
      </c>
      <c r="R462" s="56">
        <v>65</v>
      </c>
      <c r="S462" s="54">
        <v>62</v>
      </c>
      <c r="T462" s="54">
        <v>51</v>
      </c>
      <c r="U462" s="59">
        <v>178</v>
      </c>
      <c r="V462" s="60">
        <v>6147</v>
      </c>
    </row>
    <row r="463" spans="1:22">
      <c r="A463" s="261"/>
      <c r="B463" s="255"/>
      <c r="C463" s="53" t="s">
        <v>10</v>
      </c>
      <c r="D463" s="54">
        <v>1373</v>
      </c>
      <c r="E463" s="54">
        <v>1261</v>
      </c>
      <c r="F463" s="55">
        <v>2634</v>
      </c>
      <c r="G463" s="56">
        <v>1595</v>
      </c>
      <c r="H463" s="54">
        <v>1282</v>
      </c>
      <c r="I463" s="54">
        <v>1195</v>
      </c>
      <c r="J463" s="54">
        <v>1187</v>
      </c>
      <c r="K463" s="54">
        <v>1155</v>
      </c>
      <c r="L463" s="54">
        <v>1024</v>
      </c>
      <c r="M463" s="57">
        <v>7438</v>
      </c>
      <c r="N463" s="58">
        <v>762</v>
      </c>
      <c r="O463" s="54">
        <v>659</v>
      </c>
      <c r="P463" s="54">
        <v>573</v>
      </c>
      <c r="Q463" s="55">
        <v>1994</v>
      </c>
      <c r="R463" s="56">
        <v>124</v>
      </c>
      <c r="S463" s="54">
        <v>106</v>
      </c>
      <c r="T463" s="54">
        <v>88</v>
      </c>
      <c r="U463" s="59">
        <v>318</v>
      </c>
      <c r="V463" s="60">
        <v>12384</v>
      </c>
    </row>
    <row r="464" spans="1:22" ht="21.75" thickBot="1">
      <c r="A464" s="262"/>
      <c r="B464" s="256"/>
      <c r="C464" s="61" t="s">
        <v>28</v>
      </c>
      <c r="D464" s="62">
        <v>48</v>
      </c>
      <c r="E464" s="62">
        <v>49</v>
      </c>
      <c r="F464" s="63">
        <v>97</v>
      </c>
      <c r="G464" s="64">
        <v>56</v>
      </c>
      <c r="H464" s="62">
        <v>51</v>
      </c>
      <c r="I464" s="62">
        <v>50</v>
      </c>
      <c r="J464" s="62">
        <v>45</v>
      </c>
      <c r="K464" s="62">
        <v>45</v>
      </c>
      <c r="L464" s="62">
        <v>42</v>
      </c>
      <c r="M464" s="65">
        <v>289</v>
      </c>
      <c r="N464" s="66">
        <v>25</v>
      </c>
      <c r="O464" s="62">
        <v>25</v>
      </c>
      <c r="P464" s="62">
        <v>23</v>
      </c>
      <c r="Q464" s="63">
        <v>73</v>
      </c>
      <c r="R464" s="64">
        <v>3</v>
      </c>
      <c r="S464" s="62">
        <v>3</v>
      </c>
      <c r="T464" s="62">
        <v>3</v>
      </c>
      <c r="U464" s="67">
        <v>9</v>
      </c>
      <c r="V464" s="68">
        <v>468</v>
      </c>
    </row>
    <row r="465" spans="1:22" ht="24" thickTop="1">
      <c r="A465" s="263" t="s">
        <v>823</v>
      </c>
      <c r="B465" s="263"/>
      <c r="C465" s="263"/>
      <c r="D465" s="263"/>
      <c r="E465" s="263"/>
      <c r="F465" s="263"/>
      <c r="G465" s="263"/>
      <c r="H465" s="263"/>
      <c r="I465" s="263"/>
      <c r="J465" s="263"/>
      <c r="K465" s="263"/>
      <c r="L465" s="263"/>
      <c r="M465" s="263"/>
      <c r="N465" s="263"/>
      <c r="O465" s="263"/>
      <c r="P465" s="263"/>
      <c r="Q465" s="263"/>
      <c r="R465" s="263"/>
      <c r="S465" s="263"/>
      <c r="T465" s="263"/>
      <c r="U465" s="263"/>
      <c r="V465" s="263"/>
    </row>
    <row r="466" spans="1:22">
      <c r="A466" s="257" t="s">
        <v>265</v>
      </c>
      <c r="B466" s="257" t="s">
        <v>266</v>
      </c>
      <c r="C466" s="14" t="s">
        <v>26</v>
      </c>
      <c r="D466" s="15">
        <v>33</v>
      </c>
      <c r="E466" s="15">
        <v>37</v>
      </c>
      <c r="F466" s="16">
        <v>70</v>
      </c>
      <c r="G466" s="17">
        <v>41</v>
      </c>
      <c r="H466" s="15">
        <v>49</v>
      </c>
      <c r="I466" s="15">
        <v>39</v>
      </c>
      <c r="J466" s="15">
        <v>27</v>
      </c>
      <c r="K466" s="15">
        <v>29</v>
      </c>
      <c r="L466" s="15">
        <v>36</v>
      </c>
      <c r="M466" s="18">
        <v>221</v>
      </c>
      <c r="N466" s="19">
        <v>0</v>
      </c>
      <c r="O466" s="15">
        <v>0</v>
      </c>
      <c r="P466" s="15">
        <v>0</v>
      </c>
      <c r="Q466" s="16">
        <v>0</v>
      </c>
      <c r="R466" s="17">
        <v>0</v>
      </c>
      <c r="S466" s="15">
        <v>0</v>
      </c>
      <c r="T466" s="15">
        <v>0</v>
      </c>
      <c r="U466" s="20">
        <v>0</v>
      </c>
      <c r="V466" s="21">
        <v>291</v>
      </c>
    </row>
    <row r="467" spans="1:22">
      <c r="A467" s="258" t="s">
        <v>265</v>
      </c>
      <c r="B467" s="258" t="s">
        <v>266</v>
      </c>
      <c r="C467" s="22" t="s">
        <v>27</v>
      </c>
      <c r="D467" s="23">
        <v>27</v>
      </c>
      <c r="E467" s="23">
        <v>19</v>
      </c>
      <c r="F467" s="24">
        <v>46</v>
      </c>
      <c r="G467" s="25">
        <v>23</v>
      </c>
      <c r="H467" s="23">
        <v>37</v>
      </c>
      <c r="I467" s="23">
        <v>36</v>
      </c>
      <c r="J467" s="23">
        <v>34</v>
      </c>
      <c r="K467" s="23">
        <v>34</v>
      </c>
      <c r="L467" s="23">
        <v>25</v>
      </c>
      <c r="M467" s="26">
        <v>189</v>
      </c>
      <c r="N467" s="27">
        <v>0</v>
      </c>
      <c r="O467" s="23">
        <v>0</v>
      </c>
      <c r="P467" s="23">
        <v>0</v>
      </c>
      <c r="Q467" s="24">
        <v>0</v>
      </c>
      <c r="R467" s="25">
        <v>0</v>
      </c>
      <c r="S467" s="23">
        <v>0</v>
      </c>
      <c r="T467" s="23">
        <v>0</v>
      </c>
      <c r="U467" s="28">
        <v>0</v>
      </c>
      <c r="V467" s="29">
        <v>235</v>
      </c>
    </row>
    <row r="468" spans="1:22">
      <c r="A468" s="258" t="s">
        <v>265</v>
      </c>
      <c r="B468" s="258" t="s">
        <v>266</v>
      </c>
      <c r="C468" s="22" t="s">
        <v>10</v>
      </c>
      <c r="D468" s="23">
        <v>60</v>
      </c>
      <c r="E468" s="23">
        <v>56</v>
      </c>
      <c r="F468" s="24">
        <v>116</v>
      </c>
      <c r="G468" s="25">
        <v>64</v>
      </c>
      <c r="H468" s="23">
        <v>86</v>
      </c>
      <c r="I468" s="23">
        <v>75</v>
      </c>
      <c r="J468" s="23">
        <v>61</v>
      </c>
      <c r="K468" s="23">
        <v>63</v>
      </c>
      <c r="L468" s="23">
        <v>61</v>
      </c>
      <c r="M468" s="26">
        <v>410</v>
      </c>
      <c r="N468" s="27">
        <v>0</v>
      </c>
      <c r="O468" s="23">
        <v>0</v>
      </c>
      <c r="P468" s="23">
        <v>0</v>
      </c>
      <c r="Q468" s="24">
        <v>0</v>
      </c>
      <c r="R468" s="25">
        <v>0</v>
      </c>
      <c r="S468" s="23">
        <v>0</v>
      </c>
      <c r="T468" s="23">
        <v>0</v>
      </c>
      <c r="U468" s="28">
        <v>0</v>
      </c>
      <c r="V468" s="29">
        <v>526</v>
      </c>
    </row>
    <row r="469" spans="1:22">
      <c r="A469" s="259" t="s">
        <v>265</v>
      </c>
      <c r="B469" s="259" t="s">
        <v>266</v>
      </c>
      <c r="C469" s="30" t="s">
        <v>28</v>
      </c>
      <c r="D469" s="31">
        <v>2</v>
      </c>
      <c r="E469" s="31">
        <v>3</v>
      </c>
      <c r="F469" s="32">
        <v>5</v>
      </c>
      <c r="G469" s="33">
        <v>3</v>
      </c>
      <c r="H469" s="31">
        <v>3</v>
      </c>
      <c r="I469" s="31">
        <v>3</v>
      </c>
      <c r="J469" s="31">
        <v>3</v>
      </c>
      <c r="K469" s="31">
        <v>3</v>
      </c>
      <c r="L469" s="31">
        <v>3</v>
      </c>
      <c r="M469" s="34">
        <v>18</v>
      </c>
      <c r="N469" s="35">
        <v>0</v>
      </c>
      <c r="O469" s="31">
        <v>0</v>
      </c>
      <c r="P469" s="31">
        <v>0</v>
      </c>
      <c r="Q469" s="32">
        <v>0</v>
      </c>
      <c r="R469" s="33">
        <v>0</v>
      </c>
      <c r="S469" s="31">
        <v>0</v>
      </c>
      <c r="T469" s="31">
        <v>0</v>
      </c>
      <c r="U469" s="36">
        <v>0</v>
      </c>
      <c r="V469" s="37">
        <v>23</v>
      </c>
    </row>
    <row r="470" spans="1:22">
      <c r="A470" s="257" t="s">
        <v>267</v>
      </c>
      <c r="B470" s="257" t="s">
        <v>268</v>
      </c>
      <c r="C470" s="14" t="s">
        <v>26</v>
      </c>
      <c r="D470" s="15">
        <v>0</v>
      </c>
      <c r="E470" s="15">
        <v>0</v>
      </c>
      <c r="F470" s="16">
        <v>0</v>
      </c>
      <c r="G470" s="17">
        <v>26</v>
      </c>
      <c r="H470" s="15">
        <v>19</v>
      </c>
      <c r="I470" s="15">
        <v>33</v>
      </c>
      <c r="J470" s="15">
        <v>14</v>
      </c>
      <c r="K470" s="15">
        <v>10</v>
      </c>
      <c r="L470" s="15">
        <v>18</v>
      </c>
      <c r="M470" s="18">
        <v>120</v>
      </c>
      <c r="N470" s="19">
        <v>0</v>
      </c>
      <c r="O470" s="15">
        <v>0</v>
      </c>
      <c r="P470" s="15">
        <v>0</v>
      </c>
      <c r="Q470" s="16">
        <v>0</v>
      </c>
      <c r="R470" s="17">
        <v>0</v>
      </c>
      <c r="S470" s="15">
        <v>0</v>
      </c>
      <c r="T470" s="15">
        <v>0</v>
      </c>
      <c r="U470" s="20">
        <v>0</v>
      </c>
      <c r="V470" s="21">
        <v>120</v>
      </c>
    </row>
    <row r="471" spans="1:22">
      <c r="A471" s="258" t="s">
        <v>267</v>
      </c>
      <c r="B471" s="258" t="s">
        <v>268</v>
      </c>
      <c r="C471" s="22" t="s">
        <v>27</v>
      </c>
      <c r="D471" s="23">
        <v>0</v>
      </c>
      <c r="E471" s="23">
        <v>0</v>
      </c>
      <c r="F471" s="24">
        <v>0</v>
      </c>
      <c r="G471" s="25">
        <v>20</v>
      </c>
      <c r="H471" s="23">
        <v>18</v>
      </c>
      <c r="I471" s="23">
        <v>17</v>
      </c>
      <c r="J471" s="23">
        <v>18</v>
      </c>
      <c r="K471" s="23">
        <v>25</v>
      </c>
      <c r="L471" s="23">
        <v>17</v>
      </c>
      <c r="M471" s="26">
        <v>115</v>
      </c>
      <c r="N471" s="27">
        <v>0</v>
      </c>
      <c r="O471" s="23">
        <v>0</v>
      </c>
      <c r="P471" s="23">
        <v>0</v>
      </c>
      <c r="Q471" s="24">
        <v>0</v>
      </c>
      <c r="R471" s="25">
        <v>0</v>
      </c>
      <c r="S471" s="23">
        <v>0</v>
      </c>
      <c r="T471" s="23">
        <v>0</v>
      </c>
      <c r="U471" s="28">
        <v>0</v>
      </c>
      <c r="V471" s="29">
        <v>115</v>
      </c>
    </row>
    <row r="472" spans="1:22">
      <c r="A472" s="258" t="s">
        <v>267</v>
      </c>
      <c r="B472" s="258" t="s">
        <v>268</v>
      </c>
      <c r="C472" s="22" t="s">
        <v>10</v>
      </c>
      <c r="D472" s="23">
        <v>0</v>
      </c>
      <c r="E472" s="23">
        <v>0</v>
      </c>
      <c r="F472" s="24">
        <v>0</v>
      </c>
      <c r="G472" s="25">
        <v>46</v>
      </c>
      <c r="H472" s="23">
        <v>37</v>
      </c>
      <c r="I472" s="23">
        <v>50</v>
      </c>
      <c r="J472" s="23">
        <v>32</v>
      </c>
      <c r="K472" s="23">
        <v>35</v>
      </c>
      <c r="L472" s="23">
        <v>35</v>
      </c>
      <c r="M472" s="26">
        <v>235</v>
      </c>
      <c r="N472" s="27">
        <v>0</v>
      </c>
      <c r="O472" s="23">
        <v>0</v>
      </c>
      <c r="P472" s="23">
        <v>0</v>
      </c>
      <c r="Q472" s="24">
        <v>0</v>
      </c>
      <c r="R472" s="25">
        <v>0</v>
      </c>
      <c r="S472" s="23">
        <v>0</v>
      </c>
      <c r="T472" s="23">
        <v>0</v>
      </c>
      <c r="U472" s="28">
        <v>0</v>
      </c>
      <c r="V472" s="29">
        <v>235</v>
      </c>
    </row>
    <row r="473" spans="1:22">
      <c r="A473" s="259" t="s">
        <v>267</v>
      </c>
      <c r="B473" s="259" t="s">
        <v>268</v>
      </c>
      <c r="C473" s="30" t="s">
        <v>28</v>
      </c>
      <c r="D473" s="31">
        <v>0</v>
      </c>
      <c r="E473" s="31">
        <v>0</v>
      </c>
      <c r="F473" s="32">
        <v>0</v>
      </c>
      <c r="G473" s="33">
        <v>3</v>
      </c>
      <c r="H473" s="31">
        <v>2</v>
      </c>
      <c r="I473" s="31">
        <v>2</v>
      </c>
      <c r="J473" s="31">
        <v>2</v>
      </c>
      <c r="K473" s="31">
        <v>2</v>
      </c>
      <c r="L473" s="31">
        <v>2</v>
      </c>
      <c r="M473" s="34">
        <v>13</v>
      </c>
      <c r="N473" s="35">
        <v>0</v>
      </c>
      <c r="O473" s="31">
        <v>0</v>
      </c>
      <c r="P473" s="31">
        <v>0</v>
      </c>
      <c r="Q473" s="32">
        <v>0</v>
      </c>
      <c r="R473" s="33">
        <v>0</v>
      </c>
      <c r="S473" s="31">
        <v>0</v>
      </c>
      <c r="T473" s="31">
        <v>0</v>
      </c>
      <c r="U473" s="36">
        <v>0</v>
      </c>
      <c r="V473" s="37">
        <v>13</v>
      </c>
    </row>
    <row r="474" spans="1:22">
      <c r="A474" s="257" t="s">
        <v>269</v>
      </c>
      <c r="B474" s="257" t="s">
        <v>270</v>
      </c>
      <c r="C474" s="14" t="s">
        <v>26</v>
      </c>
      <c r="D474" s="15">
        <v>15</v>
      </c>
      <c r="E474" s="15">
        <v>12</v>
      </c>
      <c r="F474" s="16">
        <v>27</v>
      </c>
      <c r="G474" s="17">
        <v>26</v>
      </c>
      <c r="H474" s="15">
        <v>21</v>
      </c>
      <c r="I474" s="15">
        <v>21</v>
      </c>
      <c r="J474" s="15">
        <v>16</v>
      </c>
      <c r="K474" s="15">
        <v>14</v>
      </c>
      <c r="L474" s="15">
        <v>11</v>
      </c>
      <c r="M474" s="18">
        <v>109</v>
      </c>
      <c r="N474" s="19">
        <v>0</v>
      </c>
      <c r="O474" s="15">
        <v>0</v>
      </c>
      <c r="P474" s="15">
        <v>0</v>
      </c>
      <c r="Q474" s="16">
        <v>0</v>
      </c>
      <c r="R474" s="17">
        <v>0</v>
      </c>
      <c r="S474" s="15">
        <v>0</v>
      </c>
      <c r="T474" s="15">
        <v>0</v>
      </c>
      <c r="U474" s="20">
        <v>0</v>
      </c>
      <c r="V474" s="21">
        <v>136</v>
      </c>
    </row>
    <row r="475" spans="1:22">
      <c r="A475" s="258" t="s">
        <v>269</v>
      </c>
      <c r="B475" s="258" t="s">
        <v>270</v>
      </c>
      <c r="C475" s="22" t="s">
        <v>27</v>
      </c>
      <c r="D475" s="23">
        <v>13</v>
      </c>
      <c r="E475" s="23">
        <v>5</v>
      </c>
      <c r="F475" s="24">
        <v>18</v>
      </c>
      <c r="G475" s="25">
        <v>20</v>
      </c>
      <c r="H475" s="23">
        <v>15</v>
      </c>
      <c r="I475" s="23">
        <v>11</v>
      </c>
      <c r="J475" s="23">
        <v>20</v>
      </c>
      <c r="K475" s="23">
        <v>16</v>
      </c>
      <c r="L475" s="23">
        <v>12</v>
      </c>
      <c r="M475" s="26">
        <v>94</v>
      </c>
      <c r="N475" s="27">
        <v>0</v>
      </c>
      <c r="O475" s="23">
        <v>0</v>
      </c>
      <c r="P475" s="23">
        <v>0</v>
      </c>
      <c r="Q475" s="24">
        <v>0</v>
      </c>
      <c r="R475" s="25">
        <v>0</v>
      </c>
      <c r="S475" s="23">
        <v>0</v>
      </c>
      <c r="T475" s="23">
        <v>0</v>
      </c>
      <c r="U475" s="28">
        <v>0</v>
      </c>
      <c r="V475" s="29">
        <v>112</v>
      </c>
    </row>
    <row r="476" spans="1:22">
      <c r="A476" s="258" t="s">
        <v>269</v>
      </c>
      <c r="B476" s="258" t="s">
        <v>270</v>
      </c>
      <c r="C476" s="22" t="s">
        <v>10</v>
      </c>
      <c r="D476" s="23">
        <v>28</v>
      </c>
      <c r="E476" s="23">
        <v>17</v>
      </c>
      <c r="F476" s="24">
        <v>45</v>
      </c>
      <c r="G476" s="25">
        <v>46</v>
      </c>
      <c r="H476" s="23">
        <v>36</v>
      </c>
      <c r="I476" s="23">
        <v>32</v>
      </c>
      <c r="J476" s="23">
        <v>36</v>
      </c>
      <c r="K476" s="23">
        <v>30</v>
      </c>
      <c r="L476" s="23">
        <v>23</v>
      </c>
      <c r="M476" s="26">
        <v>203</v>
      </c>
      <c r="N476" s="27">
        <v>0</v>
      </c>
      <c r="O476" s="23">
        <v>0</v>
      </c>
      <c r="P476" s="23">
        <v>0</v>
      </c>
      <c r="Q476" s="24">
        <v>0</v>
      </c>
      <c r="R476" s="25">
        <v>0</v>
      </c>
      <c r="S476" s="23">
        <v>0</v>
      </c>
      <c r="T476" s="23">
        <v>0</v>
      </c>
      <c r="U476" s="28">
        <v>0</v>
      </c>
      <c r="V476" s="29">
        <v>248</v>
      </c>
    </row>
    <row r="477" spans="1:22">
      <c r="A477" s="259" t="s">
        <v>269</v>
      </c>
      <c r="B477" s="259" t="s">
        <v>270</v>
      </c>
      <c r="C477" s="30" t="s">
        <v>28</v>
      </c>
      <c r="D477" s="31">
        <v>1</v>
      </c>
      <c r="E477" s="31">
        <v>1</v>
      </c>
      <c r="F477" s="32">
        <v>2</v>
      </c>
      <c r="G477" s="33">
        <v>1</v>
      </c>
      <c r="H477" s="31">
        <v>1</v>
      </c>
      <c r="I477" s="31">
        <v>1</v>
      </c>
      <c r="J477" s="31">
        <v>1</v>
      </c>
      <c r="K477" s="31">
        <v>1</v>
      </c>
      <c r="L477" s="31">
        <v>1</v>
      </c>
      <c r="M477" s="34">
        <v>6</v>
      </c>
      <c r="N477" s="35">
        <v>0</v>
      </c>
      <c r="O477" s="31">
        <v>0</v>
      </c>
      <c r="P477" s="31">
        <v>0</v>
      </c>
      <c r="Q477" s="32">
        <v>0</v>
      </c>
      <c r="R477" s="33">
        <v>0</v>
      </c>
      <c r="S477" s="31">
        <v>0</v>
      </c>
      <c r="T477" s="31">
        <v>0</v>
      </c>
      <c r="U477" s="36">
        <v>0</v>
      </c>
      <c r="V477" s="37">
        <v>8</v>
      </c>
    </row>
    <row r="478" spans="1:22">
      <c r="A478" s="257" t="s">
        <v>271</v>
      </c>
      <c r="B478" s="257" t="s">
        <v>272</v>
      </c>
      <c r="C478" s="14" t="s">
        <v>26</v>
      </c>
      <c r="D478" s="15">
        <v>5</v>
      </c>
      <c r="E478" s="15">
        <v>7</v>
      </c>
      <c r="F478" s="16">
        <v>12</v>
      </c>
      <c r="G478" s="17">
        <v>6</v>
      </c>
      <c r="H478" s="15">
        <v>11</v>
      </c>
      <c r="I478" s="15">
        <v>4</v>
      </c>
      <c r="J478" s="15">
        <v>6</v>
      </c>
      <c r="K478" s="15">
        <v>7</v>
      </c>
      <c r="L478" s="15">
        <v>2</v>
      </c>
      <c r="M478" s="18">
        <v>36</v>
      </c>
      <c r="N478" s="19">
        <v>0</v>
      </c>
      <c r="O478" s="15">
        <v>0</v>
      </c>
      <c r="P478" s="15">
        <v>0</v>
      </c>
      <c r="Q478" s="16">
        <v>0</v>
      </c>
      <c r="R478" s="17">
        <v>0</v>
      </c>
      <c r="S478" s="15">
        <v>0</v>
      </c>
      <c r="T478" s="15">
        <v>0</v>
      </c>
      <c r="U478" s="20">
        <v>0</v>
      </c>
      <c r="V478" s="21">
        <v>48</v>
      </c>
    </row>
    <row r="479" spans="1:22">
      <c r="A479" s="258" t="s">
        <v>271</v>
      </c>
      <c r="B479" s="258" t="s">
        <v>272</v>
      </c>
      <c r="C479" s="22" t="s">
        <v>27</v>
      </c>
      <c r="D479" s="23">
        <v>17</v>
      </c>
      <c r="E479" s="23">
        <v>2</v>
      </c>
      <c r="F479" s="24">
        <v>19</v>
      </c>
      <c r="G479" s="25">
        <v>6</v>
      </c>
      <c r="H479" s="23">
        <v>6</v>
      </c>
      <c r="I479" s="23">
        <v>12</v>
      </c>
      <c r="J479" s="23">
        <v>7</v>
      </c>
      <c r="K479" s="23">
        <v>10</v>
      </c>
      <c r="L479" s="23">
        <v>3</v>
      </c>
      <c r="M479" s="26">
        <v>44</v>
      </c>
      <c r="N479" s="27">
        <v>0</v>
      </c>
      <c r="O479" s="23">
        <v>0</v>
      </c>
      <c r="P479" s="23">
        <v>0</v>
      </c>
      <c r="Q479" s="24">
        <v>0</v>
      </c>
      <c r="R479" s="25">
        <v>0</v>
      </c>
      <c r="S479" s="23">
        <v>0</v>
      </c>
      <c r="T479" s="23">
        <v>0</v>
      </c>
      <c r="U479" s="28">
        <v>0</v>
      </c>
      <c r="V479" s="29">
        <v>63</v>
      </c>
    </row>
    <row r="480" spans="1:22">
      <c r="A480" s="258" t="s">
        <v>271</v>
      </c>
      <c r="B480" s="258" t="s">
        <v>272</v>
      </c>
      <c r="C480" s="22" t="s">
        <v>10</v>
      </c>
      <c r="D480" s="23">
        <v>22</v>
      </c>
      <c r="E480" s="23">
        <v>9</v>
      </c>
      <c r="F480" s="24">
        <v>31</v>
      </c>
      <c r="G480" s="25">
        <v>12</v>
      </c>
      <c r="H480" s="23">
        <v>17</v>
      </c>
      <c r="I480" s="23">
        <v>16</v>
      </c>
      <c r="J480" s="23">
        <v>13</v>
      </c>
      <c r="K480" s="23">
        <v>17</v>
      </c>
      <c r="L480" s="23">
        <v>5</v>
      </c>
      <c r="M480" s="26">
        <v>80</v>
      </c>
      <c r="N480" s="27">
        <v>0</v>
      </c>
      <c r="O480" s="23">
        <v>0</v>
      </c>
      <c r="P480" s="23">
        <v>0</v>
      </c>
      <c r="Q480" s="24">
        <v>0</v>
      </c>
      <c r="R480" s="25">
        <v>0</v>
      </c>
      <c r="S480" s="23">
        <v>0</v>
      </c>
      <c r="T480" s="23">
        <v>0</v>
      </c>
      <c r="U480" s="28">
        <v>0</v>
      </c>
      <c r="V480" s="29">
        <v>111</v>
      </c>
    </row>
    <row r="481" spans="1:22">
      <c r="A481" s="259" t="s">
        <v>271</v>
      </c>
      <c r="B481" s="259" t="s">
        <v>272</v>
      </c>
      <c r="C481" s="30" t="s">
        <v>28</v>
      </c>
      <c r="D481" s="31">
        <v>1</v>
      </c>
      <c r="E481" s="31">
        <v>1</v>
      </c>
      <c r="F481" s="32">
        <v>2</v>
      </c>
      <c r="G481" s="33">
        <v>1</v>
      </c>
      <c r="H481" s="31">
        <v>1</v>
      </c>
      <c r="I481" s="31">
        <v>1</v>
      </c>
      <c r="J481" s="31">
        <v>1</v>
      </c>
      <c r="K481" s="31">
        <v>1</v>
      </c>
      <c r="L481" s="31">
        <v>1</v>
      </c>
      <c r="M481" s="34">
        <v>6</v>
      </c>
      <c r="N481" s="35">
        <v>0</v>
      </c>
      <c r="O481" s="31">
        <v>0</v>
      </c>
      <c r="P481" s="31">
        <v>0</v>
      </c>
      <c r="Q481" s="32">
        <v>0</v>
      </c>
      <c r="R481" s="33">
        <v>0</v>
      </c>
      <c r="S481" s="31">
        <v>0</v>
      </c>
      <c r="T481" s="31">
        <v>0</v>
      </c>
      <c r="U481" s="36">
        <v>0</v>
      </c>
      <c r="V481" s="37">
        <v>8</v>
      </c>
    </row>
    <row r="482" spans="1:22">
      <c r="A482" s="257" t="s">
        <v>273</v>
      </c>
      <c r="B482" s="257" t="s">
        <v>274</v>
      </c>
      <c r="C482" s="14" t="s">
        <v>26</v>
      </c>
      <c r="D482" s="15">
        <v>32</v>
      </c>
      <c r="E482" s="15">
        <v>39</v>
      </c>
      <c r="F482" s="16">
        <v>71</v>
      </c>
      <c r="G482" s="17">
        <v>50</v>
      </c>
      <c r="H482" s="15">
        <v>44</v>
      </c>
      <c r="I482" s="15">
        <v>43</v>
      </c>
      <c r="J482" s="15">
        <v>43</v>
      </c>
      <c r="K482" s="15">
        <v>30</v>
      </c>
      <c r="L482" s="15">
        <v>44</v>
      </c>
      <c r="M482" s="18">
        <v>254</v>
      </c>
      <c r="N482" s="19">
        <v>31</v>
      </c>
      <c r="O482" s="15">
        <v>44</v>
      </c>
      <c r="P482" s="15">
        <v>29</v>
      </c>
      <c r="Q482" s="16">
        <v>104</v>
      </c>
      <c r="R482" s="17">
        <v>17</v>
      </c>
      <c r="S482" s="15">
        <v>14</v>
      </c>
      <c r="T482" s="15">
        <v>10</v>
      </c>
      <c r="U482" s="20">
        <v>41</v>
      </c>
      <c r="V482" s="21">
        <v>470</v>
      </c>
    </row>
    <row r="483" spans="1:22">
      <c r="A483" s="258" t="s">
        <v>273</v>
      </c>
      <c r="B483" s="258" t="s">
        <v>274</v>
      </c>
      <c r="C483" s="22" t="s">
        <v>27</v>
      </c>
      <c r="D483" s="23">
        <v>29</v>
      </c>
      <c r="E483" s="23">
        <v>35</v>
      </c>
      <c r="F483" s="24">
        <v>64</v>
      </c>
      <c r="G483" s="25">
        <v>42</v>
      </c>
      <c r="H483" s="23">
        <v>36</v>
      </c>
      <c r="I483" s="23">
        <v>40</v>
      </c>
      <c r="J483" s="23">
        <v>46</v>
      </c>
      <c r="K483" s="23">
        <v>54</v>
      </c>
      <c r="L483" s="23">
        <v>37</v>
      </c>
      <c r="M483" s="26">
        <v>255</v>
      </c>
      <c r="N483" s="27">
        <v>39</v>
      </c>
      <c r="O483" s="23">
        <v>47</v>
      </c>
      <c r="P483" s="23">
        <v>31</v>
      </c>
      <c r="Q483" s="24">
        <v>117</v>
      </c>
      <c r="R483" s="25">
        <v>17</v>
      </c>
      <c r="S483" s="23">
        <v>25</v>
      </c>
      <c r="T483" s="23">
        <v>16</v>
      </c>
      <c r="U483" s="28">
        <v>58</v>
      </c>
      <c r="V483" s="29">
        <v>494</v>
      </c>
    </row>
    <row r="484" spans="1:22">
      <c r="A484" s="258" t="s">
        <v>273</v>
      </c>
      <c r="B484" s="258" t="s">
        <v>274</v>
      </c>
      <c r="C484" s="22" t="s">
        <v>10</v>
      </c>
      <c r="D484" s="23">
        <v>61</v>
      </c>
      <c r="E484" s="23">
        <v>74</v>
      </c>
      <c r="F484" s="24">
        <v>135</v>
      </c>
      <c r="G484" s="25">
        <v>92</v>
      </c>
      <c r="H484" s="23">
        <v>80</v>
      </c>
      <c r="I484" s="23">
        <v>83</v>
      </c>
      <c r="J484" s="23">
        <v>89</v>
      </c>
      <c r="K484" s="23">
        <v>84</v>
      </c>
      <c r="L484" s="23">
        <v>81</v>
      </c>
      <c r="M484" s="26">
        <v>509</v>
      </c>
      <c r="N484" s="27">
        <v>70</v>
      </c>
      <c r="O484" s="23">
        <v>91</v>
      </c>
      <c r="P484" s="23">
        <v>60</v>
      </c>
      <c r="Q484" s="24">
        <v>221</v>
      </c>
      <c r="R484" s="25">
        <v>34</v>
      </c>
      <c r="S484" s="23">
        <v>39</v>
      </c>
      <c r="T484" s="23">
        <v>26</v>
      </c>
      <c r="U484" s="28">
        <v>99</v>
      </c>
      <c r="V484" s="29">
        <v>964</v>
      </c>
    </row>
    <row r="485" spans="1:22">
      <c r="A485" s="259" t="s">
        <v>273</v>
      </c>
      <c r="B485" s="259" t="s">
        <v>274</v>
      </c>
      <c r="C485" s="30" t="s">
        <v>28</v>
      </c>
      <c r="D485" s="31">
        <v>2</v>
      </c>
      <c r="E485" s="31">
        <v>3</v>
      </c>
      <c r="F485" s="32">
        <v>5</v>
      </c>
      <c r="G485" s="33">
        <v>3</v>
      </c>
      <c r="H485" s="31">
        <v>3</v>
      </c>
      <c r="I485" s="31">
        <v>3</v>
      </c>
      <c r="J485" s="31">
        <v>3</v>
      </c>
      <c r="K485" s="31">
        <v>3</v>
      </c>
      <c r="L485" s="31">
        <v>3</v>
      </c>
      <c r="M485" s="34">
        <v>18</v>
      </c>
      <c r="N485" s="35">
        <v>2</v>
      </c>
      <c r="O485" s="31">
        <v>2</v>
      </c>
      <c r="P485" s="31">
        <v>2</v>
      </c>
      <c r="Q485" s="32">
        <v>6</v>
      </c>
      <c r="R485" s="33">
        <v>2</v>
      </c>
      <c r="S485" s="31">
        <v>2</v>
      </c>
      <c r="T485" s="31">
        <v>2</v>
      </c>
      <c r="U485" s="36">
        <v>6</v>
      </c>
      <c r="V485" s="37">
        <v>35</v>
      </c>
    </row>
    <row r="486" spans="1:22">
      <c r="A486" s="257" t="s">
        <v>275</v>
      </c>
      <c r="B486" s="257" t="s">
        <v>276</v>
      </c>
      <c r="C486" s="14" t="s">
        <v>26</v>
      </c>
      <c r="D486" s="15">
        <v>14</v>
      </c>
      <c r="E486" s="15">
        <v>31</v>
      </c>
      <c r="F486" s="16">
        <v>45</v>
      </c>
      <c r="G486" s="17">
        <v>29</v>
      </c>
      <c r="H486" s="15">
        <v>26</v>
      </c>
      <c r="I486" s="15">
        <v>30</v>
      </c>
      <c r="J486" s="15">
        <v>23</v>
      </c>
      <c r="K486" s="15">
        <v>24</v>
      </c>
      <c r="L486" s="15">
        <v>22</v>
      </c>
      <c r="M486" s="18">
        <v>154</v>
      </c>
      <c r="N486" s="19">
        <v>13</v>
      </c>
      <c r="O486" s="15">
        <v>6</v>
      </c>
      <c r="P486" s="15">
        <v>7</v>
      </c>
      <c r="Q486" s="16">
        <v>26</v>
      </c>
      <c r="R486" s="17">
        <v>0</v>
      </c>
      <c r="S486" s="15">
        <v>0</v>
      </c>
      <c r="T486" s="15">
        <v>0</v>
      </c>
      <c r="U486" s="20">
        <v>0</v>
      </c>
      <c r="V486" s="21">
        <v>225</v>
      </c>
    </row>
    <row r="487" spans="1:22">
      <c r="A487" s="258" t="s">
        <v>275</v>
      </c>
      <c r="B487" s="258" t="s">
        <v>276</v>
      </c>
      <c r="C487" s="22" t="s">
        <v>27</v>
      </c>
      <c r="D487" s="23">
        <v>10</v>
      </c>
      <c r="E487" s="23">
        <v>26</v>
      </c>
      <c r="F487" s="24">
        <v>36</v>
      </c>
      <c r="G487" s="25">
        <v>18</v>
      </c>
      <c r="H487" s="23">
        <v>21</v>
      </c>
      <c r="I487" s="23">
        <v>28</v>
      </c>
      <c r="J487" s="23">
        <v>18</v>
      </c>
      <c r="K487" s="23">
        <v>21</v>
      </c>
      <c r="L487" s="23">
        <v>30</v>
      </c>
      <c r="M487" s="26">
        <v>136</v>
      </c>
      <c r="N487" s="27">
        <v>15</v>
      </c>
      <c r="O487" s="23">
        <v>8</v>
      </c>
      <c r="P487" s="23">
        <v>10</v>
      </c>
      <c r="Q487" s="24">
        <v>33</v>
      </c>
      <c r="R487" s="25">
        <v>0</v>
      </c>
      <c r="S487" s="23">
        <v>0</v>
      </c>
      <c r="T487" s="23">
        <v>0</v>
      </c>
      <c r="U487" s="28">
        <v>0</v>
      </c>
      <c r="V487" s="29">
        <v>205</v>
      </c>
    </row>
    <row r="488" spans="1:22">
      <c r="A488" s="258" t="s">
        <v>275</v>
      </c>
      <c r="B488" s="258" t="s">
        <v>276</v>
      </c>
      <c r="C488" s="22" t="s">
        <v>10</v>
      </c>
      <c r="D488" s="23">
        <v>24</v>
      </c>
      <c r="E488" s="23">
        <v>57</v>
      </c>
      <c r="F488" s="24">
        <v>81</v>
      </c>
      <c r="G488" s="25">
        <v>47</v>
      </c>
      <c r="H488" s="23">
        <v>47</v>
      </c>
      <c r="I488" s="23">
        <v>58</v>
      </c>
      <c r="J488" s="23">
        <v>41</v>
      </c>
      <c r="K488" s="23">
        <v>45</v>
      </c>
      <c r="L488" s="23">
        <v>52</v>
      </c>
      <c r="M488" s="26">
        <v>290</v>
      </c>
      <c r="N488" s="27">
        <v>28</v>
      </c>
      <c r="O488" s="23">
        <v>14</v>
      </c>
      <c r="P488" s="23">
        <v>17</v>
      </c>
      <c r="Q488" s="24">
        <v>59</v>
      </c>
      <c r="R488" s="25">
        <v>0</v>
      </c>
      <c r="S488" s="23">
        <v>0</v>
      </c>
      <c r="T488" s="23">
        <v>0</v>
      </c>
      <c r="U488" s="28">
        <v>0</v>
      </c>
      <c r="V488" s="29">
        <v>430</v>
      </c>
    </row>
    <row r="489" spans="1:22">
      <c r="A489" s="259" t="s">
        <v>275</v>
      </c>
      <c r="B489" s="259" t="s">
        <v>276</v>
      </c>
      <c r="C489" s="30" t="s">
        <v>28</v>
      </c>
      <c r="D489" s="31">
        <v>1</v>
      </c>
      <c r="E489" s="31">
        <v>4</v>
      </c>
      <c r="F489" s="32">
        <v>5</v>
      </c>
      <c r="G489" s="33">
        <v>4</v>
      </c>
      <c r="H489" s="31">
        <v>4</v>
      </c>
      <c r="I489" s="31">
        <v>4</v>
      </c>
      <c r="J489" s="31">
        <v>4</v>
      </c>
      <c r="K489" s="31">
        <v>3</v>
      </c>
      <c r="L489" s="31">
        <v>3</v>
      </c>
      <c r="M489" s="34">
        <v>22</v>
      </c>
      <c r="N489" s="35">
        <v>1</v>
      </c>
      <c r="O489" s="31">
        <v>1</v>
      </c>
      <c r="P489" s="31">
        <v>1</v>
      </c>
      <c r="Q489" s="32">
        <v>3</v>
      </c>
      <c r="R489" s="33">
        <v>0</v>
      </c>
      <c r="S489" s="31">
        <v>0</v>
      </c>
      <c r="T489" s="31">
        <v>0</v>
      </c>
      <c r="U489" s="36">
        <v>0</v>
      </c>
      <c r="V489" s="37">
        <v>30</v>
      </c>
    </row>
    <row r="490" spans="1:22">
      <c r="A490" s="257" t="s">
        <v>277</v>
      </c>
      <c r="B490" s="257" t="s">
        <v>278</v>
      </c>
      <c r="C490" s="14" t="s">
        <v>26</v>
      </c>
      <c r="D490" s="15">
        <v>72</v>
      </c>
      <c r="E490" s="15">
        <v>64</v>
      </c>
      <c r="F490" s="16">
        <v>136</v>
      </c>
      <c r="G490" s="17">
        <v>51</v>
      </c>
      <c r="H490" s="15">
        <v>36</v>
      </c>
      <c r="I490" s="15">
        <v>53</v>
      </c>
      <c r="J490" s="15">
        <v>31</v>
      </c>
      <c r="K490" s="15">
        <v>48</v>
      </c>
      <c r="L490" s="15">
        <v>37</v>
      </c>
      <c r="M490" s="18">
        <v>256</v>
      </c>
      <c r="N490" s="19">
        <v>23</v>
      </c>
      <c r="O490" s="15">
        <v>25</v>
      </c>
      <c r="P490" s="15">
        <v>25</v>
      </c>
      <c r="Q490" s="16">
        <v>73</v>
      </c>
      <c r="R490" s="17">
        <v>12</v>
      </c>
      <c r="S490" s="15">
        <v>0</v>
      </c>
      <c r="T490" s="15">
        <v>0</v>
      </c>
      <c r="U490" s="20">
        <v>12</v>
      </c>
      <c r="V490" s="21">
        <v>477</v>
      </c>
    </row>
    <row r="491" spans="1:22">
      <c r="A491" s="258" t="s">
        <v>277</v>
      </c>
      <c r="B491" s="258" t="s">
        <v>279</v>
      </c>
      <c r="C491" s="22" t="s">
        <v>27</v>
      </c>
      <c r="D491" s="23">
        <v>62</v>
      </c>
      <c r="E491" s="23">
        <v>46</v>
      </c>
      <c r="F491" s="24">
        <v>108</v>
      </c>
      <c r="G491" s="25">
        <v>48</v>
      </c>
      <c r="H491" s="23">
        <v>42</v>
      </c>
      <c r="I491" s="23">
        <v>46</v>
      </c>
      <c r="J491" s="23">
        <v>44</v>
      </c>
      <c r="K491" s="23">
        <v>27</v>
      </c>
      <c r="L491" s="23">
        <v>42</v>
      </c>
      <c r="M491" s="26">
        <v>249</v>
      </c>
      <c r="N491" s="27">
        <v>34</v>
      </c>
      <c r="O491" s="23">
        <v>50</v>
      </c>
      <c r="P491" s="23">
        <v>32</v>
      </c>
      <c r="Q491" s="24">
        <v>116</v>
      </c>
      <c r="R491" s="25">
        <v>10</v>
      </c>
      <c r="S491" s="23">
        <v>0</v>
      </c>
      <c r="T491" s="23">
        <v>0</v>
      </c>
      <c r="U491" s="28">
        <v>10</v>
      </c>
      <c r="V491" s="29">
        <v>483</v>
      </c>
    </row>
    <row r="492" spans="1:22">
      <c r="A492" s="258" t="s">
        <v>277</v>
      </c>
      <c r="B492" s="258" t="s">
        <v>279</v>
      </c>
      <c r="C492" s="22" t="s">
        <v>10</v>
      </c>
      <c r="D492" s="23">
        <v>134</v>
      </c>
      <c r="E492" s="23">
        <v>110</v>
      </c>
      <c r="F492" s="24">
        <v>244</v>
      </c>
      <c r="G492" s="25">
        <v>99</v>
      </c>
      <c r="H492" s="23">
        <v>78</v>
      </c>
      <c r="I492" s="23">
        <v>99</v>
      </c>
      <c r="J492" s="23">
        <v>75</v>
      </c>
      <c r="K492" s="23">
        <v>75</v>
      </c>
      <c r="L492" s="23">
        <v>79</v>
      </c>
      <c r="M492" s="26">
        <v>505</v>
      </c>
      <c r="N492" s="27">
        <v>57</v>
      </c>
      <c r="O492" s="23">
        <v>75</v>
      </c>
      <c r="P492" s="23">
        <v>57</v>
      </c>
      <c r="Q492" s="24">
        <v>189</v>
      </c>
      <c r="R492" s="25">
        <v>22</v>
      </c>
      <c r="S492" s="23">
        <v>0</v>
      </c>
      <c r="T492" s="23">
        <v>0</v>
      </c>
      <c r="U492" s="28">
        <v>22</v>
      </c>
      <c r="V492" s="29">
        <v>960</v>
      </c>
    </row>
    <row r="493" spans="1:22">
      <c r="A493" s="259" t="s">
        <v>277</v>
      </c>
      <c r="B493" s="259" t="s">
        <v>279</v>
      </c>
      <c r="C493" s="30" t="s">
        <v>28</v>
      </c>
      <c r="D493" s="31">
        <v>3</v>
      </c>
      <c r="E493" s="31">
        <v>3</v>
      </c>
      <c r="F493" s="32">
        <v>6</v>
      </c>
      <c r="G493" s="33">
        <v>4</v>
      </c>
      <c r="H493" s="31">
        <v>3</v>
      </c>
      <c r="I493" s="31">
        <v>4</v>
      </c>
      <c r="J493" s="31">
        <v>3</v>
      </c>
      <c r="K493" s="31">
        <v>3</v>
      </c>
      <c r="L493" s="31">
        <v>3</v>
      </c>
      <c r="M493" s="34">
        <v>20</v>
      </c>
      <c r="N493" s="35">
        <v>2</v>
      </c>
      <c r="O493" s="31">
        <v>3</v>
      </c>
      <c r="P493" s="31">
        <v>2</v>
      </c>
      <c r="Q493" s="32">
        <v>7</v>
      </c>
      <c r="R493" s="33">
        <v>1</v>
      </c>
      <c r="S493" s="31">
        <v>0</v>
      </c>
      <c r="T493" s="31">
        <v>0</v>
      </c>
      <c r="U493" s="36">
        <v>1</v>
      </c>
      <c r="V493" s="37">
        <v>34</v>
      </c>
    </row>
    <row r="494" spans="1:22">
      <c r="A494" s="257" t="s">
        <v>280</v>
      </c>
      <c r="B494" s="257" t="s">
        <v>281</v>
      </c>
      <c r="C494" s="14" t="s">
        <v>26</v>
      </c>
      <c r="D494" s="15">
        <v>0</v>
      </c>
      <c r="E494" s="15">
        <v>0</v>
      </c>
      <c r="F494" s="16">
        <v>0</v>
      </c>
      <c r="G494" s="17">
        <v>14</v>
      </c>
      <c r="H494" s="15">
        <v>10</v>
      </c>
      <c r="I494" s="15">
        <v>7</v>
      </c>
      <c r="J494" s="15">
        <v>20</v>
      </c>
      <c r="K494" s="15">
        <v>18</v>
      </c>
      <c r="L494" s="15">
        <v>18</v>
      </c>
      <c r="M494" s="18">
        <v>87</v>
      </c>
      <c r="N494" s="19">
        <v>12</v>
      </c>
      <c r="O494" s="15">
        <v>8</v>
      </c>
      <c r="P494" s="15">
        <v>5</v>
      </c>
      <c r="Q494" s="16">
        <v>25</v>
      </c>
      <c r="R494" s="17">
        <v>0</v>
      </c>
      <c r="S494" s="15">
        <v>0</v>
      </c>
      <c r="T494" s="15">
        <v>0</v>
      </c>
      <c r="U494" s="20">
        <v>0</v>
      </c>
      <c r="V494" s="21">
        <v>112</v>
      </c>
    </row>
    <row r="495" spans="1:22">
      <c r="A495" s="258" t="s">
        <v>280</v>
      </c>
      <c r="B495" s="258" t="s">
        <v>281</v>
      </c>
      <c r="C495" s="22" t="s">
        <v>27</v>
      </c>
      <c r="D495" s="23">
        <v>0</v>
      </c>
      <c r="E495" s="23">
        <v>0</v>
      </c>
      <c r="F495" s="24">
        <v>0</v>
      </c>
      <c r="G495" s="25">
        <v>10</v>
      </c>
      <c r="H495" s="23">
        <v>14</v>
      </c>
      <c r="I495" s="23">
        <v>16</v>
      </c>
      <c r="J495" s="23">
        <v>18</v>
      </c>
      <c r="K495" s="23">
        <v>15</v>
      </c>
      <c r="L495" s="23">
        <v>9</v>
      </c>
      <c r="M495" s="26">
        <v>82</v>
      </c>
      <c r="N495" s="27">
        <v>15</v>
      </c>
      <c r="O495" s="23">
        <v>11</v>
      </c>
      <c r="P495" s="23">
        <v>14</v>
      </c>
      <c r="Q495" s="24">
        <v>40</v>
      </c>
      <c r="R495" s="25">
        <v>0</v>
      </c>
      <c r="S495" s="23">
        <v>0</v>
      </c>
      <c r="T495" s="23">
        <v>0</v>
      </c>
      <c r="U495" s="28">
        <v>0</v>
      </c>
      <c r="V495" s="29">
        <v>122</v>
      </c>
    </row>
    <row r="496" spans="1:22">
      <c r="A496" s="258" t="s">
        <v>280</v>
      </c>
      <c r="B496" s="258" t="s">
        <v>281</v>
      </c>
      <c r="C496" s="22" t="s">
        <v>10</v>
      </c>
      <c r="D496" s="23">
        <v>0</v>
      </c>
      <c r="E496" s="23">
        <v>0</v>
      </c>
      <c r="F496" s="24">
        <v>0</v>
      </c>
      <c r="G496" s="25">
        <v>24</v>
      </c>
      <c r="H496" s="23">
        <v>24</v>
      </c>
      <c r="I496" s="23">
        <v>23</v>
      </c>
      <c r="J496" s="23">
        <v>38</v>
      </c>
      <c r="K496" s="23">
        <v>33</v>
      </c>
      <c r="L496" s="23">
        <v>27</v>
      </c>
      <c r="M496" s="26">
        <v>169</v>
      </c>
      <c r="N496" s="27">
        <v>27</v>
      </c>
      <c r="O496" s="23">
        <v>19</v>
      </c>
      <c r="P496" s="23">
        <v>19</v>
      </c>
      <c r="Q496" s="24">
        <v>65</v>
      </c>
      <c r="R496" s="25">
        <v>0</v>
      </c>
      <c r="S496" s="23">
        <v>0</v>
      </c>
      <c r="T496" s="23">
        <v>0</v>
      </c>
      <c r="U496" s="28">
        <v>0</v>
      </c>
      <c r="V496" s="29">
        <v>234</v>
      </c>
    </row>
    <row r="497" spans="1:22">
      <c r="A497" s="259" t="s">
        <v>280</v>
      </c>
      <c r="B497" s="259" t="s">
        <v>281</v>
      </c>
      <c r="C497" s="30" t="s">
        <v>28</v>
      </c>
      <c r="D497" s="31">
        <v>0</v>
      </c>
      <c r="E497" s="31">
        <v>0</v>
      </c>
      <c r="F497" s="32">
        <v>0</v>
      </c>
      <c r="G497" s="33">
        <v>1</v>
      </c>
      <c r="H497" s="31">
        <v>1</v>
      </c>
      <c r="I497" s="31">
        <v>1</v>
      </c>
      <c r="J497" s="31">
        <v>1</v>
      </c>
      <c r="K497" s="31">
        <v>1</v>
      </c>
      <c r="L497" s="31">
        <v>1</v>
      </c>
      <c r="M497" s="34">
        <v>6</v>
      </c>
      <c r="N497" s="35">
        <v>1</v>
      </c>
      <c r="O497" s="31">
        <v>1</v>
      </c>
      <c r="P497" s="31">
        <v>1</v>
      </c>
      <c r="Q497" s="32">
        <v>3</v>
      </c>
      <c r="R497" s="33">
        <v>0</v>
      </c>
      <c r="S497" s="31">
        <v>0</v>
      </c>
      <c r="T497" s="31">
        <v>0</v>
      </c>
      <c r="U497" s="36">
        <v>0</v>
      </c>
      <c r="V497" s="37">
        <v>9</v>
      </c>
    </row>
    <row r="498" spans="1:22">
      <c r="A498" s="257" t="s">
        <v>282</v>
      </c>
      <c r="B498" s="257" t="s">
        <v>283</v>
      </c>
      <c r="C498" s="14" t="s">
        <v>26</v>
      </c>
      <c r="D498" s="15">
        <v>16</v>
      </c>
      <c r="E498" s="15">
        <v>16</v>
      </c>
      <c r="F498" s="16">
        <v>32</v>
      </c>
      <c r="G498" s="17">
        <v>32</v>
      </c>
      <c r="H498" s="15">
        <v>28</v>
      </c>
      <c r="I498" s="15">
        <v>15</v>
      </c>
      <c r="J498" s="15">
        <v>15</v>
      </c>
      <c r="K498" s="15">
        <v>23</v>
      </c>
      <c r="L498" s="15">
        <v>11</v>
      </c>
      <c r="M498" s="18">
        <v>124</v>
      </c>
      <c r="N498" s="19">
        <v>8</v>
      </c>
      <c r="O498" s="15">
        <v>8</v>
      </c>
      <c r="P498" s="15">
        <v>6</v>
      </c>
      <c r="Q498" s="16">
        <v>22</v>
      </c>
      <c r="R498" s="17">
        <v>0</v>
      </c>
      <c r="S498" s="15">
        <v>0</v>
      </c>
      <c r="T498" s="15">
        <v>0</v>
      </c>
      <c r="U498" s="20">
        <v>0</v>
      </c>
      <c r="V498" s="21">
        <v>178</v>
      </c>
    </row>
    <row r="499" spans="1:22">
      <c r="A499" s="258" t="s">
        <v>282</v>
      </c>
      <c r="B499" s="258" t="s">
        <v>283</v>
      </c>
      <c r="C499" s="22" t="s">
        <v>27</v>
      </c>
      <c r="D499" s="23">
        <v>21</v>
      </c>
      <c r="E499" s="23">
        <v>24</v>
      </c>
      <c r="F499" s="24">
        <v>45</v>
      </c>
      <c r="G499" s="25">
        <v>23</v>
      </c>
      <c r="H499" s="23">
        <v>24</v>
      </c>
      <c r="I499" s="23">
        <v>21</v>
      </c>
      <c r="J499" s="23">
        <v>16</v>
      </c>
      <c r="K499" s="23">
        <v>21</v>
      </c>
      <c r="L499" s="23">
        <v>25</v>
      </c>
      <c r="M499" s="26">
        <v>130</v>
      </c>
      <c r="N499" s="27">
        <v>7</v>
      </c>
      <c r="O499" s="23">
        <v>8</v>
      </c>
      <c r="P499" s="23">
        <v>7</v>
      </c>
      <c r="Q499" s="24">
        <v>22</v>
      </c>
      <c r="R499" s="25">
        <v>0</v>
      </c>
      <c r="S499" s="23">
        <v>0</v>
      </c>
      <c r="T499" s="23">
        <v>0</v>
      </c>
      <c r="U499" s="28">
        <v>0</v>
      </c>
      <c r="V499" s="29">
        <v>197</v>
      </c>
    </row>
    <row r="500" spans="1:22">
      <c r="A500" s="258" t="s">
        <v>282</v>
      </c>
      <c r="B500" s="258" t="s">
        <v>283</v>
      </c>
      <c r="C500" s="22" t="s">
        <v>10</v>
      </c>
      <c r="D500" s="23">
        <v>37</v>
      </c>
      <c r="E500" s="23">
        <v>40</v>
      </c>
      <c r="F500" s="24">
        <v>77</v>
      </c>
      <c r="G500" s="25">
        <v>55</v>
      </c>
      <c r="H500" s="23">
        <v>52</v>
      </c>
      <c r="I500" s="23">
        <v>36</v>
      </c>
      <c r="J500" s="23">
        <v>31</v>
      </c>
      <c r="K500" s="23">
        <v>44</v>
      </c>
      <c r="L500" s="23">
        <v>36</v>
      </c>
      <c r="M500" s="26">
        <v>254</v>
      </c>
      <c r="N500" s="27">
        <v>15</v>
      </c>
      <c r="O500" s="23">
        <v>16</v>
      </c>
      <c r="P500" s="23">
        <v>13</v>
      </c>
      <c r="Q500" s="24">
        <v>44</v>
      </c>
      <c r="R500" s="25">
        <v>0</v>
      </c>
      <c r="S500" s="23">
        <v>0</v>
      </c>
      <c r="T500" s="23">
        <v>0</v>
      </c>
      <c r="U500" s="28">
        <v>0</v>
      </c>
      <c r="V500" s="29">
        <v>375</v>
      </c>
    </row>
    <row r="501" spans="1:22">
      <c r="A501" s="259" t="s">
        <v>282</v>
      </c>
      <c r="B501" s="259" t="s">
        <v>283</v>
      </c>
      <c r="C501" s="30" t="s">
        <v>28</v>
      </c>
      <c r="D501" s="31">
        <v>1</v>
      </c>
      <c r="E501" s="31">
        <v>1</v>
      </c>
      <c r="F501" s="32">
        <v>2</v>
      </c>
      <c r="G501" s="33">
        <v>2</v>
      </c>
      <c r="H501" s="31">
        <v>2</v>
      </c>
      <c r="I501" s="31">
        <v>1</v>
      </c>
      <c r="J501" s="31">
        <v>1</v>
      </c>
      <c r="K501" s="31">
        <v>1</v>
      </c>
      <c r="L501" s="31">
        <v>1</v>
      </c>
      <c r="M501" s="34">
        <v>8</v>
      </c>
      <c r="N501" s="35">
        <v>1</v>
      </c>
      <c r="O501" s="31">
        <v>1</v>
      </c>
      <c r="P501" s="31">
        <v>1</v>
      </c>
      <c r="Q501" s="32">
        <v>3</v>
      </c>
      <c r="R501" s="33">
        <v>0</v>
      </c>
      <c r="S501" s="31">
        <v>0</v>
      </c>
      <c r="T501" s="31">
        <v>0</v>
      </c>
      <c r="U501" s="36">
        <v>0</v>
      </c>
      <c r="V501" s="37">
        <v>13</v>
      </c>
    </row>
    <row r="502" spans="1:22">
      <c r="A502" s="257" t="s">
        <v>284</v>
      </c>
      <c r="B502" s="257" t="s">
        <v>285</v>
      </c>
      <c r="C502" s="14" t="s">
        <v>26</v>
      </c>
      <c r="D502" s="15">
        <v>13</v>
      </c>
      <c r="E502" s="15">
        <v>15</v>
      </c>
      <c r="F502" s="16">
        <v>28</v>
      </c>
      <c r="G502" s="17">
        <v>38</v>
      </c>
      <c r="H502" s="15">
        <v>26</v>
      </c>
      <c r="I502" s="15">
        <v>15</v>
      </c>
      <c r="J502" s="15">
        <v>16</v>
      </c>
      <c r="K502" s="15">
        <v>19</v>
      </c>
      <c r="L502" s="15">
        <v>16</v>
      </c>
      <c r="M502" s="18">
        <v>130</v>
      </c>
      <c r="N502" s="19">
        <v>0</v>
      </c>
      <c r="O502" s="15">
        <v>0</v>
      </c>
      <c r="P502" s="15">
        <v>0</v>
      </c>
      <c r="Q502" s="16">
        <v>0</v>
      </c>
      <c r="R502" s="17">
        <v>0</v>
      </c>
      <c r="S502" s="15">
        <v>0</v>
      </c>
      <c r="T502" s="15">
        <v>0</v>
      </c>
      <c r="U502" s="20">
        <v>0</v>
      </c>
      <c r="V502" s="21">
        <v>158</v>
      </c>
    </row>
    <row r="503" spans="1:22">
      <c r="A503" s="258" t="s">
        <v>284</v>
      </c>
      <c r="B503" s="258" t="s">
        <v>285</v>
      </c>
      <c r="C503" s="22" t="s">
        <v>27</v>
      </c>
      <c r="D503" s="23">
        <v>14</v>
      </c>
      <c r="E503" s="23">
        <v>14</v>
      </c>
      <c r="F503" s="24">
        <v>28</v>
      </c>
      <c r="G503" s="25">
        <v>28</v>
      </c>
      <c r="H503" s="23">
        <v>19</v>
      </c>
      <c r="I503" s="23">
        <v>33</v>
      </c>
      <c r="J503" s="23">
        <v>24</v>
      </c>
      <c r="K503" s="23">
        <v>24</v>
      </c>
      <c r="L503" s="23">
        <v>16</v>
      </c>
      <c r="M503" s="26">
        <v>144</v>
      </c>
      <c r="N503" s="27">
        <v>0</v>
      </c>
      <c r="O503" s="23">
        <v>0</v>
      </c>
      <c r="P503" s="23">
        <v>0</v>
      </c>
      <c r="Q503" s="24">
        <v>0</v>
      </c>
      <c r="R503" s="25">
        <v>0</v>
      </c>
      <c r="S503" s="23">
        <v>0</v>
      </c>
      <c r="T503" s="23">
        <v>0</v>
      </c>
      <c r="U503" s="28">
        <v>0</v>
      </c>
      <c r="V503" s="29">
        <v>172</v>
      </c>
    </row>
    <row r="504" spans="1:22">
      <c r="A504" s="258" t="s">
        <v>284</v>
      </c>
      <c r="B504" s="258" t="s">
        <v>285</v>
      </c>
      <c r="C504" s="22" t="s">
        <v>10</v>
      </c>
      <c r="D504" s="23">
        <v>27</v>
      </c>
      <c r="E504" s="23">
        <v>29</v>
      </c>
      <c r="F504" s="24">
        <v>56</v>
      </c>
      <c r="G504" s="25">
        <v>66</v>
      </c>
      <c r="H504" s="23">
        <v>45</v>
      </c>
      <c r="I504" s="23">
        <v>48</v>
      </c>
      <c r="J504" s="23">
        <v>40</v>
      </c>
      <c r="K504" s="23">
        <v>43</v>
      </c>
      <c r="L504" s="23">
        <v>32</v>
      </c>
      <c r="M504" s="26">
        <v>274</v>
      </c>
      <c r="N504" s="27">
        <v>0</v>
      </c>
      <c r="O504" s="23">
        <v>0</v>
      </c>
      <c r="P504" s="23">
        <v>0</v>
      </c>
      <c r="Q504" s="24">
        <v>0</v>
      </c>
      <c r="R504" s="25">
        <v>0</v>
      </c>
      <c r="S504" s="23">
        <v>0</v>
      </c>
      <c r="T504" s="23">
        <v>0</v>
      </c>
      <c r="U504" s="28">
        <v>0</v>
      </c>
      <c r="V504" s="29">
        <v>330</v>
      </c>
    </row>
    <row r="505" spans="1:22">
      <c r="A505" s="259" t="s">
        <v>284</v>
      </c>
      <c r="B505" s="259" t="s">
        <v>285</v>
      </c>
      <c r="C505" s="30" t="s">
        <v>28</v>
      </c>
      <c r="D505" s="31">
        <v>1</v>
      </c>
      <c r="E505" s="31">
        <v>1</v>
      </c>
      <c r="F505" s="32">
        <v>2</v>
      </c>
      <c r="G505" s="33">
        <v>2</v>
      </c>
      <c r="H505" s="31">
        <v>2</v>
      </c>
      <c r="I505" s="31">
        <v>2</v>
      </c>
      <c r="J505" s="31">
        <v>2</v>
      </c>
      <c r="K505" s="31">
        <v>2</v>
      </c>
      <c r="L505" s="31">
        <v>1</v>
      </c>
      <c r="M505" s="34">
        <v>11</v>
      </c>
      <c r="N505" s="35">
        <v>0</v>
      </c>
      <c r="O505" s="31">
        <v>0</v>
      </c>
      <c r="P505" s="31">
        <v>0</v>
      </c>
      <c r="Q505" s="32">
        <v>0</v>
      </c>
      <c r="R505" s="33">
        <v>0</v>
      </c>
      <c r="S505" s="31">
        <v>0</v>
      </c>
      <c r="T505" s="31">
        <v>0</v>
      </c>
      <c r="U505" s="36">
        <v>0</v>
      </c>
      <c r="V505" s="37">
        <v>13</v>
      </c>
    </row>
    <row r="506" spans="1:22">
      <c r="A506" s="257" t="s">
        <v>286</v>
      </c>
      <c r="B506" s="257" t="s">
        <v>287</v>
      </c>
      <c r="C506" s="14" t="s">
        <v>26</v>
      </c>
      <c r="D506" s="15">
        <v>13</v>
      </c>
      <c r="E506" s="15">
        <v>15</v>
      </c>
      <c r="F506" s="16">
        <v>28</v>
      </c>
      <c r="G506" s="17">
        <v>6</v>
      </c>
      <c r="H506" s="15">
        <v>4</v>
      </c>
      <c r="I506" s="15">
        <v>7</v>
      </c>
      <c r="J506" s="15">
        <v>5</v>
      </c>
      <c r="K506" s="15">
        <v>3</v>
      </c>
      <c r="L506" s="15">
        <v>2</v>
      </c>
      <c r="M506" s="18">
        <v>27</v>
      </c>
      <c r="N506" s="19">
        <v>0</v>
      </c>
      <c r="O506" s="15">
        <v>0</v>
      </c>
      <c r="P506" s="15">
        <v>0</v>
      </c>
      <c r="Q506" s="16">
        <v>0</v>
      </c>
      <c r="R506" s="17">
        <v>0</v>
      </c>
      <c r="S506" s="15">
        <v>0</v>
      </c>
      <c r="T506" s="15">
        <v>0</v>
      </c>
      <c r="U506" s="20">
        <v>0</v>
      </c>
      <c r="V506" s="21">
        <v>55</v>
      </c>
    </row>
    <row r="507" spans="1:22">
      <c r="A507" s="258" t="s">
        <v>286</v>
      </c>
      <c r="B507" s="258" t="s">
        <v>287</v>
      </c>
      <c r="C507" s="22" t="s">
        <v>27</v>
      </c>
      <c r="D507" s="23">
        <v>7</v>
      </c>
      <c r="E507" s="23">
        <v>7</v>
      </c>
      <c r="F507" s="24">
        <v>14</v>
      </c>
      <c r="G507" s="25">
        <v>12</v>
      </c>
      <c r="H507" s="23">
        <v>5</v>
      </c>
      <c r="I507" s="23">
        <v>8</v>
      </c>
      <c r="J507" s="23">
        <v>7</v>
      </c>
      <c r="K507" s="23">
        <v>7</v>
      </c>
      <c r="L507" s="23">
        <v>4</v>
      </c>
      <c r="M507" s="26">
        <v>43</v>
      </c>
      <c r="N507" s="27">
        <v>0</v>
      </c>
      <c r="O507" s="23">
        <v>0</v>
      </c>
      <c r="P507" s="23">
        <v>0</v>
      </c>
      <c r="Q507" s="24">
        <v>0</v>
      </c>
      <c r="R507" s="25">
        <v>0</v>
      </c>
      <c r="S507" s="23">
        <v>0</v>
      </c>
      <c r="T507" s="23">
        <v>0</v>
      </c>
      <c r="U507" s="28">
        <v>0</v>
      </c>
      <c r="V507" s="29">
        <v>57</v>
      </c>
    </row>
    <row r="508" spans="1:22">
      <c r="A508" s="258" t="s">
        <v>286</v>
      </c>
      <c r="B508" s="258" t="s">
        <v>287</v>
      </c>
      <c r="C508" s="22" t="s">
        <v>10</v>
      </c>
      <c r="D508" s="23">
        <v>20</v>
      </c>
      <c r="E508" s="23">
        <v>22</v>
      </c>
      <c r="F508" s="24">
        <v>42</v>
      </c>
      <c r="G508" s="25">
        <v>18</v>
      </c>
      <c r="H508" s="23">
        <v>9</v>
      </c>
      <c r="I508" s="23">
        <v>15</v>
      </c>
      <c r="J508" s="23">
        <v>12</v>
      </c>
      <c r="K508" s="23">
        <v>10</v>
      </c>
      <c r="L508" s="23">
        <v>6</v>
      </c>
      <c r="M508" s="26">
        <v>70</v>
      </c>
      <c r="N508" s="27">
        <v>0</v>
      </c>
      <c r="O508" s="23">
        <v>0</v>
      </c>
      <c r="P508" s="23">
        <v>0</v>
      </c>
      <c r="Q508" s="24">
        <v>0</v>
      </c>
      <c r="R508" s="25">
        <v>0</v>
      </c>
      <c r="S508" s="23">
        <v>0</v>
      </c>
      <c r="T508" s="23">
        <v>0</v>
      </c>
      <c r="U508" s="28">
        <v>0</v>
      </c>
      <c r="V508" s="29">
        <v>112</v>
      </c>
    </row>
    <row r="509" spans="1:22">
      <c r="A509" s="259" t="s">
        <v>286</v>
      </c>
      <c r="B509" s="259" t="s">
        <v>287</v>
      </c>
      <c r="C509" s="30" t="s">
        <v>28</v>
      </c>
      <c r="D509" s="31">
        <v>1</v>
      </c>
      <c r="E509" s="31">
        <v>1</v>
      </c>
      <c r="F509" s="32">
        <v>2</v>
      </c>
      <c r="G509" s="33">
        <v>1</v>
      </c>
      <c r="H509" s="31">
        <v>1</v>
      </c>
      <c r="I509" s="31">
        <v>1</v>
      </c>
      <c r="J509" s="31">
        <v>1</v>
      </c>
      <c r="K509" s="31">
        <v>1</v>
      </c>
      <c r="L509" s="31">
        <v>1</v>
      </c>
      <c r="M509" s="34">
        <v>6</v>
      </c>
      <c r="N509" s="35">
        <v>0</v>
      </c>
      <c r="O509" s="31">
        <v>0</v>
      </c>
      <c r="P509" s="31">
        <v>0</v>
      </c>
      <c r="Q509" s="32">
        <v>0</v>
      </c>
      <c r="R509" s="33">
        <v>0</v>
      </c>
      <c r="S509" s="31">
        <v>0</v>
      </c>
      <c r="T509" s="31">
        <v>0</v>
      </c>
      <c r="U509" s="36">
        <v>0</v>
      </c>
      <c r="V509" s="37">
        <v>8</v>
      </c>
    </row>
    <row r="510" spans="1:22">
      <c r="A510" s="257" t="s">
        <v>288</v>
      </c>
      <c r="B510" s="257" t="s">
        <v>289</v>
      </c>
      <c r="C510" s="14" t="s">
        <v>26</v>
      </c>
      <c r="D510" s="15">
        <v>10</v>
      </c>
      <c r="E510" s="15">
        <v>14</v>
      </c>
      <c r="F510" s="16">
        <v>24</v>
      </c>
      <c r="G510" s="17">
        <v>16</v>
      </c>
      <c r="H510" s="15">
        <v>6</v>
      </c>
      <c r="I510" s="15">
        <v>10</v>
      </c>
      <c r="J510" s="15">
        <v>16</v>
      </c>
      <c r="K510" s="15">
        <v>3</v>
      </c>
      <c r="L510" s="15">
        <v>5</v>
      </c>
      <c r="M510" s="18">
        <v>56</v>
      </c>
      <c r="N510" s="19">
        <v>0</v>
      </c>
      <c r="O510" s="15">
        <v>0</v>
      </c>
      <c r="P510" s="15">
        <v>0</v>
      </c>
      <c r="Q510" s="16">
        <v>0</v>
      </c>
      <c r="R510" s="17">
        <v>0</v>
      </c>
      <c r="S510" s="15">
        <v>0</v>
      </c>
      <c r="T510" s="15">
        <v>0</v>
      </c>
      <c r="U510" s="20">
        <v>0</v>
      </c>
      <c r="V510" s="21">
        <v>80</v>
      </c>
    </row>
    <row r="511" spans="1:22">
      <c r="A511" s="258" t="s">
        <v>288</v>
      </c>
      <c r="B511" s="258" t="s">
        <v>289</v>
      </c>
      <c r="C511" s="22" t="s">
        <v>27</v>
      </c>
      <c r="D511" s="23">
        <v>10</v>
      </c>
      <c r="E511" s="23">
        <v>10</v>
      </c>
      <c r="F511" s="24">
        <v>20</v>
      </c>
      <c r="G511" s="25">
        <v>14</v>
      </c>
      <c r="H511" s="23">
        <v>12</v>
      </c>
      <c r="I511" s="23">
        <v>12</v>
      </c>
      <c r="J511" s="23">
        <v>17</v>
      </c>
      <c r="K511" s="23">
        <v>14</v>
      </c>
      <c r="L511" s="23">
        <v>2</v>
      </c>
      <c r="M511" s="26">
        <v>71</v>
      </c>
      <c r="N511" s="27">
        <v>0</v>
      </c>
      <c r="O511" s="23">
        <v>0</v>
      </c>
      <c r="P511" s="23">
        <v>0</v>
      </c>
      <c r="Q511" s="24">
        <v>0</v>
      </c>
      <c r="R511" s="25">
        <v>0</v>
      </c>
      <c r="S511" s="23">
        <v>0</v>
      </c>
      <c r="T511" s="23">
        <v>0</v>
      </c>
      <c r="U511" s="28">
        <v>0</v>
      </c>
      <c r="V511" s="29">
        <v>91</v>
      </c>
    </row>
    <row r="512" spans="1:22">
      <c r="A512" s="258" t="s">
        <v>288</v>
      </c>
      <c r="B512" s="258" t="s">
        <v>289</v>
      </c>
      <c r="C512" s="22" t="s">
        <v>10</v>
      </c>
      <c r="D512" s="23">
        <v>20</v>
      </c>
      <c r="E512" s="23">
        <v>24</v>
      </c>
      <c r="F512" s="24">
        <v>44</v>
      </c>
      <c r="G512" s="25">
        <v>30</v>
      </c>
      <c r="H512" s="23">
        <v>18</v>
      </c>
      <c r="I512" s="23">
        <v>22</v>
      </c>
      <c r="J512" s="23">
        <v>33</v>
      </c>
      <c r="K512" s="23">
        <v>17</v>
      </c>
      <c r="L512" s="23">
        <v>7</v>
      </c>
      <c r="M512" s="26">
        <v>127</v>
      </c>
      <c r="N512" s="27">
        <v>0</v>
      </c>
      <c r="O512" s="23">
        <v>0</v>
      </c>
      <c r="P512" s="23">
        <v>0</v>
      </c>
      <c r="Q512" s="24">
        <v>0</v>
      </c>
      <c r="R512" s="25">
        <v>0</v>
      </c>
      <c r="S512" s="23">
        <v>0</v>
      </c>
      <c r="T512" s="23">
        <v>0</v>
      </c>
      <c r="U512" s="28">
        <v>0</v>
      </c>
      <c r="V512" s="29">
        <v>171</v>
      </c>
    </row>
    <row r="513" spans="1:22">
      <c r="A513" s="259" t="s">
        <v>288</v>
      </c>
      <c r="B513" s="259" t="s">
        <v>289</v>
      </c>
      <c r="C513" s="30" t="s">
        <v>28</v>
      </c>
      <c r="D513" s="31">
        <v>1</v>
      </c>
      <c r="E513" s="31">
        <v>1</v>
      </c>
      <c r="F513" s="32">
        <v>2</v>
      </c>
      <c r="G513" s="33">
        <v>1</v>
      </c>
      <c r="H513" s="31">
        <v>1</v>
      </c>
      <c r="I513" s="31">
        <v>1</v>
      </c>
      <c r="J513" s="31">
        <v>1</v>
      </c>
      <c r="K513" s="31">
        <v>1</v>
      </c>
      <c r="L513" s="31">
        <v>1</v>
      </c>
      <c r="M513" s="34">
        <v>6</v>
      </c>
      <c r="N513" s="35">
        <v>0</v>
      </c>
      <c r="O513" s="31">
        <v>0</v>
      </c>
      <c r="P513" s="31">
        <v>0</v>
      </c>
      <c r="Q513" s="32">
        <v>0</v>
      </c>
      <c r="R513" s="33">
        <v>0</v>
      </c>
      <c r="S513" s="31">
        <v>0</v>
      </c>
      <c r="T513" s="31">
        <v>0</v>
      </c>
      <c r="U513" s="36">
        <v>0</v>
      </c>
      <c r="V513" s="37">
        <v>8</v>
      </c>
    </row>
    <row r="514" spans="1:22">
      <c r="A514" s="257" t="s">
        <v>290</v>
      </c>
      <c r="B514" s="257" t="s">
        <v>291</v>
      </c>
      <c r="C514" s="14" t="s">
        <v>26</v>
      </c>
      <c r="D514" s="15">
        <v>0</v>
      </c>
      <c r="E514" s="15">
        <v>0</v>
      </c>
      <c r="F514" s="16">
        <v>0</v>
      </c>
      <c r="G514" s="17">
        <v>10</v>
      </c>
      <c r="H514" s="15">
        <v>4</v>
      </c>
      <c r="I514" s="15">
        <v>15</v>
      </c>
      <c r="J514" s="15">
        <v>9</v>
      </c>
      <c r="K514" s="15">
        <v>12</v>
      </c>
      <c r="L514" s="15">
        <v>7</v>
      </c>
      <c r="M514" s="18">
        <v>57</v>
      </c>
      <c r="N514" s="19">
        <v>16</v>
      </c>
      <c r="O514" s="15">
        <v>12</v>
      </c>
      <c r="P514" s="15">
        <v>9</v>
      </c>
      <c r="Q514" s="16">
        <v>37</v>
      </c>
      <c r="R514" s="17">
        <v>0</v>
      </c>
      <c r="S514" s="15">
        <v>0</v>
      </c>
      <c r="T514" s="15">
        <v>0</v>
      </c>
      <c r="U514" s="20">
        <v>0</v>
      </c>
      <c r="V514" s="21">
        <v>94</v>
      </c>
    </row>
    <row r="515" spans="1:22">
      <c r="A515" s="258" t="s">
        <v>290</v>
      </c>
      <c r="B515" s="258" t="s">
        <v>291</v>
      </c>
      <c r="C515" s="22" t="s">
        <v>27</v>
      </c>
      <c r="D515" s="23">
        <v>0</v>
      </c>
      <c r="E515" s="23">
        <v>0</v>
      </c>
      <c r="F515" s="24">
        <v>0</v>
      </c>
      <c r="G515" s="25">
        <v>10</v>
      </c>
      <c r="H515" s="23">
        <v>16</v>
      </c>
      <c r="I515" s="23">
        <v>16</v>
      </c>
      <c r="J515" s="23">
        <v>12</v>
      </c>
      <c r="K515" s="23">
        <v>8</v>
      </c>
      <c r="L515" s="23">
        <v>8</v>
      </c>
      <c r="M515" s="26">
        <v>70</v>
      </c>
      <c r="N515" s="27">
        <v>22</v>
      </c>
      <c r="O515" s="23">
        <v>13</v>
      </c>
      <c r="P515" s="23">
        <v>7</v>
      </c>
      <c r="Q515" s="24">
        <v>42</v>
      </c>
      <c r="R515" s="25">
        <v>0</v>
      </c>
      <c r="S515" s="23">
        <v>0</v>
      </c>
      <c r="T515" s="23">
        <v>0</v>
      </c>
      <c r="U515" s="28">
        <v>0</v>
      </c>
      <c r="V515" s="29">
        <v>112</v>
      </c>
    </row>
    <row r="516" spans="1:22">
      <c r="A516" s="258" t="s">
        <v>290</v>
      </c>
      <c r="B516" s="258" t="s">
        <v>291</v>
      </c>
      <c r="C516" s="22" t="s">
        <v>10</v>
      </c>
      <c r="D516" s="23">
        <v>0</v>
      </c>
      <c r="E516" s="23">
        <v>0</v>
      </c>
      <c r="F516" s="24">
        <v>0</v>
      </c>
      <c r="G516" s="25">
        <v>20</v>
      </c>
      <c r="H516" s="23">
        <v>20</v>
      </c>
      <c r="I516" s="23">
        <v>31</v>
      </c>
      <c r="J516" s="23">
        <v>21</v>
      </c>
      <c r="K516" s="23">
        <v>20</v>
      </c>
      <c r="L516" s="23">
        <v>15</v>
      </c>
      <c r="M516" s="26">
        <v>127</v>
      </c>
      <c r="N516" s="27">
        <v>38</v>
      </c>
      <c r="O516" s="23">
        <v>25</v>
      </c>
      <c r="P516" s="23">
        <v>16</v>
      </c>
      <c r="Q516" s="24">
        <v>79</v>
      </c>
      <c r="R516" s="25">
        <v>0</v>
      </c>
      <c r="S516" s="23">
        <v>0</v>
      </c>
      <c r="T516" s="23">
        <v>0</v>
      </c>
      <c r="U516" s="28">
        <v>0</v>
      </c>
      <c r="V516" s="29">
        <v>206</v>
      </c>
    </row>
    <row r="517" spans="1:22">
      <c r="A517" s="259" t="s">
        <v>290</v>
      </c>
      <c r="B517" s="259" t="s">
        <v>291</v>
      </c>
      <c r="C517" s="30" t="s">
        <v>28</v>
      </c>
      <c r="D517" s="31">
        <v>0</v>
      </c>
      <c r="E517" s="31">
        <v>0</v>
      </c>
      <c r="F517" s="32">
        <v>0</v>
      </c>
      <c r="G517" s="33">
        <v>1</v>
      </c>
      <c r="H517" s="31">
        <v>1</v>
      </c>
      <c r="I517" s="31">
        <v>1</v>
      </c>
      <c r="J517" s="31">
        <v>1</v>
      </c>
      <c r="K517" s="31">
        <v>1</v>
      </c>
      <c r="L517" s="31">
        <v>1</v>
      </c>
      <c r="M517" s="34">
        <v>6</v>
      </c>
      <c r="N517" s="35">
        <v>1</v>
      </c>
      <c r="O517" s="31">
        <v>1</v>
      </c>
      <c r="P517" s="31">
        <v>1</v>
      </c>
      <c r="Q517" s="32">
        <v>3</v>
      </c>
      <c r="R517" s="33">
        <v>0</v>
      </c>
      <c r="S517" s="31">
        <v>0</v>
      </c>
      <c r="T517" s="31">
        <v>0</v>
      </c>
      <c r="U517" s="36">
        <v>0</v>
      </c>
      <c r="V517" s="37">
        <v>9</v>
      </c>
    </row>
    <row r="518" spans="1:22">
      <c r="A518" s="257" t="s">
        <v>292</v>
      </c>
      <c r="B518" s="257" t="s">
        <v>293</v>
      </c>
      <c r="C518" s="14" t="s">
        <v>26</v>
      </c>
      <c r="D518" s="15">
        <v>13</v>
      </c>
      <c r="E518" s="15">
        <v>11</v>
      </c>
      <c r="F518" s="16">
        <v>24</v>
      </c>
      <c r="G518" s="17">
        <v>16</v>
      </c>
      <c r="H518" s="15">
        <v>12</v>
      </c>
      <c r="I518" s="15">
        <v>18</v>
      </c>
      <c r="J518" s="15">
        <v>12</v>
      </c>
      <c r="K518" s="15">
        <v>9</v>
      </c>
      <c r="L518" s="15">
        <v>11</v>
      </c>
      <c r="M518" s="18">
        <v>78</v>
      </c>
      <c r="N518" s="19">
        <v>0</v>
      </c>
      <c r="O518" s="15">
        <v>0</v>
      </c>
      <c r="P518" s="15">
        <v>0</v>
      </c>
      <c r="Q518" s="16">
        <v>0</v>
      </c>
      <c r="R518" s="17">
        <v>0</v>
      </c>
      <c r="S518" s="15">
        <v>0</v>
      </c>
      <c r="T518" s="15">
        <v>0</v>
      </c>
      <c r="U518" s="20">
        <v>0</v>
      </c>
      <c r="V518" s="21">
        <v>102</v>
      </c>
    </row>
    <row r="519" spans="1:22">
      <c r="A519" s="258" t="s">
        <v>292</v>
      </c>
      <c r="B519" s="258" t="s">
        <v>293</v>
      </c>
      <c r="C519" s="22" t="s">
        <v>27</v>
      </c>
      <c r="D519" s="23">
        <v>12</v>
      </c>
      <c r="E519" s="23">
        <v>12</v>
      </c>
      <c r="F519" s="24">
        <v>24</v>
      </c>
      <c r="G519" s="25">
        <v>10</v>
      </c>
      <c r="H519" s="23">
        <v>17</v>
      </c>
      <c r="I519" s="23">
        <v>12</v>
      </c>
      <c r="J519" s="23">
        <v>15</v>
      </c>
      <c r="K519" s="23">
        <v>13</v>
      </c>
      <c r="L519" s="23">
        <v>7</v>
      </c>
      <c r="M519" s="26">
        <v>74</v>
      </c>
      <c r="N519" s="27">
        <v>0</v>
      </c>
      <c r="O519" s="23">
        <v>0</v>
      </c>
      <c r="P519" s="23">
        <v>0</v>
      </c>
      <c r="Q519" s="24">
        <v>0</v>
      </c>
      <c r="R519" s="25">
        <v>0</v>
      </c>
      <c r="S519" s="23">
        <v>0</v>
      </c>
      <c r="T519" s="23">
        <v>0</v>
      </c>
      <c r="U519" s="28">
        <v>0</v>
      </c>
      <c r="V519" s="29">
        <v>98</v>
      </c>
    </row>
    <row r="520" spans="1:22">
      <c r="A520" s="258" t="s">
        <v>292</v>
      </c>
      <c r="B520" s="258" t="s">
        <v>293</v>
      </c>
      <c r="C520" s="22" t="s">
        <v>10</v>
      </c>
      <c r="D520" s="23">
        <v>25</v>
      </c>
      <c r="E520" s="23">
        <v>23</v>
      </c>
      <c r="F520" s="24">
        <v>48</v>
      </c>
      <c r="G520" s="25">
        <v>26</v>
      </c>
      <c r="H520" s="23">
        <v>29</v>
      </c>
      <c r="I520" s="23">
        <v>30</v>
      </c>
      <c r="J520" s="23">
        <v>27</v>
      </c>
      <c r="K520" s="23">
        <v>22</v>
      </c>
      <c r="L520" s="23">
        <v>18</v>
      </c>
      <c r="M520" s="26">
        <v>152</v>
      </c>
      <c r="N520" s="27">
        <v>0</v>
      </c>
      <c r="O520" s="23">
        <v>0</v>
      </c>
      <c r="P520" s="23">
        <v>0</v>
      </c>
      <c r="Q520" s="24">
        <v>0</v>
      </c>
      <c r="R520" s="25">
        <v>0</v>
      </c>
      <c r="S520" s="23">
        <v>0</v>
      </c>
      <c r="T520" s="23">
        <v>0</v>
      </c>
      <c r="U520" s="28">
        <v>0</v>
      </c>
      <c r="V520" s="29">
        <v>200</v>
      </c>
    </row>
    <row r="521" spans="1:22" ht="21.75" thickBot="1">
      <c r="A521" s="258" t="s">
        <v>292</v>
      </c>
      <c r="B521" s="258" t="s">
        <v>293</v>
      </c>
      <c r="C521" s="22" t="s">
        <v>28</v>
      </c>
      <c r="D521" s="38">
        <v>1</v>
      </c>
      <c r="E521" s="38">
        <v>1</v>
      </c>
      <c r="F521" s="39">
        <v>2</v>
      </c>
      <c r="G521" s="40">
        <v>1</v>
      </c>
      <c r="H521" s="38">
        <v>1</v>
      </c>
      <c r="I521" s="38">
        <v>1</v>
      </c>
      <c r="J521" s="38">
        <v>1</v>
      </c>
      <c r="K521" s="38">
        <v>1</v>
      </c>
      <c r="L521" s="38">
        <v>1</v>
      </c>
      <c r="M521" s="41">
        <v>6</v>
      </c>
      <c r="N521" s="42">
        <v>0</v>
      </c>
      <c r="O521" s="38">
        <v>0</v>
      </c>
      <c r="P521" s="38">
        <v>0</v>
      </c>
      <c r="Q521" s="39">
        <v>0</v>
      </c>
      <c r="R521" s="40">
        <v>0</v>
      </c>
      <c r="S521" s="38">
        <v>0</v>
      </c>
      <c r="T521" s="38">
        <v>0</v>
      </c>
      <c r="U521" s="43">
        <v>0</v>
      </c>
      <c r="V521" s="44">
        <v>8</v>
      </c>
    </row>
    <row r="522" spans="1:22" ht="21.75" thickTop="1">
      <c r="A522" s="251"/>
      <c r="B522" s="254" t="s">
        <v>294</v>
      </c>
      <c r="C522" s="70" t="s">
        <v>26</v>
      </c>
      <c r="D522" s="46">
        <v>236</v>
      </c>
      <c r="E522" s="46">
        <v>261</v>
      </c>
      <c r="F522" s="47">
        <v>497</v>
      </c>
      <c r="G522" s="48">
        <v>361</v>
      </c>
      <c r="H522" s="46">
        <v>296</v>
      </c>
      <c r="I522" s="46">
        <v>310</v>
      </c>
      <c r="J522" s="46">
        <v>253</v>
      </c>
      <c r="K522" s="46">
        <v>249</v>
      </c>
      <c r="L522" s="46">
        <v>240</v>
      </c>
      <c r="M522" s="49">
        <v>1709</v>
      </c>
      <c r="N522" s="50">
        <v>103</v>
      </c>
      <c r="O522" s="46">
        <v>103</v>
      </c>
      <c r="P522" s="46">
        <v>81</v>
      </c>
      <c r="Q522" s="47">
        <v>287</v>
      </c>
      <c r="R522" s="48">
        <v>29</v>
      </c>
      <c r="S522" s="46">
        <v>14</v>
      </c>
      <c r="T522" s="46">
        <v>10</v>
      </c>
      <c r="U522" s="51">
        <v>53</v>
      </c>
      <c r="V522" s="52">
        <v>2546</v>
      </c>
    </row>
    <row r="523" spans="1:22">
      <c r="A523" s="252"/>
      <c r="B523" s="255"/>
      <c r="C523" s="22" t="s">
        <v>27</v>
      </c>
      <c r="D523" s="54">
        <v>222</v>
      </c>
      <c r="E523" s="54">
        <v>200</v>
      </c>
      <c r="F523" s="55">
        <v>422</v>
      </c>
      <c r="G523" s="56">
        <v>284</v>
      </c>
      <c r="H523" s="54">
        <v>282</v>
      </c>
      <c r="I523" s="54">
        <v>308</v>
      </c>
      <c r="J523" s="54">
        <v>296</v>
      </c>
      <c r="K523" s="54">
        <v>289</v>
      </c>
      <c r="L523" s="54">
        <v>237</v>
      </c>
      <c r="M523" s="57">
        <v>1696</v>
      </c>
      <c r="N523" s="58">
        <v>132</v>
      </c>
      <c r="O523" s="54">
        <v>137</v>
      </c>
      <c r="P523" s="54">
        <v>101</v>
      </c>
      <c r="Q523" s="55">
        <v>370</v>
      </c>
      <c r="R523" s="56">
        <v>27</v>
      </c>
      <c r="S523" s="54">
        <v>25</v>
      </c>
      <c r="T523" s="54">
        <v>16</v>
      </c>
      <c r="U523" s="59">
        <v>68</v>
      </c>
      <c r="V523" s="60">
        <v>2556</v>
      </c>
    </row>
    <row r="524" spans="1:22">
      <c r="A524" s="252"/>
      <c r="B524" s="255"/>
      <c r="C524" s="22" t="s">
        <v>10</v>
      </c>
      <c r="D524" s="54">
        <v>458</v>
      </c>
      <c r="E524" s="54">
        <v>461</v>
      </c>
      <c r="F524" s="55">
        <v>919</v>
      </c>
      <c r="G524" s="56">
        <v>645</v>
      </c>
      <c r="H524" s="54">
        <v>578</v>
      </c>
      <c r="I524" s="54">
        <v>618</v>
      </c>
      <c r="J524" s="54">
        <v>549</v>
      </c>
      <c r="K524" s="54">
        <v>538</v>
      </c>
      <c r="L524" s="54">
        <v>477</v>
      </c>
      <c r="M524" s="57">
        <v>3405</v>
      </c>
      <c r="N524" s="58">
        <v>235</v>
      </c>
      <c r="O524" s="54">
        <v>240</v>
      </c>
      <c r="P524" s="54">
        <v>182</v>
      </c>
      <c r="Q524" s="55">
        <v>657</v>
      </c>
      <c r="R524" s="56">
        <v>56</v>
      </c>
      <c r="S524" s="54">
        <v>39</v>
      </c>
      <c r="T524" s="54">
        <v>26</v>
      </c>
      <c r="U524" s="59">
        <v>121</v>
      </c>
      <c r="V524" s="60">
        <v>5102</v>
      </c>
    </row>
    <row r="525" spans="1:22" ht="21.75" thickBot="1">
      <c r="A525" s="253"/>
      <c r="B525" s="256"/>
      <c r="C525" s="71" t="s">
        <v>28</v>
      </c>
      <c r="D525" s="62">
        <v>15</v>
      </c>
      <c r="E525" s="62">
        <v>20</v>
      </c>
      <c r="F525" s="63">
        <v>35</v>
      </c>
      <c r="G525" s="64">
        <v>28</v>
      </c>
      <c r="H525" s="62">
        <v>26</v>
      </c>
      <c r="I525" s="62">
        <v>26</v>
      </c>
      <c r="J525" s="62">
        <v>25</v>
      </c>
      <c r="K525" s="62">
        <v>24</v>
      </c>
      <c r="L525" s="62">
        <v>23</v>
      </c>
      <c r="M525" s="65">
        <v>152</v>
      </c>
      <c r="N525" s="66">
        <v>8</v>
      </c>
      <c r="O525" s="62">
        <v>9</v>
      </c>
      <c r="P525" s="62">
        <v>8</v>
      </c>
      <c r="Q525" s="63">
        <v>25</v>
      </c>
      <c r="R525" s="64">
        <v>3</v>
      </c>
      <c r="S525" s="62">
        <v>2</v>
      </c>
      <c r="T525" s="62">
        <v>2</v>
      </c>
      <c r="U525" s="67">
        <v>7</v>
      </c>
      <c r="V525" s="68">
        <v>219</v>
      </c>
    </row>
    <row r="526" spans="1:22" ht="21.75" thickTop="1">
      <c r="A526" s="252"/>
      <c r="B526" s="255" t="s">
        <v>7</v>
      </c>
      <c r="C526" s="70" t="s">
        <v>26</v>
      </c>
      <c r="D526" s="72">
        <v>2259</v>
      </c>
      <c r="E526" s="72">
        <v>2360</v>
      </c>
      <c r="F526" s="73">
        <v>4619</v>
      </c>
      <c r="G526" s="74">
        <v>3228</v>
      </c>
      <c r="H526" s="72">
        <v>2606</v>
      </c>
      <c r="I526" s="72">
        <v>2404</v>
      </c>
      <c r="J526" s="72">
        <v>2276</v>
      </c>
      <c r="K526" s="72">
        <v>2161</v>
      </c>
      <c r="L526" s="72">
        <v>1909</v>
      </c>
      <c r="M526" s="75">
        <v>14584</v>
      </c>
      <c r="N526" s="76">
        <v>1220</v>
      </c>
      <c r="O526" s="72">
        <v>1026</v>
      </c>
      <c r="P526" s="72">
        <v>932</v>
      </c>
      <c r="Q526" s="73">
        <v>3178</v>
      </c>
      <c r="R526" s="74">
        <v>154</v>
      </c>
      <c r="S526" s="72">
        <v>110</v>
      </c>
      <c r="T526" s="72">
        <v>103</v>
      </c>
      <c r="U526" s="77">
        <v>367</v>
      </c>
      <c r="V526" s="78">
        <v>22748</v>
      </c>
    </row>
    <row r="527" spans="1:22">
      <c r="A527" s="252"/>
      <c r="B527" s="255"/>
      <c r="C527" s="22" t="s">
        <v>27</v>
      </c>
      <c r="D527" s="54">
        <v>2183</v>
      </c>
      <c r="E527" s="54">
        <v>2031</v>
      </c>
      <c r="F527" s="55">
        <v>4214</v>
      </c>
      <c r="G527" s="56">
        <v>2820</v>
      </c>
      <c r="H527" s="54">
        <v>2491</v>
      </c>
      <c r="I527" s="54">
        <v>2315</v>
      </c>
      <c r="J527" s="54">
        <v>2362</v>
      </c>
      <c r="K527" s="54">
        <v>2267</v>
      </c>
      <c r="L527" s="54">
        <v>1992</v>
      </c>
      <c r="M527" s="57">
        <v>14247</v>
      </c>
      <c r="N527" s="58">
        <v>1449</v>
      </c>
      <c r="O527" s="54">
        <v>1359</v>
      </c>
      <c r="P527" s="54">
        <v>1211</v>
      </c>
      <c r="Q527" s="55">
        <v>4019</v>
      </c>
      <c r="R527" s="56">
        <v>219</v>
      </c>
      <c r="S527" s="54">
        <v>176</v>
      </c>
      <c r="T527" s="54">
        <v>108</v>
      </c>
      <c r="U527" s="59">
        <v>503</v>
      </c>
      <c r="V527" s="60">
        <v>22983</v>
      </c>
    </row>
    <row r="528" spans="1:22">
      <c r="A528" s="252"/>
      <c r="B528" s="255"/>
      <c r="C528" s="22" t="s">
        <v>10</v>
      </c>
      <c r="D528" s="54">
        <v>4442</v>
      </c>
      <c r="E528" s="54">
        <v>4391</v>
      </c>
      <c r="F528" s="55">
        <v>8833</v>
      </c>
      <c r="G528" s="56">
        <v>6048</v>
      </c>
      <c r="H528" s="54">
        <v>5097</v>
      </c>
      <c r="I528" s="54">
        <v>4719</v>
      </c>
      <c r="J528" s="54">
        <v>4638</v>
      </c>
      <c r="K528" s="54">
        <v>4428</v>
      </c>
      <c r="L528" s="54">
        <v>3901</v>
      </c>
      <c r="M528" s="57">
        <v>28831</v>
      </c>
      <c r="N528" s="58">
        <v>2669</v>
      </c>
      <c r="O528" s="54">
        <v>2385</v>
      </c>
      <c r="P528" s="54">
        <v>2143</v>
      </c>
      <c r="Q528" s="55">
        <v>7197</v>
      </c>
      <c r="R528" s="56">
        <v>373</v>
      </c>
      <c r="S528" s="54">
        <v>286</v>
      </c>
      <c r="T528" s="54">
        <v>211</v>
      </c>
      <c r="U528" s="59">
        <v>870</v>
      </c>
      <c r="V528" s="60">
        <v>45731</v>
      </c>
    </row>
    <row r="529" spans="1:22" ht="21.75" thickBot="1">
      <c r="A529" s="253"/>
      <c r="B529" s="256"/>
      <c r="C529" s="71" t="s">
        <v>28</v>
      </c>
      <c r="D529" s="62">
        <v>199</v>
      </c>
      <c r="E529" s="62">
        <v>211</v>
      </c>
      <c r="F529" s="63">
        <v>410</v>
      </c>
      <c r="G529" s="64">
        <v>260</v>
      </c>
      <c r="H529" s="62">
        <v>241</v>
      </c>
      <c r="I529" s="62">
        <v>235</v>
      </c>
      <c r="J529" s="62">
        <v>201</v>
      </c>
      <c r="K529" s="62">
        <v>193</v>
      </c>
      <c r="L529" s="62">
        <v>182</v>
      </c>
      <c r="M529" s="65">
        <v>1312</v>
      </c>
      <c r="N529" s="66">
        <v>88</v>
      </c>
      <c r="O529" s="62">
        <v>86</v>
      </c>
      <c r="P529" s="62">
        <v>82</v>
      </c>
      <c r="Q529" s="63">
        <v>256</v>
      </c>
      <c r="R529" s="64">
        <v>13</v>
      </c>
      <c r="S529" s="62">
        <v>11</v>
      </c>
      <c r="T529" s="62">
        <v>11</v>
      </c>
      <c r="U529" s="67">
        <v>35</v>
      </c>
      <c r="V529" s="68">
        <v>2013</v>
      </c>
    </row>
    <row r="530" spans="1:22" ht="21.75" thickTop="1"/>
    <row r="531" spans="1:22">
      <c r="B531" s="1" t="s">
        <v>295</v>
      </c>
      <c r="D531" s="2">
        <v>117</v>
      </c>
      <c r="E531" s="1" t="s">
        <v>296</v>
      </c>
      <c r="F531" s="2">
        <v>7</v>
      </c>
      <c r="G531" s="1" t="s">
        <v>297</v>
      </c>
      <c r="H531" s="4"/>
      <c r="J531" s="5" t="s">
        <v>298</v>
      </c>
      <c r="L531" s="5"/>
      <c r="M531" s="5"/>
      <c r="N531" s="5"/>
      <c r="O531" s="5"/>
      <c r="Q531" s="2">
        <v>16</v>
      </c>
      <c r="R531" s="6" t="s">
        <v>296</v>
      </c>
      <c r="S531" s="2">
        <v>5</v>
      </c>
      <c r="T531" s="5" t="s">
        <v>297</v>
      </c>
    </row>
    <row r="532" spans="1:22">
      <c r="B532" s="1"/>
      <c r="D532" s="2"/>
      <c r="E532" s="1"/>
      <c r="F532" s="2"/>
      <c r="G532" s="1"/>
      <c r="H532" s="4"/>
      <c r="J532" s="5" t="s">
        <v>299</v>
      </c>
      <c r="L532" s="5"/>
      <c r="M532" s="5"/>
      <c r="N532" s="5"/>
      <c r="O532" s="5"/>
      <c r="Q532" s="2">
        <v>82</v>
      </c>
      <c r="R532" s="6" t="s">
        <v>296</v>
      </c>
      <c r="S532" s="2">
        <v>2</v>
      </c>
      <c r="T532" s="5" t="s">
        <v>297</v>
      </c>
    </row>
    <row r="533" spans="1:22">
      <c r="B533" s="1" t="s">
        <v>300</v>
      </c>
      <c r="D533" s="7">
        <v>58</v>
      </c>
      <c r="E533" s="1" t="s">
        <v>296</v>
      </c>
      <c r="F533" s="7">
        <v>6</v>
      </c>
      <c r="G533" s="1" t="s">
        <v>297</v>
      </c>
      <c r="H533" s="4"/>
      <c r="J533" s="5" t="s">
        <v>301</v>
      </c>
      <c r="L533" s="5"/>
      <c r="M533" s="5"/>
      <c r="N533" s="5"/>
      <c r="O533" s="5"/>
      <c r="Q533" s="2">
        <v>18</v>
      </c>
      <c r="R533" s="6" t="s">
        <v>296</v>
      </c>
      <c r="S533" s="6"/>
      <c r="T533" s="2"/>
      <c r="U533" s="5"/>
    </row>
    <row r="534" spans="1:22">
      <c r="B534" s="1" t="s">
        <v>302</v>
      </c>
      <c r="D534" s="8">
        <v>1</v>
      </c>
      <c r="E534" s="1" t="s">
        <v>296</v>
      </c>
      <c r="F534" s="8">
        <v>1</v>
      </c>
      <c r="G534" s="1" t="s">
        <v>297</v>
      </c>
      <c r="H534" s="4"/>
      <c r="J534" s="5" t="s">
        <v>303</v>
      </c>
      <c r="L534" s="5"/>
      <c r="M534" s="5"/>
      <c r="N534" s="5"/>
      <c r="O534" s="5"/>
      <c r="Q534" s="2">
        <v>1</v>
      </c>
      <c r="R534" s="6" t="s">
        <v>296</v>
      </c>
      <c r="S534" s="6"/>
      <c r="T534" s="9"/>
      <c r="U534" s="5"/>
    </row>
    <row r="535" spans="1:22">
      <c r="B535" s="1" t="s">
        <v>304</v>
      </c>
      <c r="D535" s="8">
        <v>48</v>
      </c>
      <c r="E535" s="1" t="s">
        <v>296</v>
      </c>
      <c r="F535" s="1"/>
      <c r="G535" s="4"/>
      <c r="H535" s="10"/>
      <c r="T535" s="9"/>
      <c r="U535" s="5"/>
    </row>
    <row r="536" spans="1:22">
      <c r="B536" s="1" t="s">
        <v>305</v>
      </c>
      <c r="D536" s="8">
        <v>4</v>
      </c>
      <c r="E536" s="1" t="s">
        <v>296</v>
      </c>
      <c r="F536" s="1"/>
      <c r="G536" s="4"/>
      <c r="H536" s="10"/>
      <c r="J536" s="5" t="s">
        <v>306</v>
      </c>
      <c r="L536" s="5"/>
      <c r="M536" s="5"/>
      <c r="N536" s="5"/>
      <c r="O536" s="5"/>
      <c r="Q536" s="2">
        <v>58</v>
      </c>
      <c r="R536" s="6" t="s">
        <v>296</v>
      </c>
      <c r="S536" s="6"/>
    </row>
    <row r="537" spans="1:22">
      <c r="B537" s="1" t="s">
        <v>307</v>
      </c>
      <c r="D537" s="8">
        <v>6</v>
      </c>
      <c r="E537" s="1" t="s">
        <v>296</v>
      </c>
      <c r="F537" s="1"/>
      <c r="G537" s="4"/>
      <c r="H537" s="10"/>
      <c r="K537" s="3"/>
    </row>
  </sheetData>
  <mergeCells count="274">
    <mergeCell ref="A1:V2"/>
    <mergeCell ref="A14:A17"/>
    <mergeCell ref="B14:B17"/>
    <mergeCell ref="A18:A21"/>
    <mergeCell ref="B18:B21"/>
    <mergeCell ref="A22:A25"/>
    <mergeCell ref="B22:B25"/>
    <mergeCell ref="R3:U3"/>
    <mergeCell ref="V3:V4"/>
    <mergeCell ref="A5:V5"/>
    <mergeCell ref="A6:A9"/>
    <mergeCell ref="B6:B9"/>
    <mergeCell ref="A10:A13"/>
    <mergeCell ref="B10:B13"/>
    <mergeCell ref="A3:A4"/>
    <mergeCell ref="B3:B4"/>
    <mergeCell ref="C3:C4"/>
    <mergeCell ref="D3:F3"/>
    <mergeCell ref="G3:M3"/>
    <mergeCell ref="N3:Q3"/>
    <mergeCell ref="A38:A41"/>
    <mergeCell ref="B38:B41"/>
    <mergeCell ref="A42:A45"/>
    <mergeCell ref="B42:B45"/>
    <mergeCell ref="A46:A49"/>
    <mergeCell ref="B46:B49"/>
    <mergeCell ref="A26:A29"/>
    <mergeCell ref="B26:B29"/>
    <mergeCell ref="A30:A33"/>
    <mergeCell ref="B30:B33"/>
    <mergeCell ref="A34:A37"/>
    <mergeCell ref="B34:B37"/>
    <mergeCell ref="A62:A65"/>
    <mergeCell ref="B62:B65"/>
    <mergeCell ref="A66:A69"/>
    <mergeCell ref="B66:B69"/>
    <mergeCell ref="A70:A73"/>
    <mergeCell ref="B70:B73"/>
    <mergeCell ref="A50:A53"/>
    <mergeCell ref="B50:B53"/>
    <mergeCell ref="A54:A57"/>
    <mergeCell ref="B54:B57"/>
    <mergeCell ref="A58:A61"/>
    <mergeCell ref="B58:B61"/>
    <mergeCell ref="A86:A89"/>
    <mergeCell ref="B86:B89"/>
    <mergeCell ref="A90:A93"/>
    <mergeCell ref="B90:B93"/>
    <mergeCell ref="A94:A97"/>
    <mergeCell ref="B94:B97"/>
    <mergeCell ref="A74:A77"/>
    <mergeCell ref="B74:B77"/>
    <mergeCell ref="A78:A81"/>
    <mergeCell ref="B78:B81"/>
    <mergeCell ref="A82:A85"/>
    <mergeCell ref="B82:B85"/>
    <mergeCell ref="A110:A113"/>
    <mergeCell ref="B110:B113"/>
    <mergeCell ref="A114:A117"/>
    <mergeCell ref="B114:B117"/>
    <mergeCell ref="A118:A121"/>
    <mergeCell ref="B118:B121"/>
    <mergeCell ref="A98:A101"/>
    <mergeCell ref="B98:B101"/>
    <mergeCell ref="A102:A105"/>
    <mergeCell ref="B102:B105"/>
    <mergeCell ref="A106:A109"/>
    <mergeCell ref="B106:B109"/>
    <mergeCell ref="A134:A137"/>
    <mergeCell ref="B134:B137"/>
    <mergeCell ref="A138:A141"/>
    <mergeCell ref="B138:B141"/>
    <mergeCell ref="A142:A145"/>
    <mergeCell ref="B142:B145"/>
    <mergeCell ref="A122:A125"/>
    <mergeCell ref="B122:B125"/>
    <mergeCell ref="A126:A129"/>
    <mergeCell ref="B126:B129"/>
    <mergeCell ref="A130:A133"/>
    <mergeCell ref="B130:B133"/>
    <mergeCell ref="A158:A161"/>
    <mergeCell ref="B158:B161"/>
    <mergeCell ref="A162:A165"/>
    <mergeCell ref="B162:B165"/>
    <mergeCell ref="A166:A169"/>
    <mergeCell ref="B166:B169"/>
    <mergeCell ref="A146:A149"/>
    <mergeCell ref="B146:B149"/>
    <mergeCell ref="A150:A153"/>
    <mergeCell ref="B150:B153"/>
    <mergeCell ref="A154:A157"/>
    <mergeCell ref="B154:B157"/>
    <mergeCell ref="A183:A186"/>
    <mergeCell ref="B183:B186"/>
    <mergeCell ref="A187:A190"/>
    <mergeCell ref="B187:B190"/>
    <mergeCell ref="A191:A194"/>
    <mergeCell ref="B191:B194"/>
    <mergeCell ref="A170:V170"/>
    <mergeCell ref="A171:A174"/>
    <mergeCell ref="B171:B174"/>
    <mergeCell ref="A175:A178"/>
    <mergeCell ref="B175:B178"/>
    <mergeCell ref="A179:A182"/>
    <mergeCell ref="B179:B182"/>
    <mergeCell ref="A207:A210"/>
    <mergeCell ref="B207:B210"/>
    <mergeCell ref="A211:A214"/>
    <mergeCell ref="B211:B214"/>
    <mergeCell ref="A215:A218"/>
    <mergeCell ref="B215:B218"/>
    <mergeCell ref="A195:A198"/>
    <mergeCell ref="B195:B198"/>
    <mergeCell ref="A199:A202"/>
    <mergeCell ref="B199:B202"/>
    <mergeCell ref="A203:A206"/>
    <mergeCell ref="B203:B206"/>
    <mergeCell ref="A231:A234"/>
    <mergeCell ref="B231:B234"/>
    <mergeCell ref="A235:A238"/>
    <mergeCell ref="B235:B238"/>
    <mergeCell ref="A239:A242"/>
    <mergeCell ref="B239:B242"/>
    <mergeCell ref="A219:A222"/>
    <mergeCell ref="B219:B222"/>
    <mergeCell ref="A223:A226"/>
    <mergeCell ref="B223:B226"/>
    <mergeCell ref="A227:A230"/>
    <mergeCell ref="B227:B230"/>
    <mergeCell ref="A255:A258"/>
    <mergeCell ref="B255:B258"/>
    <mergeCell ref="A259:A262"/>
    <mergeCell ref="B259:B262"/>
    <mergeCell ref="A263:A266"/>
    <mergeCell ref="B263:B266"/>
    <mergeCell ref="A243:A246"/>
    <mergeCell ref="B243:B246"/>
    <mergeCell ref="A247:A250"/>
    <mergeCell ref="B247:B250"/>
    <mergeCell ref="A251:A254"/>
    <mergeCell ref="B251:B254"/>
    <mergeCell ref="A280:A283"/>
    <mergeCell ref="B280:B283"/>
    <mergeCell ref="A284:A287"/>
    <mergeCell ref="B284:B287"/>
    <mergeCell ref="A288:A291"/>
    <mergeCell ref="B288:B291"/>
    <mergeCell ref="A267:A270"/>
    <mergeCell ref="B267:B270"/>
    <mergeCell ref="A271:V271"/>
    <mergeCell ref="A272:A275"/>
    <mergeCell ref="B272:B275"/>
    <mergeCell ref="A276:A279"/>
    <mergeCell ref="B276:B279"/>
    <mergeCell ref="A304:A307"/>
    <mergeCell ref="B304:B307"/>
    <mergeCell ref="A308:A311"/>
    <mergeCell ref="B308:B311"/>
    <mergeCell ref="A312:A315"/>
    <mergeCell ref="B312:B315"/>
    <mergeCell ref="A292:A295"/>
    <mergeCell ref="B292:B295"/>
    <mergeCell ref="A296:A299"/>
    <mergeCell ref="B296:B299"/>
    <mergeCell ref="A300:A303"/>
    <mergeCell ref="B300:B303"/>
    <mergeCell ref="A328:A331"/>
    <mergeCell ref="B328:B331"/>
    <mergeCell ref="A332:A335"/>
    <mergeCell ref="B332:B335"/>
    <mergeCell ref="A336:A339"/>
    <mergeCell ref="B336:B339"/>
    <mergeCell ref="A316:A319"/>
    <mergeCell ref="B316:B319"/>
    <mergeCell ref="A320:A323"/>
    <mergeCell ref="B320:B323"/>
    <mergeCell ref="A324:A327"/>
    <mergeCell ref="B324:B327"/>
    <mergeCell ref="A352:A355"/>
    <mergeCell ref="B352:B355"/>
    <mergeCell ref="A356:A359"/>
    <mergeCell ref="B356:B359"/>
    <mergeCell ref="A360:V360"/>
    <mergeCell ref="A361:A364"/>
    <mergeCell ref="B361:B364"/>
    <mergeCell ref="A340:A343"/>
    <mergeCell ref="B340:B343"/>
    <mergeCell ref="A344:A347"/>
    <mergeCell ref="B344:B347"/>
    <mergeCell ref="A348:A351"/>
    <mergeCell ref="B348:B351"/>
    <mergeCell ref="A377:A380"/>
    <mergeCell ref="B377:B380"/>
    <mergeCell ref="A381:A384"/>
    <mergeCell ref="B381:B384"/>
    <mergeCell ref="A385:A388"/>
    <mergeCell ref="B385:B388"/>
    <mergeCell ref="A365:A368"/>
    <mergeCell ref="B365:B368"/>
    <mergeCell ref="A369:A372"/>
    <mergeCell ref="B369:B372"/>
    <mergeCell ref="A373:A376"/>
    <mergeCell ref="B373:B376"/>
    <mergeCell ref="A401:A404"/>
    <mergeCell ref="B401:B404"/>
    <mergeCell ref="A405:A408"/>
    <mergeCell ref="B405:B408"/>
    <mergeCell ref="A409:A412"/>
    <mergeCell ref="B409:B412"/>
    <mergeCell ref="A389:A392"/>
    <mergeCell ref="B389:B392"/>
    <mergeCell ref="A393:A396"/>
    <mergeCell ref="B393:B396"/>
    <mergeCell ref="A397:A400"/>
    <mergeCell ref="B397:B400"/>
    <mergeCell ref="A425:A428"/>
    <mergeCell ref="B425:B428"/>
    <mergeCell ref="A429:A432"/>
    <mergeCell ref="B429:B432"/>
    <mergeCell ref="A433:A436"/>
    <mergeCell ref="B433:B436"/>
    <mergeCell ref="A413:A416"/>
    <mergeCell ref="B413:B416"/>
    <mergeCell ref="A417:A420"/>
    <mergeCell ref="B417:B420"/>
    <mergeCell ref="A421:A424"/>
    <mergeCell ref="B421:B424"/>
    <mergeCell ref="A449:A452"/>
    <mergeCell ref="B449:B452"/>
    <mergeCell ref="A453:A456"/>
    <mergeCell ref="B453:B456"/>
    <mergeCell ref="A457:A460"/>
    <mergeCell ref="B457:B460"/>
    <mergeCell ref="A437:A440"/>
    <mergeCell ref="B437:B440"/>
    <mergeCell ref="A441:A444"/>
    <mergeCell ref="B441:B444"/>
    <mergeCell ref="A445:A448"/>
    <mergeCell ref="B445:B448"/>
    <mergeCell ref="A474:A477"/>
    <mergeCell ref="B474:B477"/>
    <mergeCell ref="A478:A481"/>
    <mergeCell ref="B478:B481"/>
    <mergeCell ref="A482:A485"/>
    <mergeCell ref="B482:B485"/>
    <mergeCell ref="A461:A464"/>
    <mergeCell ref="B461:B464"/>
    <mergeCell ref="A465:V465"/>
    <mergeCell ref="A466:A469"/>
    <mergeCell ref="B466:B469"/>
    <mergeCell ref="A470:A473"/>
    <mergeCell ref="B470:B473"/>
    <mergeCell ref="A498:A501"/>
    <mergeCell ref="B498:B501"/>
    <mergeCell ref="A502:A505"/>
    <mergeCell ref="B502:B505"/>
    <mergeCell ref="A506:A509"/>
    <mergeCell ref="B506:B509"/>
    <mergeCell ref="A486:A489"/>
    <mergeCell ref="B486:B489"/>
    <mergeCell ref="A490:A493"/>
    <mergeCell ref="B490:B493"/>
    <mergeCell ref="A494:A497"/>
    <mergeCell ref="B494:B497"/>
    <mergeCell ref="A522:A525"/>
    <mergeCell ref="B522:B525"/>
    <mergeCell ref="A526:A529"/>
    <mergeCell ref="B526:B529"/>
    <mergeCell ref="A510:A513"/>
    <mergeCell ref="B510:B513"/>
    <mergeCell ref="A514:A517"/>
    <mergeCell ref="B514:B517"/>
    <mergeCell ref="A518:A521"/>
    <mergeCell ref="B518:B521"/>
  </mergeCells>
  <printOptions horizontalCentered="1" verticalCentered="1"/>
  <pageMargins left="0.70866141732283472" right="0.27559055118110237" top="0.31496062992125984" bottom="0.39370078740157483" header="0.31496062992125984" footer="0.31496062992125984"/>
  <pageSetup paperSize="9" scale="65" fitToHeight="100" orientation="landscape" horizontalDpi="200" verticalDpi="200" r:id="rId1"/>
  <rowBreaks count="19" manualBreakCount="19">
    <brk id="33" max="21" man="1"/>
    <brk id="61" max="21" man="1"/>
    <brk id="89" max="21" man="1"/>
    <brk id="117" max="21" man="1"/>
    <brk id="145" max="21" man="1"/>
    <brk id="169" max="21" man="1"/>
    <brk id="198" max="21" man="1"/>
    <brk id="226" max="21" man="1"/>
    <brk id="254" max="21" man="1"/>
    <brk id="283" max="21" man="1"/>
    <brk id="311" max="21" man="1"/>
    <brk id="339" max="21" man="1"/>
    <brk id="359" max="21" man="1"/>
    <brk id="388" max="21" man="1"/>
    <brk id="416" max="21" man="1"/>
    <brk id="444" max="21" man="1"/>
    <brk id="473" max="21" man="1"/>
    <brk id="501" max="21" man="1"/>
    <brk id="529" max="2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3"/>
  <sheetViews>
    <sheetView view="pageBreakPreview" topLeftCell="A118" zoomScale="60" workbookViewId="0">
      <selection activeCell="AA155" sqref="AA155"/>
    </sheetView>
  </sheetViews>
  <sheetFormatPr defaultColWidth="9.875" defaultRowHeight="21"/>
  <cols>
    <col min="1" max="1" width="11" style="7" bestFit="1" customWidth="1"/>
    <col min="2" max="2" width="33.375" style="11" bestFit="1" customWidth="1"/>
    <col min="3" max="3" width="12.875" style="7" bestFit="1" customWidth="1"/>
    <col min="4" max="21" width="6.375" style="7" customWidth="1"/>
    <col min="22" max="22" width="10.5" style="7" customWidth="1"/>
    <col min="23" max="23" width="9.875" style="7"/>
    <col min="24" max="16384" width="9.875" style="11"/>
  </cols>
  <sheetData>
    <row r="1" spans="1:22">
      <c r="A1" s="264" t="s">
        <v>395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</row>
    <row r="2" spans="1:22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2" ht="21.75" thickBot="1">
      <c r="A3" s="79" t="s">
        <v>0</v>
      </c>
      <c r="B3" s="79" t="s">
        <v>1</v>
      </c>
      <c r="C3" s="79" t="s">
        <v>358</v>
      </c>
      <c r="D3" s="79" t="s">
        <v>8</v>
      </c>
      <c r="E3" s="79" t="s">
        <v>9</v>
      </c>
      <c r="F3" s="79" t="s">
        <v>10</v>
      </c>
      <c r="G3" s="79" t="s">
        <v>11</v>
      </c>
      <c r="H3" s="79" t="s">
        <v>12</v>
      </c>
      <c r="I3" s="79" t="s">
        <v>13</v>
      </c>
      <c r="J3" s="79" t="s">
        <v>14</v>
      </c>
      <c r="K3" s="79" t="s">
        <v>15</v>
      </c>
      <c r="L3" s="79" t="s">
        <v>16</v>
      </c>
      <c r="M3" s="79" t="s">
        <v>10</v>
      </c>
      <c r="N3" s="79" t="s">
        <v>17</v>
      </c>
      <c r="O3" s="79" t="s">
        <v>18</v>
      </c>
      <c r="P3" s="79" t="s">
        <v>19</v>
      </c>
      <c r="Q3" s="79" t="s">
        <v>10</v>
      </c>
      <c r="R3" s="79" t="s">
        <v>20</v>
      </c>
      <c r="S3" s="79" t="s">
        <v>21</v>
      </c>
      <c r="T3" s="79" t="s">
        <v>22</v>
      </c>
      <c r="U3" s="79" t="s">
        <v>10</v>
      </c>
      <c r="V3" s="79" t="s">
        <v>10</v>
      </c>
    </row>
    <row r="4" spans="1:22" ht="21.75" thickTop="1">
      <c r="A4" s="80" t="s">
        <v>24</v>
      </c>
      <c r="B4" s="81" t="s">
        <v>25</v>
      </c>
      <c r="C4" s="80" t="s">
        <v>25</v>
      </c>
      <c r="D4" s="80">
        <v>55</v>
      </c>
      <c r="E4" s="80">
        <v>45</v>
      </c>
      <c r="F4" s="82">
        <v>100</v>
      </c>
      <c r="G4" s="80">
        <v>103</v>
      </c>
      <c r="H4" s="80">
        <v>68</v>
      </c>
      <c r="I4" s="80">
        <v>75</v>
      </c>
      <c r="J4" s="80">
        <v>75</v>
      </c>
      <c r="K4" s="80">
        <v>76</v>
      </c>
      <c r="L4" s="80">
        <v>75</v>
      </c>
      <c r="M4" s="82">
        <v>472</v>
      </c>
      <c r="N4" s="80">
        <v>88</v>
      </c>
      <c r="O4" s="80">
        <v>83</v>
      </c>
      <c r="P4" s="80">
        <v>57</v>
      </c>
      <c r="Q4" s="82">
        <v>228</v>
      </c>
      <c r="R4" s="80"/>
      <c r="S4" s="80"/>
      <c r="T4" s="80"/>
      <c r="U4" s="82"/>
      <c r="V4" s="82">
        <v>800</v>
      </c>
    </row>
    <row r="5" spans="1:22">
      <c r="A5" s="83" t="s">
        <v>29</v>
      </c>
      <c r="B5" s="84" t="s">
        <v>30</v>
      </c>
      <c r="C5" s="83" t="s">
        <v>370</v>
      </c>
      <c r="D5" s="83">
        <v>25</v>
      </c>
      <c r="E5" s="83">
        <v>27</v>
      </c>
      <c r="F5" s="85">
        <v>52</v>
      </c>
      <c r="G5" s="83">
        <v>30</v>
      </c>
      <c r="H5" s="83">
        <v>25</v>
      </c>
      <c r="I5" s="83">
        <v>24</v>
      </c>
      <c r="J5" s="83">
        <v>24</v>
      </c>
      <c r="K5" s="83">
        <v>17</v>
      </c>
      <c r="L5" s="83">
        <v>17</v>
      </c>
      <c r="M5" s="85">
        <v>137</v>
      </c>
      <c r="N5" s="83">
        <v>25</v>
      </c>
      <c r="O5" s="83">
        <v>24</v>
      </c>
      <c r="P5" s="83">
        <v>38</v>
      </c>
      <c r="Q5" s="85">
        <v>87</v>
      </c>
      <c r="R5" s="83"/>
      <c r="S5" s="83"/>
      <c r="T5" s="83"/>
      <c r="U5" s="85"/>
      <c r="V5" s="85">
        <v>276</v>
      </c>
    </row>
    <row r="6" spans="1:22">
      <c r="A6" s="83" t="s">
        <v>31</v>
      </c>
      <c r="B6" s="84" t="s">
        <v>33</v>
      </c>
      <c r="C6" s="83" t="s">
        <v>370</v>
      </c>
      <c r="D6" s="83">
        <v>20</v>
      </c>
      <c r="E6" s="83">
        <v>20</v>
      </c>
      <c r="F6" s="85">
        <v>40</v>
      </c>
      <c r="G6" s="83">
        <v>18</v>
      </c>
      <c r="H6" s="83">
        <v>15</v>
      </c>
      <c r="I6" s="83">
        <v>18</v>
      </c>
      <c r="J6" s="83">
        <v>26</v>
      </c>
      <c r="K6" s="83">
        <v>26</v>
      </c>
      <c r="L6" s="83">
        <v>20</v>
      </c>
      <c r="M6" s="85">
        <v>123</v>
      </c>
      <c r="N6" s="83">
        <v>27</v>
      </c>
      <c r="O6" s="83">
        <v>36</v>
      </c>
      <c r="P6" s="83">
        <v>24</v>
      </c>
      <c r="Q6" s="85">
        <v>87</v>
      </c>
      <c r="R6" s="83"/>
      <c r="S6" s="83"/>
      <c r="T6" s="83"/>
      <c r="U6" s="85"/>
      <c r="V6" s="85">
        <v>250</v>
      </c>
    </row>
    <row r="7" spans="1:22">
      <c r="A7" s="83" t="s">
        <v>34</v>
      </c>
      <c r="B7" s="84" t="s">
        <v>35</v>
      </c>
      <c r="C7" s="83" t="s">
        <v>370</v>
      </c>
      <c r="D7" s="83">
        <v>16</v>
      </c>
      <c r="E7" s="83">
        <v>18</v>
      </c>
      <c r="F7" s="85">
        <v>34</v>
      </c>
      <c r="G7" s="83">
        <v>30</v>
      </c>
      <c r="H7" s="83">
        <v>32</v>
      </c>
      <c r="I7" s="83">
        <v>25</v>
      </c>
      <c r="J7" s="83">
        <v>19</v>
      </c>
      <c r="K7" s="83">
        <v>16</v>
      </c>
      <c r="L7" s="83">
        <v>16</v>
      </c>
      <c r="M7" s="85">
        <v>138</v>
      </c>
      <c r="N7" s="83">
        <v>26</v>
      </c>
      <c r="O7" s="83">
        <v>22</v>
      </c>
      <c r="P7" s="83">
        <v>15</v>
      </c>
      <c r="Q7" s="85">
        <v>63</v>
      </c>
      <c r="R7" s="83"/>
      <c r="S7" s="83"/>
      <c r="T7" s="83"/>
      <c r="U7" s="85"/>
      <c r="V7" s="85">
        <v>235</v>
      </c>
    </row>
    <row r="8" spans="1:22">
      <c r="A8" s="83" t="s">
        <v>36</v>
      </c>
      <c r="B8" s="84" t="s">
        <v>38</v>
      </c>
      <c r="C8" s="83" t="s">
        <v>370</v>
      </c>
      <c r="D8" s="83">
        <v>6</v>
      </c>
      <c r="E8" s="83">
        <v>5</v>
      </c>
      <c r="F8" s="85">
        <v>11</v>
      </c>
      <c r="G8" s="83">
        <v>7</v>
      </c>
      <c r="H8" s="83">
        <v>13</v>
      </c>
      <c r="I8" s="83">
        <v>9</v>
      </c>
      <c r="J8" s="83">
        <v>17</v>
      </c>
      <c r="K8" s="83">
        <v>17</v>
      </c>
      <c r="L8" s="83">
        <v>23</v>
      </c>
      <c r="M8" s="85">
        <v>86</v>
      </c>
      <c r="N8" s="83"/>
      <c r="O8" s="83"/>
      <c r="P8" s="83"/>
      <c r="Q8" s="85"/>
      <c r="R8" s="83"/>
      <c r="S8" s="83"/>
      <c r="T8" s="83"/>
      <c r="U8" s="85"/>
      <c r="V8" s="85">
        <v>97</v>
      </c>
    </row>
    <row r="9" spans="1:22">
      <c r="A9" s="83" t="s">
        <v>39</v>
      </c>
      <c r="B9" s="84" t="s">
        <v>40</v>
      </c>
      <c r="C9" s="83" t="s">
        <v>370</v>
      </c>
      <c r="D9" s="83">
        <v>28</v>
      </c>
      <c r="E9" s="83">
        <v>23</v>
      </c>
      <c r="F9" s="85">
        <v>51</v>
      </c>
      <c r="G9" s="83">
        <v>24</v>
      </c>
      <c r="H9" s="83">
        <v>24</v>
      </c>
      <c r="I9" s="83">
        <v>25</v>
      </c>
      <c r="J9" s="83">
        <v>13</v>
      </c>
      <c r="K9" s="83">
        <v>16</v>
      </c>
      <c r="L9" s="83">
        <v>9</v>
      </c>
      <c r="M9" s="85">
        <v>111</v>
      </c>
      <c r="N9" s="83"/>
      <c r="O9" s="83"/>
      <c r="P9" s="83"/>
      <c r="Q9" s="85"/>
      <c r="R9" s="83"/>
      <c r="S9" s="83"/>
      <c r="T9" s="83"/>
      <c r="U9" s="85"/>
      <c r="V9" s="85">
        <v>162</v>
      </c>
    </row>
    <row r="10" spans="1:22">
      <c r="A10" s="83" t="s">
        <v>41</v>
      </c>
      <c r="B10" s="84" t="s">
        <v>42</v>
      </c>
      <c r="C10" s="83" t="s">
        <v>371</v>
      </c>
      <c r="D10" s="83">
        <v>14</v>
      </c>
      <c r="E10" s="83">
        <v>32</v>
      </c>
      <c r="F10" s="85">
        <v>46</v>
      </c>
      <c r="G10" s="83">
        <v>25</v>
      </c>
      <c r="H10" s="83">
        <v>21</v>
      </c>
      <c r="I10" s="83">
        <v>20</v>
      </c>
      <c r="J10" s="83">
        <v>28</v>
      </c>
      <c r="K10" s="83">
        <v>13</v>
      </c>
      <c r="L10" s="83">
        <v>14</v>
      </c>
      <c r="M10" s="85">
        <v>121</v>
      </c>
      <c r="N10" s="83">
        <v>16</v>
      </c>
      <c r="O10" s="83">
        <v>15</v>
      </c>
      <c r="P10" s="83">
        <v>17</v>
      </c>
      <c r="Q10" s="85">
        <v>48</v>
      </c>
      <c r="R10" s="83"/>
      <c r="S10" s="83"/>
      <c r="T10" s="83"/>
      <c r="U10" s="85"/>
      <c r="V10" s="85">
        <v>215</v>
      </c>
    </row>
    <row r="11" spans="1:22">
      <c r="A11" s="83" t="s">
        <v>43</v>
      </c>
      <c r="B11" s="84" t="s">
        <v>44</v>
      </c>
      <c r="C11" s="83" t="s">
        <v>371</v>
      </c>
      <c r="D11" s="83">
        <v>77</v>
      </c>
      <c r="E11" s="83">
        <v>104</v>
      </c>
      <c r="F11" s="85">
        <v>181</v>
      </c>
      <c r="G11" s="83">
        <v>153</v>
      </c>
      <c r="H11" s="83">
        <v>154</v>
      </c>
      <c r="I11" s="83">
        <v>94</v>
      </c>
      <c r="J11" s="83">
        <v>77</v>
      </c>
      <c r="K11" s="83">
        <v>88</v>
      </c>
      <c r="L11" s="83">
        <v>47</v>
      </c>
      <c r="M11" s="85">
        <v>613</v>
      </c>
      <c r="N11" s="83"/>
      <c r="O11" s="83"/>
      <c r="P11" s="83"/>
      <c r="Q11" s="85"/>
      <c r="R11" s="83"/>
      <c r="S11" s="83"/>
      <c r="T11" s="83"/>
      <c r="U11" s="85"/>
      <c r="V11" s="85">
        <v>794</v>
      </c>
    </row>
    <row r="12" spans="1:22">
      <c r="A12" s="83" t="s">
        <v>45</v>
      </c>
      <c r="B12" s="84" t="s">
        <v>46</v>
      </c>
      <c r="C12" s="83" t="s">
        <v>371</v>
      </c>
      <c r="D12" s="83">
        <v>48</v>
      </c>
      <c r="E12" s="83">
        <v>22</v>
      </c>
      <c r="F12" s="85">
        <v>70</v>
      </c>
      <c r="G12" s="83">
        <v>30</v>
      </c>
      <c r="H12" s="83">
        <v>31</v>
      </c>
      <c r="I12" s="83">
        <v>17</v>
      </c>
      <c r="J12" s="83">
        <v>28</v>
      </c>
      <c r="K12" s="83">
        <v>28</v>
      </c>
      <c r="L12" s="83">
        <v>23</v>
      </c>
      <c r="M12" s="85">
        <v>157</v>
      </c>
      <c r="N12" s="83">
        <v>48</v>
      </c>
      <c r="O12" s="83">
        <v>43</v>
      </c>
      <c r="P12" s="83">
        <v>25</v>
      </c>
      <c r="Q12" s="85">
        <v>116</v>
      </c>
      <c r="R12" s="83"/>
      <c r="S12" s="83"/>
      <c r="T12" s="83"/>
      <c r="U12" s="85"/>
      <c r="V12" s="85">
        <v>343</v>
      </c>
    </row>
    <row r="13" spans="1:22">
      <c r="A13" s="83" t="s">
        <v>47</v>
      </c>
      <c r="B13" s="84" t="s">
        <v>48</v>
      </c>
      <c r="C13" s="83" t="s">
        <v>371</v>
      </c>
      <c r="D13" s="83">
        <v>34</v>
      </c>
      <c r="E13" s="83">
        <v>38</v>
      </c>
      <c r="F13" s="85">
        <v>72</v>
      </c>
      <c r="G13" s="83">
        <v>31</v>
      </c>
      <c r="H13" s="83">
        <v>37</v>
      </c>
      <c r="I13" s="83">
        <v>43</v>
      </c>
      <c r="J13" s="83">
        <v>50</v>
      </c>
      <c r="K13" s="83">
        <v>41</v>
      </c>
      <c r="L13" s="83">
        <v>37</v>
      </c>
      <c r="M13" s="85">
        <v>239</v>
      </c>
      <c r="N13" s="83">
        <v>31</v>
      </c>
      <c r="O13" s="83">
        <v>32</v>
      </c>
      <c r="P13" s="83">
        <v>32</v>
      </c>
      <c r="Q13" s="85">
        <v>95</v>
      </c>
      <c r="R13" s="83"/>
      <c r="S13" s="83"/>
      <c r="T13" s="83"/>
      <c r="U13" s="85"/>
      <c r="V13" s="85">
        <v>406</v>
      </c>
    </row>
    <row r="14" spans="1:22">
      <c r="A14" s="83" t="s">
        <v>49</v>
      </c>
      <c r="B14" s="84" t="s">
        <v>50</v>
      </c>
      <c r="C14" s="83" t="s">
        <v>372</v>
      </c>
      <c r="D14" s="83">
        <v>51</v>
      </c>
      <c r="E14" s="83">
        <v>61</v>
      </c>
      <c r="F14" s="85">
        <v>112</v>
      </c>
      <c r="G14" s="83">
        <v>117</v>
      </c>
      <c r="H14" s="83">
        <v>54</v>
      </c>
      <c r="I14" s="83">
        <v>42</v>
      </c>
      <c r="J14" s="83">
        <v>47</v>
      </c>
      <c r="K14" s="83">
        <v>26</v>
      </c>
      <c r="L14" s="83">
        <v>16</v>
      </c>
      <c r="M14" s="85">
        <v>302</v>
      </c>
      <c r="N14" s="83"/>
      <c r="O14" s="83"/>
      <c r="P14" s="83"/>
      <c r="Q14" s="85"/>
      <c r="R14" s="83"/>
      <c r="S14" s="83"/>
      <c r="T14" s="83"/>
      <c r="U14" s="85"/>
      <c r="V14" s="85">
        <v>414</v>
      </c>
    </row>
    <row r="15" spans="1:22">
      <c r="A15" s="83" t="s">
        <v>51</v>
      </c>
      <c r="B15" s="84" t="s">
        <v>52</v>
      </c>
      <c r="C15" s="83" t="s">
        <v>372</v>
      </c>
      <c r="D15" s="83">
        <v>8</v>
      </c>
      <c r="E15" s="83">
        <v>3</v>
      </c>
      <c r="F15" s="85">
        <v>11</v>
      </c>
      <c r="G15" s="83">
        <v>35</v>
      </c>
      <c r="H15" s="83">
        <v>18</v>
      </c>
      <c r="I15" s="83">
        <v>30</v>
      </c>
      <c r="J15" s="83">
        <v>20</v>
      </c>
      <c r="K15" s="83">
        <v>29</v>
      </c>
      <c r="L15" s="83">
        <v>22</v>
      </c>
      <c r="M15" s="85">
        <v>154</v>
      </c>
      <c r="N15" s="83"/>
      <c r="O15" s="83"/>
      <c r="P15" s="83"/>
      <c r="Q15" s="85"/>
      <c r="R15" s="83"/>
      <c r="S15" s="83"/>
      <c r="T15" s="83"/>
      <c r="U15" s="85"/>
      <c r="V15" s="85">
        <v>165</v>
      </c>
    </row>
    <row r="16" spans="1:22">
      <c r="A16" s="83" t="s">
        <v>53</v>
      </c>
      <c r="B16" s="84" t="s">
        <v>54</v>
      </c>
      <c r="C16" s="83" t="s">
        <v>372</v>
      </c>
      <c r="D16" s="83">
        <v>16</v>
      </c>
      <c r="E16" s="83">
        <v>13</v>
      </c>
      <c r="F16" s="85">
        <v>29</v>
      </c>
      <c r="G16" s="83">
        <v>44</v>
      </c>
      <c r="H16" s="83">
        <v>36</v>
      </c>
      <c r="I16" s="83">
        <v>31</v>
      </c>
      <c r="J16" s="83">
        <v>13</v>
      </c>
      <c r="K16" s="83">
        <v>21</v>
      </c>
      <c r="L16" s="83">
        <v>8</v>
      </c>
      <c r="M16" s="85">
        <v>153</v>
      </c>
      <c r="N16" s="83"/>
      <c r="O16" s="83"/>
      <c r="P16" s="83"/>
      <c r="Q16" s="85"/>
      <c r="R16" s="83"/>
      <c r="S16" s="83"/>
      <c r="T16" s="83"/>
      <c r="U16" s="85"/>
      <c r="V16" s="85">
        <v>182</v>
      </c>
    </row>
    <row r="17" spans="1:22">
      <c r="A17" s="83" t="s">
        <v>55</v>
      </c>
      <c r="B17" s="84" t="s">
        <v>56</v>
      </c>
      <c r="C17" s="83" t="s">
        <v>372</v>
      </c>
      <c r="D17" s="83">
        <v>23</v>
      </c>
      <c r="E17" s="83">
        <v>20</v>
      </c>
      <c r="F17" s="85">
        <v>43</v>
      </c>
      <c r="G17" s="83">
        <v>15</v>
      </c>
      <c r="H17" s="83">
        <v>22</v>
      </c>
      <c r="I17" s="83">
        <v>17</v>
      </c>
      <c r="J17" s="83">
        <v>17</v>
      </c>
      <c r="K17" s="83">
        <v>17</v>
      </c>
      <c r="L17" s="83">
        <v>20</v>
      </c>
      <c r="M17" s="85">
        <v>108</v>
      </c>
      <c r="N17" s="83">
        <v>13</v>
      </c>
      <c r="O17" s="83">
        <v>19</v>
      </c>
      <c r="P17" s="83">
        <v>27</v>
      </c>
      <c r="Q17" s="85">
        <v>59</v>
      </c>
      <c r="R17" s="83"/>
      <c r="S17" s="83"/>
      <c r="T17" s="83"/>
      <c r="U17" s="85"/>
      <c r="V17" s="85">
        <v>210</v>
      </c>
    </row>
    <row r="18" spans="1:22">
      <c r="A18" s="83" t="s">
        <v>57</v>
      </c>
      <c r="B18" s="84" t="s">
        <v>58</v>
      </c>
      <c r="C18" s="83" t="s">
        <v>373</v>
      </c>
      <c r="D18" s="83">
        <v>16</v>
      </c>
      <c r="E18" s="83">
        <v>9</v>
      </c>
      <c r="F18" s="85">
        <v>25</v>
      </c>
      <c r="G18" s="83">
        <v>6</v>
      </c>
      <c r="H18" s="83">
        <v>8</v>
      </c>
      <c r="I18" s="83">
        <v>3</v>
      </c>
      <c r="J18" s="83">
        <v>7</v>
      </c>
      <c r="K18" s="83">
        <v>4</v>
      </c>
      <c r="L18" s="83">
        <v>12</v>
      </c>
      <c r="M18" s="85">
        <v>40</v>
      </c>
      <c r="N18" s="83"/>
      <c r="O18" s="83"/>
      <c r="P18" s="83"/>
      <c r="Q18" s="85"/>
      <c r="R18" s="83"/>
      <c r="S18" s="83"/>
      <c r="T18" s="83"/>
      <c r="U18" s="85"/>
      <c r="V18" s="85">
        <v>65</v>
      </c>
    </row>
    <row r="19" spans="1:22">
      <c r="A19" s="83" t="s">
        <v>59</v>
      </c>
      <c r="B19" s="84" t="s">
        <v>60</v>
      </c>
      <c r="C19" s="83" t="s">
        <v>373</v>
      </c>
      <c r="D19" s="83">
        <v>41</v>
      </c>
      <c r="E19" s="83">
        <v>39</v>
      </c>
      <c r="F19" s="85">
        <v>80</v>
      </c>
      <c r="G19" s="83">
        <v>42</v>
      </c>
      <c r="H19" s="83">
        <v>37</v>
      </c>
      <c r="I19" s="83">
        <v>33</v>
      </c>
      <c r="J19" s="83">
        <v>40</v>
      </c>
      <c r="K19" s="83">
        <v>33</v>
      </c>
      <c r="L19" s="83">
        <v>31</v>
      </c>
      <c r="M19" s="85">
        <v>216</v>
      </c>
      <c r="N19" s="83">
        <v>28</v>
      </c>
      <c r="O19" s="83">
        <v>37</v>
      </c>
      <c r="P19" s="83">
        <v>26</v>
      </c>
      <c r="Q19" s="85">
        <v>91</v>
      </c>
      <c r="R19" s="83"/>
      <c r="S19" s="83"/>
      <c r="T19" s="83"/>
      <c r="U19" s="85"/>
      <c r="V19" s="85">
        <v>387</v>
      </c>
    </row>
    <row r="20" spans="1:22">
      <c r="A20" s="83" t="s">
        <v>61</v>
      </c>
      <c r="B20" s="84" t="s">
        <v>62</v>
      </c>
      <c r="C20" s="83" t="s">
        <v>373</v>
      </c>
      <c r="D20" s="83">
        <v>17</v>
      </c>
      <c r="E20" s="83">
        <v>16</v>
      </c>
      <c r="F20" s="85">
        <v>33</v>
      </c>
      <c r="G20" s="83">
        <v>20</v>
      </c>
      <c r="H20" s="83">
        <v>13</v>
      </c>
      <c r="I20" s="83">
        <v>10</v>
      </c>
      <c r="J20" s="83">
        <v>8</v>
      </c>
      <c r="K20" s="83">
        <v>12</v>
      </c>
      <c r="L20" s="83">
        <v>13</v>
      </c>
      <c r="M20" s="85">
        <v>76</v>
      </c>
      <c r="N20" s="83"/>
      <c r="O20" s="83"/>
      <c r="P20" s="83"/>
      <c r="Q20" s="85"/>
      <c r="R20" s="83"/>
      <c r="S20" s="83"/>
      <c r="T20" s="83"/>
      <c r="U20" s="85"/>
      <c r="V20" s="85">
        <v>109</v>
      </c>
    </row>
    <row r="21" spans="1:22">
      <c r="A21" s="83" t="s">
        <v>63</v>
      </c>
      <c r="B21" s="84" t="s">
        <v>64</v>
      </c>
      <c r="C21" s="83" t="s">
        <v>373</v>
      </c>
      <c r="D21" s="83">
        <v>22</v>
      </c>
      <c r="E21" s="83">
        <v>13</v>
      </c>
      <c r="F21" s="85">
        <v>35</v>
      </c>
      <c r="G21" s="83">
        <v>33</v>
      </c>
      <c r="H21" s="83">
        <v>26</v>
      </c>
      <c r="I21" s="83">
        <v>23</v>
      </c>
      <c r="J21" s="83">
        <v>31</v>
      </c>
      <c r="K21" s="83">
        <v>25</v>
      </c>
      <c r="L21" s="83">
        <v>39</v>
      </c>
      <c r="M21" s="85">
        <v>177</v>
      </c>
      <c r="N21" s="83"/>
      <c r="O21" s="83"/>
      <c r="P21" s="83"/>
      <c r="Q21" s="85"/>
      <c r="R21" s="83"/>
      <c r="S21" s="83"/>
      <c r="T21" s="83"/>
      <c r="U21" s="85"/>
      <c r="V21" s="85">
        <v>212</v>
      </c>
    </row>
    <row r="22" spans="1:22">
      <c r="A22" s="83" t="s">
        <v>65</v>
      </c>
      <c r="B22" s="84" t="s">
        <v>66</v>
      </c>
      <c r="C22" s="83" t="s">
        <v>374</v>
      </c>
      <c r="D22" s="83">
        <v>4</v>
      </c>
      <c r="E22" s="83">
        <v>18</v>
      </c>
      <c r="F22" s="85">
        <v>22</v>
      </c>
      <c r="G22" s="83">
        <v>34</v>
      </c>
      <c r="H22" s="83">
        <v>26</v>
      </c>
      <c r="I22" s="83">
        <v>22</v>
      </c>
      <c r="J22" s="83">
        <v>16</v>
      </c>
      <c r="K22" s="83">
        <v>12</v>
      </c>
      <c r="L22" s="83">
        <v>12</v>
      </c>
      <c r="M22" s="85">
        <v>122</v>
      </c>
      <c r="N22" s="83"/>
      <c r="O22" s="83"/>
      <c r="P22" s="83"/>
      <c r="Q22" s="85"/>
      <c r="R22" s="83"/>
      <c r="S22" s="83"/>
      <c r="T22" s="83"/>
      <c r="U22" s="85"/>
      <c r="V22" s="85">
        <v>144</v>
      </c>
    </row>
    <row r="23" spans="1:22">
      <c r="A23" s="83" t="s">
        <v>67</v>
      </c>
      <c r="B23" s="84" t="s">
        <v>68</v>
      </c>
      <c r="C23" s="83" t="s">
        <v>374</v>
      </c>
      <c r="D23" s="83">
        <v>75</v>
      </c>
      <c r="E23" s="83">
        <v>161</v>
      </c>
      <c r="F23" s="85">
        <v>236</v>
      </c>
      <c r="G23" s="83">
        <v>116</v>
      </c>
      <c r="H23" s="83">
        <v>105</v>
      </c>
      <c r="I23" s="83">
        <v>122</v>
      </c>
      <c r="J23" s="83">
        <v>99</v>
      </c>
      <c r="K23" s="83">
        <v>106</v>
      </c>
      <c r="L23" s="83">
        <v>117</v>
      </c>
      <c r="M23" s="85">
        <v>665</v>
      </c>
      <c r="N23" s="83">
        <v>88</v>
      </c>
      <c r="O23" s="83">
        <v>96</v>
      </c>
      <c r="P23" s="83">
        <v>115</v>
      </c>
      <c r="Q23" s="85">
        <v>299</v>
      </c>
      <c r="R23" s="83"/>
      <c r="S23" s="83"/>
      <c r="T23" s="83"/>
      <c r="U23" s="85"/>
      <c r="V23" s="85">
        <v>1200</v>
      </c>
    </row>
    <row r="24" spans="1:22">
      <c r="A24" s="83" t="s">
        <v>69</v>
      </c>
      <c r="B24" s="84" t="s">
        <v>70</v>
      </c>
      <c r="C24" s="83" t="s">
        <v>374</v>
      </c>
      <c r="D24" s="83">
        <v>18</v>
      </c>
      <c r="E24" s="83">
        <v>7</v>
      </c>
      <c r="F24" s="85">
        <v>25</v>
      </c>
      <c r="G24" s="83">
        <v>15</v>
      </c>
      <c r="H24" s="83">
        <v>10</v>
      </c>
      <c r="I24" s="83">
        <v>15</v>
      </c>
      <c r="J24" s="83">
        <v>14</v>
      </c>
      <c r="K24" s="83">
        <v>9</v>
      </c>
      <c r="L24" s="83">
        <v>18</v>
      </c>
      <c r="M24" s="85">
        <v>81</v>
      </c>
      <c r="N24" s="83"/>
      <c r="O24" s="83"/>
      <c r="P24" s="83"/>
      <c r="Q24" s="85"/>
      <c r="R24" s="83"/>
      <c r="S24" s="83"/>
      <c r="T24" s="83"/>
      <c r="U24" s="85"/>
      <c r="V24" s="85">
        <v>106</v>
      </c>
    </row>
    <row r="25" spans="1:22">
      <c r="A25" s="83" t="s">
        <v>71</v>
      </c>
      <c r="B25" s="84" t="s">
        <v>72</v>
      </c>
      <c r="C25" s="83" t="s">
        <v>374</v>
      </c>
      <c r="D25" s="83">
        <v>50</v>
      </c>
      <c r="E25" s="83">
        <v>31</v>
      </c>
      <c r="F25" s="85">
        <v>81</v>
      </c>
      <c r="G25" s="83">
        <v>40</v>
      </c>
      <c r="H25" s="83">
        <v>38</v>
      </c>
      <c r="I25" s="83">
        <v>33</v>
      </c>
      <c r="J25" s="83">
        <v>28</v>
      </c>
      <c r="K25" s="83">
        <v>39</v>
      </c>
      <c r="L25" s="83">
        <v>38</v>
      </c>
      <c r="M25" s="85">
        <v>216</v>
      </c>
      <c r="N25" s="83">
        <v>22</v>
      </c>
      <c r="O25" s="83">
        <v>27</v>
      </c>
      <c r="P25" s="83">
        <v>22</v>
      </c>
      <c r="Q25" s="85">
        <v>71</v>
      </c>
      <c r="R25" s="83"/>
      <c r="S25" s="83"/>
      <c r="T25" s="83"/>
      <c r="U25" s="85"/>
      <c r="V25" s="85">
        <v>368</v>
      </c>
    </row>
    <row r="26" spans="1:22">
      <c r="A26" s="83" t="s">
        <v>73</v>
      </c>
      <c r="B26" s="84" t="s">
        <v>75</v>
      </c>
      <c r="C26" s="83" t="s">
        <v>375</v>
      </c>
      <c r="D26" s="83"/>
      <c r="E26" s="83"/>
      <c r="F26" s="85"/>
      <c r="G26" s="83">
        <v>50</v>
      </c>
      <c r="H26" s="83">
        <v>46</v>
      </c>
      <c r="I26" s="83">
        <v>37</v>
      </c>
      <c r="J26" s="83">
        <v>43</v>
      </c>
      <c r="K26" s="83">
        <v>43</v>
      </c>
      <c r="L26" s="83">
        <v>41</v>
      </c>
      <c r="M26" s="85">
        <v>260</v>
      </c>
      <c r="N26" s="83">
        <v>46</v>
      </c>
      <c r="O26" s="83">
        <v>45</v>
      </c>
      <c r="P26" s="83">
        <v>48</v>
      </c>
      <c r="Q26" s="85">
        <v>139</v>
      </c>
      <c r="R26" s="83"/>
      <c r="S26" s="83"/>
      <c r="T26" s="83"/>
      <c r="U26" s="85"/>
      <c r="V26" s="85">
        <v>399</v>
      </c>
    </row>
    <row r="27" spans="1:22">
      <c r="A27" s="83" t="s">
        <v>76</v>
      </c>
      <c r="B27" s="84" t="s">
        <v>77</v>
      </c>
      <c r="C27" s="83" t="s">
        <v>375</v>
      </c>
      <c r="D27" s="83">
        <v>13</v>
      </c>
      <c r="E27" s="83">
        <v>12</v>
      </c>
      <c r="F27" s="85">
        <v>25</v>
      </c>
      <c r="G27" s="83">
        <v>14</v>
      </c>
      <c r="H27" s="83">
        <v>14</v>
      </c>
      <c r="I27" s="83">
        <v>18</v>
      </c>
      <c r="J27" s="83">
        <v>14</v>
      </c>
      <c r="K27" s="83">
        <v>15</v>
      </c>
      <c r="L27" s="83">
        <v>9</v>
      </c>
      <c r="M27" s="85">
        <v>84</v>
      </c>
      <c r="N27" s="83">
        <v>10</v>
      </c>
      <c r="O27" s="83">
        <v>9</v>
      </c>
      <c r="P27" s="83">
        <v>7</v>
      </c>
      <c r="Q27" s="85">
        <v>26</v>
      </c>
      <c r="R27" s="83"/>
      <c r="S27" s="83"/>
      <c r="T27" s="83"/>
      <c r="U27" s="85"/>
      <c r="V27" s="85">
        <v>135</v>
      </c>
    </row>
    <row r="28" spans="1:22">
      <c r="A28" s="83" t="s">
        <v>78</v>
      </c>
      <c r="B28" s="84" t="s">
        <v>79</v>
      </c>
      <c r="C28" s="83" t="s">
        <v>375</v>
      </c>
      <c r="D28" s="83">
        <v>27</v>
      </c>
      <c r="E28" s="83">
        <v>16</v>
      </c>
      <c r="F28" s="85">
        <v>43</v>
      </c>
      <c r="G28" s="83">
        <v>31</v>
      </c>
      <c r="H28" s="83">
        <v>24</v>
      </c>
      <c r="I28" s="83">
        <v>29</v>
      </c>
      <c r="J28" s="83">
        <v>32</v>
      </c>
      <c r="K28" s="83">
        <v>32</v>
      </c>
      <c r="L28" s="83">
        <v>35</v>
      </c>
      <c r="M28" s="85">
        <v>183</v>
      </c>
      <c r="N28" s="83">
        <v>36</v>
      </c>
      <c r="O28" s="83">
        <v>26</v>
      </c>
      <c r="P28" s="83">
        <v>29</v>
      </c>
      <c r="Q28" s="85">
        <v>91</v>
      </c>
      <c r="R28" s="83"/>
      <c r="S28" s="83"/>
      <c r="T28" s="83"/>
      <c r="U28" s="85"/>
      <c r="V28" s="85">
        <v>317</v>
      </c>
    </row>
    <row r="29" spans="1:22">
      <c r="A29" s="83" t="s">
        <v>80</v>
      </c>
      <c r="B29" s="84" t="s">
        <v>81</v>
      </c>
      <c r="C29" s="83" t="s">
        <v>375</v>
      </c>
      <c r="D29" s="83">
        <v>19</v>
      </c>
      <c r="E29" s="83">
        <v>17</v>
      </c>
      <c r="F29" s="85">
        <v>36</v>
      </c>
      <c r="G29" s="83">
        <v>25</v>
      </c>
      <c r="H29" s="83">
        <v>11</v>
      </c>
      <c r="I29" s="83">
        <v>19</v>
      </c>
      <c r="J29" s="83">
        <v>10</v>
      </c>
      <c r="K29" s="83">
        <v>15</v>
      </c>
      <c r="L29" s="83">
        <v>16</v>
      </c>
      <c r="M29" s="85">
        <v>96</v>
      </c>
      <c r="N29" s="83"/>
      <c r="O29" s="83"/>
      <c r="P29" s="83"/>
      <c r="Q29" s="85"/>
      <c r="R29" s="83"/>
      <c r="S29" s="83"/>
      <c r="T29" s="83"/>
      <c r="U29" s="85"/>
      <c r="V29" s="85">
        <v>132</v>
      </c>
    </row>
    <row r="30" spans="1:22">
      <c r="A30" s="83" t="s">
        <v>82</v>
      </c>
      <c r="B30" s="84" t="s">
        <v>83</v>
      </c>
      <c r="C30" s="83" t="s">
        <v>376</v>
      </c>
      <c r="D30" s="83">
        <v>28</v>
      </c>
      <c r="E30" s="83">
        <v>15</v>
      </c>
      <c r="F30" s="85">
        <v>43</v>
      </c>
      <c r="G30" s="83">
        <v>15</v>
      </c>
      <c r="H30" s="83">
        <v>16</v>
      </c>
      <c r="I30" s="83">
        <v>12</v>
      </c>
      <c r="J30" s="83">
        <v>10</v>
      </c>
      <c r="K30" s="83">
        <v>14</v>
      </c>
      <c r="L30" s="83">
        <v>10</v>
      </c>
      <c r="M30" s="85">
        <v>77</v>
      </c>
      <c r="N30" s="83"/>
      <c r="O30" s="83"/>
      <c r="P30" s="83"/>
      <c r="Q30" s="85"/>
      <c r="R30" s="83"/>
      <c r="S30" s="83"/>
      <c r="T30" s="83"/>
      <c r="U30" s="85"/>
      <c r="V30" s="85">
        <v>120</v>
      </c>
    </row>
    <row r="31" spans="1:22">
      <c r="A31" s="83" t="s">
        <v>84</v>
      </c>
      <c r="B31" s="84" t="s">
        <v>85</v>
      </c>
      <c r="C31" s="83" t="s">
        <v>376</v>
      </c>
      <c r="D31" s="83">
        <v>16</v>
      </c>
      <c r="E31" s="83">
        <v>17</v>
      </c>
      <c r="F31" s="85">
        <v>33</v>
      </c>
      <c r="G31" s="83">
        <v>29</v>
      </c>
      <c r="H31" s="83">
        <v>23</v>
      </c>
      <c r="I31" s="83">
        <v>20</v>
      </c>
      <c r="J31" s="83">
        <v>24</v>
      </c>
      <c r="K31" s="83">
        <v>15</v>
      </c>
      <c r="L31" s="83">
        <v>13</v>
      </c>
      <c r="M31" s="85">
        <v>124</v>
      </c>
      <c r="N31" s="83"/>
      <c r="O31" s="83"/>
      <c r="P31" s="83"/>
      <c r="Q31" s="85"/>
      <c r="R31" s="83"/>
      <c r="S31" s="83"/>
      <c r="T31" s="83"/>
      <c r="U31" s="85"/>
      <c r="V31" s="85">
        <v>157</v>
      </c>
    </row>
    <row r="32" spans="1:22">
      <c r="A32" s="83" t="s">
        <v>86</v>
      </c>
      <c r="B32" s="84" t="s">
        <v>87</v>
      </c>
      <c r="C32" s="83" t="s">
        <v>376</v>
      </c>
      <c r="D32" s="83">
        <v>28</v>
      </c>
      <c r="E32" s="83">
        <v>26</v>
      </c>
      <c r="F32" s="85">
        <v>54</v>
      </c>
      <c r="G32" s="83">
        <v>16</v>
      </c>
      <c r="H32" s="83">
        <v>14</v>
      </c>
      <c r="I32" s="83">
        <v>13</v>
      </c>
      <c r="J32" s="83">
        <v>17</v>
      </c>
      <c r="K32" s="83">
        <v>14</v>
      </c>
      <c r="L32" s="83">
        <v>14</v>
      </c>
      <c r="M32" s="85">
        <v>88</v>
      </c>
      <c r="N32" s="83"/>
      <c r="O32" s="83"/>
      <c r="P32" s="83"/>
      <c r="Q32" s="85"/>
      <c r="R32" s="83"/>
      <c r="S32" s="83"/>
      <c r="T32" s="83"/>
      <c r="U32" s="85"/>
      <c r="V32" s="85">
        <v>142</v>
      </c>
    </row>
    <row r="33" spans="1:22">
      <c r="A33" s="83" t="s">
        <v>88</v>
      </c>
      <c r="B33" s="84" t="s">
        <v>89</v>
      </c>
      <c r="C33" s="83" t="s">
        <v>376</v>
      </c>
      <c r="D33" s="83">
        <v>7</v>
      </c>
      <c r="E33" s="83">
        <v>4</v>
      </c>
      <c r="F33" s="85">
        <v>11</v>
      </c>
      <c r="G33" s="83">
        <v>3</v>
      </c>
      <c r="H33" s="83">
        <v>2</v>
      </c>
      <c r="I33" s="83">
        <v>1</v>
      </c>
      <c r="J33" s="83">
        <v>3</v>
      </c>
      <c r="K33" s="83">
        <v>4</v>
      </c>
      <c r="L33" s="83">
        <v>6</v>
      </c>
      <c r="M33" s="85">
        <v>19</v>
      </c>
      <c r="N33" s="83"/>
      <c r="O33" s="83"/>
      <c r="P33" s="83"/>
      <c r="Q33" s="85"/>
      <c r="R33" s="83"/>
      <c r="S33" s="83"/>
      <c r="T33" s="83"/>
      <c r="U33" s="85"/>
      <c r="V33" s="85">
        <v>30</v>
      </c>
    </row>
    <row r="34" spans="1:22">
      <c r="A34" s="83" t="s">
        <v>90</v>
      </c>
      <c r="B34" s="84" t="s">
        <v>91</v>
      </c>
      <c r="C34" s="83" t="s">
        <v>376</v>
      </c>
      <c r="D34" s="83">
        <v>35</v>
      </c>
      <c r="E34" s="83">
        <v>31</v>
      </c>
      <c r="F34" s="85">
        <v>66</v>
      </c>
      <c r="G34" s="83">
        <v>23</v>
      </c>
      <c r="H34" s="83">
        <v>35</v>
      </c>
      <c r="I34" s="83">
        <v>24</v>
      </c>
      <c r="J34" s="83">
        <v>27</v>
      </c>
      <c r="K34" s="83">
        <v>26</v>
      </c>
      <c r="L34" s="83">
        <v>26</v>
      </c>
      <c r="M34" s="85">
        <v>161</v>
      </c>
      <c r="N34" s="83">
        <v>31</v>
      </c>
      <c r="O34" s="83">
        <v>28</v>
      </c>
      <c r="P34" s="83">
        <v>26</v>
      </c>
      <c r="Q34" s="85">
        <v>85</v>
      </c>
      <c r="R34" s="83"/>
      <c r="S34" s="83"/>
      <c r="T34" s="83"/>
      <c r="U34" s="85"/>
      <c r="V34" s="85">
        <v>312</v>
      </c>
    </row>
    <row r="35" spans="1:22">
      <c r="A35" s="83" t="s">
        <v>92</v>
      </c>
      <c r="B35" s="84" t="s">
        <v>93</v>
      </c>
      <c r="C35" s="83" t="s">
        <v>376</v>
      </c>
      <c r="D35" s="83">
        <v>19</v>
      </c>
      <c r="E35" s="83">
        <v>25</v>
      </c>
      <c r="F35" s="85">
        <v>44</v>
      </c>
      <c r="G35" s="83">
        <v>41</v>
      </c>
      <c r="H35" s="83">
        <v>31</v>
      </c>
      <c r="I35" s="83">
        <v>16</v>
      </c>
      <c r="J35" s="83">
        <v>19</v>
      </c>
      <c r="K35" s="83">
        <v>18</v>
      </c>
      <c r="L35" s="83">
        <v>18</v>
      </c>
      <c r="M35" s="85">
        <v>143</v>
      </c>
      <c r="N35" s="83"/>
      <c r="O35" s="83"/>
      <c r="P35" s="83"/>
      <c r="Q35" s="85"/>
      <c r="R35" s="83"/>
      <c r="S35" s="83"/>
      <c r="T35" s="83"/>
      <c r="U35" s="85"/>
      <c r="V35" s="85">
        <v>187</v>
      </c>
    </row>
    <row r="36" spans="1:22">
      <c r="A36" s="83" t="s">
        <v>94</v>
      </c>
      <c r="B36" s="84" t="s">
        <v>95</v>
      </c>
      <c r="C36" s="83" t="s">
        <v>377</v>
      </c>
      <c r="D36" s="83">
        <v>17</v>
      </c>
      <c r="E36" s="83">
        <v>20</v>
      </c>
      <c r="F36" s="85">
        <v>37</v>
      </c>
      <c r="G36" s="83">
        <v>27</v>
      </c>
      <c r="H36" s="83">
        <v>32</v>
      </c>
      <c r="I36" s="83">
        <v>23</v>
      </c>
      <c r="J36" s="83">
        <v>29</v>
      </c>
      <c r="K36" s="83">
        <v>18</v>
      </c>
      <c r="L36" s="83">
        <v>11</v>
      </c>
      <c r="M36" s="85">
        <v>140</v>
      </c>
      <c r="N36" s="83"/>
      <c r="O36" s="83"/>
      <c r="P36" s="83"/>
      <c r="Q36" s="85"/>
      <c r="R36" s="83"/>
      <c r="S36" s="83"/>
      <c r="T36" s="83"/>
      <c r="U36" s="85"/>
      <c r="V36" s="85">
        <v>177</v>
      </c>
    </row>
    <row r="37" spans="1:22">
      <c r="A37" s="83" t="s">
        <v>96</v>
      </c>
      <c r="B37" s="84" t="s">
        <v>97</v>
      </c>
      <c r="C37" s="83" t="s">
        <v>377</v>
      </c>
      <c r="D37" s="83">
        <v>17</v>
      </c>
      <c r="E37" s="83">
        <v>7</v>
      </c>
      <c r="F37" s="85">
        <v>24</v>
      </c>
      <c r="G37" s="83">
        <v>17</v>
      </c>
      <c r="H37" s="83">
        <v>11</v>
      </c>
      <c r="I37" s="83">
        <v>11</v>
      </c>
      <c r="J37" s="83">
        <v>8</v>
      </c>
      <c r="K37" s="83">
        <v>9</v>
      </c>
      <c r="L37" s="83">
        <v>5</v>
      </c>
      <c r="M37" s="85">
        <v>61</v>
      </c>
      <c r="N37" s="83">
        <v>8</v>
      </c>
      <c r="O37" s="83">
        <v>2</v>
      </c>
      <c r="P37" s="83">
        <v>5</v>
      </c>
      <c r="Q37" s="85">
        <v>15</v>
      </c>
      <c r="R37" s="83"/>
      <c r="S37" s="83"/>
      <c r="T37" s="83"/>
      <c r="U37" s="85"/>
      <c r="V37" s="85">
        <v>100</v>
      </c>
    </row>
    <row r="38" spans="1:22">
      <c r="A38" s="83" t="s">
        <v>98</v>
      </c>
      <c r="B38" s="84" t="s">
        <v>100</v>
      </c>
      <c r="C38" s="83" t="s">
        <v>377</v>
      </c>
      <c r="D38" s="83">
        <v>23</v>
      </c>
      <c r="E38" s="83">
        <v>15</v>
      </c>
      <c r="F38" s="85">
        <v>38</v>
      </c>
      <c r="G38" s="83">
        <v>27</v>
      </c>
      <c r="H38" s="83">
        <v>28</v>
      </c>
      <c r="I38" s="83">
        <v>29</v>
      </c>
      <c r="J38" s="83">
        <v>43</v>
      </c>
      <c r="K38" s="83">
        <v>28</v>
      </c>
      <c r="L38" s="83">
        <v>30</v>
      </c>
      <c r="M38" s="85">
        <v>185</v>
      </c>
      <c r="N38" s="83">
        <v>21</v>
      </c>
      <c r="O38" s="83">
        <v>23</v>
      </c>
      <c r="P38" s="83">
        <v>18</v>
      </c>
      <c r="Q38" s="85">
        <v>62</v>
      </c>
      <c r="R38" s="83"/>
      <c r="S38" s="83"/>
      <c r="T38" s="83"/>
      <c r="U38" s="85"/>
      <c r="V38" s="85">
        <v>285</v>
      </c>
    </row>
    <row r="39" spans="1:22">
      <c r="A39" s="83" t="s">
        <v>101</v>
      </c>
      <c r="B39" s="84" t="s">
        <v>102</v>
      </c>
      <c r="C39" s="83" t="s">
        <v>378</v>
      </c>
      <c r="D39" s="83">
        <v>19</v>
      </c>
      <c r="E39" s="83">
        <v>17</v>
      </c>
      <c r="F39" s="85">
        <v>36</v>
      </c>
      <c r="G39" s="83">
        <v>22</v>
      </c>
      <c r="H39" s="83">
        <v>16</v>
      </c>
      <c r="I39" s="83">
        <v>23</v>
      </c>
      <c r="J39" s="83">
        <v>23</v>
      </c>
      <c r="K39" s="83">
        <v>28</v>
      </c>
      <c r="L39" s="83">
        <v>33</v>
      </c>
      <c r="M39" s="85">
        <v>145</v>
      </c>
      <c r="N39" s="83"/>
      <c r="O39" s="83"/>
      <c r="P39" s="83"/>
      <c r="Q39" s="85"/>
      <c r="R39" s="83"/>
      <c r="S39" s="83"/>
      <c r="T39" s="83"/>
      <c r="U39" s="85"/>
      <c r="V39" s="85">
        <v>181</v>
      </c>
    </row>
    <row r="40" spans="1:22">
      <c r="A40" s="83" t="s">
        <v>103</v>
      </c>
      <c r="B40" s="84" t="s">
        <v>104</v>
      </c>
      <c r="C40" s="83" t="s">
        <v>378</v>
      </c>
      <c r="D40" s="83">
        <v>20</v>
      </c>
      <c r="E40" s="83">
        <v>15</v>
      </c>
      <c r="F40" s="85">
        <v>35</v>
      </c>
      <c r="G40" s="83">
        <v>14</v>
      </c>
      <c r="H40" s="83">
        <v>37</v>
      </c>
      <c r="I40" s="83">
        <v>8</v>
      </c>
      <c r="J40" s="83">
        <v>7</v>
      </c>
      <c r="K40" s="83">
        <v>11</v>
      </c>
      <c r="L40" s="83">
        <v>9</v>
      </c>
      <c r="M40" s="85">
        <v>86</v>
      </c>
      <c r="N40" s="83"/>
      <c r="O40" s="83"/>
      <c r="P40" s="83"/>
      <c r="Q40" s="85"/>
      <c r="R40" s="83"/>
      <c r="S40" s="83"/>
      <c r="T40" s="83"/>
      <c r="U40" s="85"/>
      <c r="V40" s="85">
        <v>121</v>
      </c>
    </row>
    <row r="41" spans="1:22">
      <c r="A41" s="83" t="s">
        <v>105</v>
      </c>
      <c r="B41" s="84" t="s">
        <v>106</v>
      </c>
      <c r="C41" s="83" t="s">
        <v>378</v>
      </c>
      <c r="D41" s="83">
        <v>31</v>
      </c>
      <c r="E41" s="83">
        <v>34</v>
      </c>
      <c r="F41" s="85">
        <v>65</v>
      </c>
      <c r="G41" s="83">
        <v>30</v>
      </c>
      <c r="H41" s="83">
        <v>19</v>
      </c>
      <c r="I41" s="83">
        <v>23</v>
      </c>
      <c r="J41" s="83">
        <v>16</v>
      </c>
      <c r="K41" s="83">
        <v>24</v>
      </c>
      <c r="L41" s="83">
        <v>19</v>
      </c>
      <c r="M41" s="85">
        <v>131</v>
      </c>
      <c r="N41" s="83"/>
      <c r="O41" s="83"/>
      <c r="P41" s="83"/>
      <c r="Q41" s="85"/>
      <c r="R41" s="83"/>
      <c r="S41" s="83"/>
      <c r="T41" s="83"/>
      <c r="U41" s="85"/>
      <c r="V41" s="85">
        <v>196</v>
      </c>
    </row>
    <row r="42" spans="1:22">
      <c r="A42" s="83" t="s">
        <v>107</v>
      </c>
      <c r="B42" s="84" t="s">
        <v>108</v>
      </c>
      <c r="C42" s="83" t="s">
        <v>378</v>
      </c>
      <c r="D42" s="83">
        <v>99</v>
      </c>
      <c r="E42" s="83">
        <v>37</v>
      </c>
      <c r="F42" s="85">
        <v>136</v>
      </c>
      <c r="G42" s="83">
        <v>64</v>
      </c>
      <c r="H42" s="83">
        <v>57</v>
      </c>
      <c r="I42" s="83">
        <v>58</v>
      </c>
      <c r="J42" s="83">
        <v>39</v>
      </c>
      <c r="K42" s="83">
        <v>37</v>
      </c>
      <c r="L42" s="83">
        <v>29</v>
      </c>
      <c r="M42" s="85">
        <v>284</v>
      </c>
      <c r="N42" s="83">
        <v>22</v>
      </c>
      <c r="O42" s="83">
        <v>31</v>
      </c>
      <c r="P42" s="83">
        <v>27</v>
      </c>
      <c r="Q42" s="85">
        <v>80</v>
      </c>
      <c r="R42" s="83"/>
      <c r="S42" s="83"/>
      <c r="T42" s="83"/>
      <c r="U42" s="85"/>
      <c r="V42" s="85">
        <v>500</v>
      </c>
    </row>
    <row r="43" spans="1:22" ht="21.75" thickBot="1">
      <c r="A43" s="86" t="s">
        <v>109</v>
      </c>
      <c r="B43" s="87" t="s">
        <v>110</v>
      </c>
      <c r="C43" s="86" t="s">
        <v>378</v>
      </c>
      <c r="D43" s="86">
        <v>21</v>
      </c>
      <c r="E43" s="86">
        <v>16</v>
      </c>
      <c r="F43" s="88">
        <v>37</v>
      </c>
      <c r="G43" s="86">
        <v>25</v>
      </c>
      <c r="H43" s="86">
        <v>13</v>
      </c>
      <c r="I43" s="86">
        <v>10</v>
      </c>
      <c r="J43" s="86">
        <v>13</v>
      </c>
      <c r="K43" s="86">
        <v>19</v>
      </c>
      <c r="L43" s="86">
        <v>14</v>
      </c>
      <c r="M43" s="88">
        <v>94</v>
      </c>
      <c r="N43" s="86"/>
      <c r="O43" s="86"/>
      <c r="P43" s="86"/>
      <c r="Q43" s="88"/>
      <c r="R43" s="86"/>
      <c r="S43" s="86"/>
      <c r="T43" s="86"/>
      <c r="U43" s="88"/>
      <c r="V43" s="88">
        <v>131</v>
      </c>
    </row>
    <row r="44" spans="1:22" ht="22.5" thickTop="1" thickBot="1">
      <c r="A44" s="275" t="s">
        <v>388</v>
      </c>
      <c r="B44" s="276"/>
      <c r="C44" s="277"/>
      <c r="D44" s="89">
        <v>1103</v>
      </c>
      <c r="E44" s="89">
        <v>1049</v>
      </c>
      <c r="F44" s="89">
        <v>2152</v>
      </c>
      <c r="G44" s="89">
        <v>1441</v>
      </c>
      <c r="H44" s="89">
        <v>1242</v>
      </c>
      <c r="I44" s="89">
        <v>1105</v>
      </c>
      <c r="J44" s="89">
        <v>1074</v>
      </c>
      <c r="K44" s="89">
        <v>1041</v>
      </c>
      <c r="L44" s="89">
        <v>965</v>
      </c>
      <c r="M44" s="89">
        <v>6868</v>
      </c>
      <c r="N44" s="89">
        <v>586</v>
      </c>
      <c r="O44" s="89">
        <v>598</v>
      </c>
      <c r="P44" s="89">
        <v>558</v>
      </c>
      <c r="Q44" s="89">
        <v>1742</v>
      </c>
      <c r="R44" s="89"/>
      <c r="S44" s="89"/>
      <c r="T44" s="89"/>
      <c r="U44" s="89"/>
      <c r="V44" s="89">
        <v>10762</v>
      </c>
    </row>
    <row r="45" spans="1:22" ht="21.75" thickTop="1">
      <c r="A45" s="90" t="s">
        <v>113</v>
      </c>
      <c r="B45" s="91" t="s">
        <v>114</v>
      </c>
      <c r="C45" s="90" t="s">
        <v>322</v>
      </c>
      <c r="D45" s="90">
        <v>51</v>
      </c>
      <c r="E45" s="90">
        <v>58</v>
      </c>
      <c r="F45" s="92">
        <v>109</v>
      </c>
      <c r="G45" s="90">
        <v>76</v>
      </c>
      <c r="H45" s="90">
        <v>62</v>
      </c>
      <c r="I45" s="90">
        <v>69</v>
      </c>
      <c r="J45" s="90">
        <v>55</v>
      </c>
      <c r="K45" s="90">
        <v>54</v>
      </c>
      <c r="L45" s="90">
        <v>46</v>
      </c>
      <c r="M45" s="92">
        <v>362</v>
      </c>
      <c r="N45" s="90"/>
      <c r="O45" s="90"/>
      <c r="P45" s="90"/>
      <c r="Q45" s="92"/>
      <c r="R45" s="90"/>
      <c r="S45" s="90"/>
      <c r="T45" s="90"/>
      <c r="U45" s="92"/>
      <c r="V45" s="92">
        <v>471</v>
      </c>
    </row>
    <row r="46" spans="1:22">
      <c r="A46" s="83" t="s">
        <v>117</v>
      </c>
      <c r="B46" s="84" t="s">
        <v>118</v>
      </c>
      <c r="C46" s="83" t="s">
        <v>322</v>
      </c>
      <c r="D46" s="83">
        <v>52</v>
      </c>
      <c r="E46" s="83">
        <v>36</v>
      </c>
      <c r="F46" s="85">
        <v>88</v>
      </c>
      <c r="G46" s="83">
        <v>49</v>
      </c>
      <c r="H46" s="83">
        <v>42</v>
      </c>
      <c r="I46" s="83">
        <v>47</v>
      </c>
      <c r="J46" s="83">
        <v>31</v>
      </c>
      <c r="K46" s="83">
        <v>31</v>
      </c>
      <c r="L46" s="83">
        <v>23</v>
      </c>
      <c r="M46" s="85">
        <v>223</v>
      </c>
      <c r="N46" s="83"/>
      <c r="O46" s="83"/>
      <c r="P46" s="83"/>
      <c r="Q46" s="85"/>
      <c r="R46" s="83"/>
      <c r="S46" s="83"/>
      <c r="T46" s="83"/>
      <c r="U46" s="85"/>
      <c r="V46" s="85">
        <v>311</v>
      </c>
    </row>
    <row r="47" spans="1:22">
      <c r="A47" s="83" t="s">
        <v>115</v>
      </c>
      <c r="B47" s="84" t="s">
        <v>116</v>
      </c>
      <c r="C47" s="83" t="s">
        <v>322</v>
      </c>
      <c r="D47" s="83">
        <v>13</v>
      </c>
      <c r="E47" s="83">
        <v>15</v>
      </c>
      <c r="F47" s="85">
        <v>28</v>
      </c>
      <c r="G47" s="83">
        <v>20</v>
      </c>
      <c r="H47" s="83">
        <v>11</v>
      </c>
      <c r="I47" s="83">
        <v>13</v>
      </c>
      <c r="J47" s="83">
        <v>16</v>
      </c>
      <c r="K47" s="83">
        <v>19</v>
      </c>
      <c r="L47" s="83">
        <v>7</v>
      </c>
      <c r="M47" s="85">
        <v>86</v>
      </c>
      <c r="N47" s="83"/>
      <c r="O47" s="83"/>
      <c r="P47" s="83"/>
      <c r="Q47" s="85"/>
      <c r="R47" s="83"/>
      <c r="S47" s="83"/>
      <c r="T47" s="83"/>
      <c r="U47" s="85"/>
      <c r="V47" s="85">
        <v>114</v>
      </c>
    </row>
    <row r="48" spans="1:22">
      <c r="A48" s="83" t="s">
        <v>137</v>
      </c>
      <c r="B48" s="84" t="s">
        <v>138</v>
      </c>
      <c r="C48" s="83" t="s">
        <v>360</v>
      </c>
      <c r="D48" s="83">
        <v>32</v>
      </c>
      <c r="E48" s="83">
        <v>18</v>
      </c>
      <c r="F48" s="85">
        <v>50</v>
      </c>
      <c r="G48" s="83">
        <v>24</v>
      </c>
      <c r="H48" s="83">
        <v>10</v>
      </c>
      <c r="I48" s="83">
        <v>17</v>
      </c>
      <c r="J48" s="83">
        <v>14</v>
      </c>
      <c r="K48" s="83">
        <v>19</v>
      </c>
      <c r="L48" s="83">
        <v>22</v>
      </c>
      <c r="M48" s="85">
        <v>106</v>
      </c>
      <c r="N48" s="83"/>
      <c r="O48" s="83"/>
      <c r="P48" s="83"/>
      <c r="Q48" s="85"/>
      <c r="R48" s="83"/>
      <c r="S48" s="83"/>
      <c r="T48" s="83"/>
      <c r="U48" s="85"/>
      <c r="V48" s="85">
        <v>156</v>
      </c>
    </row>
    <row r="49" spans="1:22">
      <c r="A49" s="83" t="s">
        <v>139</v>
      </c>
      <c r="B49" s="84" t="s">
        <v>140</v>
      </c>
      <c r="C49" s="83" t="s">
        <v>360</v>
      </c>
      <c r="D49" s="83">
        <v>14</v>
      </c>
      <c r="E49" s="83">
        <v>9</v>
      </c>
      <c r="F49" s="85">
        <v>23</v>
      </c>
      <c r="G49" s="83">
        <v>16</v>
      </c>
      <c r="H49" s="83">
        <v>12</v>
      </c>
      <c r="I49" s="83">
        <v>7</v>
      </c>
      <c r="J49" s="83">
        <v>17</v>
      </c>
      <c r="K49" s="83">
        <v>14</v>
      </c>
      <c r="L49" s="83">
        <v>13</v>
      </c>
      <c r="M49" s="85">
        <v>79</v>
      </c>
      <c r="N49" s="83"/>
      <c r="O49" s="83"/>
      <c r="P49" s="83"/>
      <c r="Q49" s="85"/>
      <c r="R49" s="83"/>
      <c r="S49" s="83"/>
      <c r="T49" s="83"/>
      <c r="U49" s="85"/>
      <c r="V49" s="85">
        <v>102</v>
      </c>
    </row>
    <row r="50" spans="1:22">
      <c r="A50" s="83" t="s">
        <v>141</v>
      </c>
      <c r="B50" s="84" t="s">
        <v>142</v>
      </c>
      <c r="C50" s="83" t="s">
        <v>360</v>
      </c>
      <c r="D50" s="83">
        <v>9</v>
      </c>
      <c r="E50" s="83">
        <v>12</v>
      </c>
      <c r="F50" s="85">
        <v>21</v>
      </c>
      <c r="G50" s="83">
        <v>10</v>
      </c>
      <c r="H50" s="83">
        <v>18</v>
      </c>
      <c r="I50" s="83">
        <v>10</v>
      </c>
      <c r="J50" s="83">
        <v>10</v>
      </c>
      <c r="K50" s="83">
        <v>16</v>
      </c>
      <c r="L50" s="83">
        <v>8</v>
      </c>
      <c r="M50" s="85">
        <v>72</v>
      </c>
      <c r="N50" s="83"/>
      <c r="O50" s="83"/>
      <c r="P50" s="83"/>
      <c r="Q50" s="85"/>
      <c r="R50" s="83"/>
      <c r="S50" s="83"/>
      <c r="T50" s="83"/>
      <c r="U50" s="85"/>
      <c r="V50" s="85">
        <v>93</v>
      </c>
    </row>
    <row r="51" spans="1:22">
      <c r="A51" s="83" t="s">
        <v>143</v>
      </c>
      <c r="B51" s="84" t="s">
        <v>144</v>
      </c>
      <c r="C51" s="83" t="s">
        <v>360</v>
      </c>
      <c r="D51" s="83">
        <v>3</v>
      </c>
      <c r="E51" s="83">
        <v>9</v>
      </c>
      <c r="F51" s="85">
        <v>12</v>
      </c>
      <c r="G51" s="83">
        <v>9</v>
      </c>
      <c r="H51" s="83">
        <v>12</v>
      </c>
      <c r="I51" s="83">
        <v>1</v>
      </c>
      <c r="J51" s="83">
        <v>9</v>
      </c>
      <c r="K51" s="83">
        <v>13</v>
      </c>
      <c r="L51" s="83">
        <v>2</v>
      </c>
      <c r="M51" s="85">
        <v>46</v>
      </c>
      <c r="N51" s="83">
        <v>30</v>
      </c>
      <c r="O51" s="83">
        <v>13</v>
      </c>
      <c r="P51" s="83">
        <v>21</v>
      </c>
      <c r="Q51" s="85">
        <v>64</v>
      </c>
      <c r="R51" s="83"/>
      <c r="S51" s="83"/>
      <c r="T51" s="83"/>
      <c r="U51" s="85"/>
      <c r="V51" s="85">
        <v>122</v>
      </c>
    </row>
    <row r="52" spans="1:22">
      <c r="A52" s="83" t="s">
        <v>145</v>
      </c>
      <c r="B52" s="84" t="s">
        <v>146</v>
      </c>
      <c r="C52" s="83" t="s">
        <v>361</v>
      </c>
      <c r="D52" s="83">
        <v>33</v>
      </c>
      <c r="E52" s="83">
        <v>31</v>
      </c>
      <c r="F52" s="85">
        <v>64</v>
      </c>
      <c r="G52" s="83">
        <v>51</v>
      </c>
      <c r="H52" s="83">
        <v>35</v>
      </c>
      <c r="I52" s="83">
        <v>34</v>
      </c>
      <c r="J52" s="83">
        <v>26</v>
      </c>
      <c r="K52" s="83">
        <v>21</v>
      </c>
      <c r="L52" s="83">
        <v>27</v>
      </c>
      <c r="M52" s="85">
        <v>194</v>
      </c>
      <c r="N52" s="83"/>
      <c r="O52" s="83"/>
      <c r="P52" s="83"/>
      <c r="Q52" s="85"/>
      <c r="R52" s="83"/>
      <c r="S52" s="83"/>
      <c r="T52" s="83"/>
      <c r="U52" s="85"/>
      <c r="V52" s="85">
        <v>258</v>
      </c>
    </row>
    <row r="53" spans="1:22">
      <c r="A53" s="83" t="s">
        <v>147</v>
      </c>
      <c r="B53" s="84" t="s">
        <v>148</v>
      </c>
      <c r="C53" s="83" t="s">
        <v>361</v>
      </c>
      <c r="D53" s="83">
        <v>10</v>
      </c>
      <c r="E53" s="83">
        <v>11</v>
      </c>
      <c r="F53" s="85">
        <v>21</v>
      </c>
      <c r="G53" s="83">
        <v>28</v>
      </c>
      <c r="H53" s="83">
        <v>27</v>
      </c>
      <c r="I53" s="83">
        <v>28</v>
      </c>
      <c r="J53" s="83">
        <v>25</v>
      </c>
      <c r="K53" s="83">
        <v>19</v>
      </c>
      <c r="L53" s="83">
        <v>25</v>
      </c>
      <c r="M53" s="85">
        <v>152</v>
      </c>
      <c r="N53" s="83"/>
      <c r="O53" s="83"/>
      <c r="P53" s="83"/>
      <c r="Q53" s="85"/>
      <c r="R53" s="83"/>
      <c r="S53" s="83"/>
      <c r="T53" s="83"/>
      <c r="U53" s="85"/>
      <c r="V53" s="85">
        <v>173</v>
      </c>
    </row>
    <row r="54" spans="1:22">
      <c r="A54" s="83" t="s">
        <v>149</v>
      </c>
      <c r="B54" s="84" t="s">
        <v>150</v>
      </c>
      <c r="C54" s="83" t="s">
        <v>361</v>
      </c>
      <c r="D54" s="83">
        <v>28</v>
      </c>
      <c r="E54" s="83">
        <v>45</v>
      </c>
      <c r="F54" s="85">
        <v>73</v>
      </c>
      <c r="G54" s="83">
        <v>47</v>
      </c>
      <c r="H54" s="83">
        <v>44</v>
      </c>
      <c r="I54" s="83">
        <v>46</v>
      </c>
      <c r="J54" s="83">
        <v>60</v>
      </c>
      <c r="K54" s="83">
        <v>50</v>
      </c>
      <c r="L54" s="83">
        <v>48</v>
      </c>
      <c r="M54" s="85">
        <v>295</v>
      </c>
      <c r="N54" s="83"/>
      <c r="O54" s="83"/>
      <c r="P54" s="83"/>
      <c r="Q54" s="85"/>
      <c r="R54" s="83"/>
      <c r="S54" s="83"/>
      <c r="T54" s="83"/>
      <c r="U54" s="85"/>
      <c r="V54" s="85">
        <v>368</v>
      </c>
    </row>
    <row r="55" spans="1:22">
      <c r="A55" s="83" t="s">
        <v>151</v>
      </c>
      <c r="B55" s="84" t="s">
        <v>152</v>
      </c>
      <c r="C55" s="83" t="s">
        <v>361</v>
      </c>
      <c r="D55" s="83"/>
      <c r="E55" s="83">
        <v>18</v>
      </c>
      <c r="F55" s="85">
        <v>18</v>
      </c>
      <c r="G55" s="83">
        <v>13</v>
      </c>
      <c r="H55" s="83">
        <v>20</v>
      </c>
      <c r="I55" s="83">
        <v>13</v>
      </c>
      <c r="J55" s="83">
        <v>20</v>
      </c>
      <c r="K55" s="83">
        <v>20</v>
      </c>
      <c r="L55" s="83">
        <v>25</v>
      </c>
      <c r="M55" s="85">
        <v>111</v>
      </c>
      <c r="N55" s="83">
        <v>16</v>
      </c>
      <c r="O55" s="83">
        <v>11</v>
      </c>
      <c r="P55" s="83">
        <v>16</v>
      </c>
      <c r="Q55" s="85">
        <v>43</v>
      </c>
      <c r="R55" s="83"/>
      <c r="S55" s="83"/>
      <c r="T55" s="83"/>
      <c r="U55" s="85"/>
      <c r="V55" s="85">
        <v>172</v>
      </c>
    </row>
    <row r="56" spans="1:22">
      <c r="A56" s="83" t="s">
        <v>153</v>
      </c>
      <c r="B56" s="84" t="s">
        <v>154</v>
      </c>
      <c r="C56" s="83" t="s">
        <v>362</v>
      </c>
      <c r="D56" s="83">
        <v>11</v>
      </c>
      <c r="E56" s="83">
        <v>9</v>
      </c>
      <c r="F56" s="85">
        <v>20</v>
      </c>
      <c r="G56" s="83">
        <v>5</v>
      </c>
      <c r="H56" s="83">
        <v>13</v>
      </c>
      <c r="I56" s="83">
        <v>15</v>
      </c>
      <c r="J56" s="83">
        <v>9</v>
      </c>
      <c r="K56" s="83">
        <v>15</v>
      </c>
      <c r="L56" s="83">
        <v>12</v>
      </c>
      <c r="M56" s="85">
        <v>69</v>
      </c>
      <c r="N56" s="83"/>
      <c r="O56" s="83"/>
      <c r="P56" s="83"/>
      <c r="Q56" s="85"/>
      <c r="R56" s="83"/>
      <c r="S56" s="83"/>
      <c r="T56" s="83"/>
      <c r="U56" s="85"/>
      <c r="V56" s="85">
        <v>89</v>
      </c>
    </row>
    <row r="57" spans="1:22">
      <c r="A57" s="83" t="s">
        <v>155</v>
      </c>
      <c r="B57" s="84" t="s">
        <v>156</v>
      </c>
      <c r="C57" s="83" t="s">
        <v>362</v>
      </c>
      <c r="D57" s="83">
        <v>24</v>
      </c>
      <c r="E57" s="83">
        <v>25</v>
      </c>
      <c r="F57" s="85">
        <v>49</v>
      </c>
      <c r="G57" s="83">
        <v>39</v>
      </c>
      <c r="H57" s="83">
        <v>35</v>
      </c>
      <c r="I57" s="83">
        <v>40</v>
      </c>
      <c r="J57" s="83">
        <v>47</v>
      </c>
      <c r="K57" s="83">
        <v>45</v>
      </c>
      <c r="L57" s="83">
        <v>27</v>
      </c>
      <c r="M57" s="85">
        <v>233</v>
      </c>
      <c r="N57" s="83">
        <v>62</v>
      </c>
      <c r="O57" s="83">
        <v>31</v>
      </c>
      <c r="P57" s="83"/>
      <c r="Q57" s="85">
        <v>93</v>
      </c>
      <c r="R57" s="83"/>
      <c r="S57" s="83"/>
      <c r="T57" s="83"/>
      <c r="U57" s="85"/>
      <c r="V57" s="85">
        <v>375</v>
      </c>
    </row>
    <row r="58" spans="1:22">
      <c r="A58" s="83" t="s">
        <v>157</v>
      </c>
      <c r="B58" s="84" t="s">
        <v>158</v>
      </c>
      <c r="C58" s="83" t="s">
        <v>363</v>
      </c>
      <c r="D58" s="83">
        <v>26</v>
      </c>
      <c r="E58" s="83">
        <v>17</v>
      </c>
      <c r="F58" s="85">
        <v>43</v>
      </c>
      <c r="G58" s="83">
        <v>32</v>
      </c>
      <c r="H58" s="83">
        <v>26</v>
      </c>
      <c r="I58" s="83">
        <v>28</v>
      </c>
      <c r="J58" s="83">
        <v>25</v>
      </c>
      <c r="K58" s="83">
        <v>25</v>
      </c>
      <c r="L58" s="83">
        <v>30</v>
      </c>
      <c r="M58" s="85">
        <v>166</v>
      </c>
      <c r="N58" s="83">
        <v>15</v>
      </c>
      <c r="O58" s="83">
        <v>19</v>
      </c>
      <c r="P58" s="83">
        <v>16</v>
      </c>
      <c r="Q58" s="85">
        <v>50</v>
      </c>
      <c r="R58" s="83"/>
      <c r="S58" s="83"/>
      <c r="T58" s="83"/>
      <c r="U58" s="85"/>
      <c r="V58" s="85">
        <v>259</v>
      </c>
    </row>
    <row r="59" spans="1:22">
      <c r="A59" s="83" t="s">
        <v>159</v>
      </c>
      <c r="B59" s="84" t="s">
        <v>160</v>
      </c>
      <c r="C59" s="83" t="s">
        <v>363</v>
      </c>
      <c r="D59" s="83">
        <v>22</v>
      </c>
      <c r="E59" s="83">
        <v>20</v>
      </c>
      <c r="F59" s="85">
        <v>42</v>
      </c>
      <c r="G59" s="83">
        <v>31</v>
      </c>
      <c r="H59" s="83">
        <v>20</v>
      </c>
      <c r="I59" s="83">
        <v>22</v>
      </c>
      <c r="J59" s="83">
        <v>14</v>
      </c>
      <c r="K59" s="83">
        <v>35</v>
      </c>
      <c r="L59" s="83">
        <v>13</v>
      </c>
      <c r="M59" s="85">
        <v>135</v>
      </c>
      <c r="N59" s="83"/>
      <c r="O59" s="83"/>
      <c r="P59" s="83"/>
      <c r="Q59" s="85"/>
      <c r="R59" s="83"/>
      <c r="S59" s="83"/>
      <c r="T59" s="83"/>
      <c r="U59" s="85"/>
      <c r="V59" s="85">
        <v>177</v>
      </c>
    </row>
    <row r="60" spans="1:22">
      <c r="A60" s="83" t="s">
        <v>161</v>
      </c>
      <c r="B60" s="84" t="s">
        <v>162</v>
      </c>
      <c r="C60" s="83" t="s">
        <v>363</v>
      </c>
      <c r="D60" s="83">
        <v>34</v>
      </c>
      <c r="E60" s="83">
        <v>54</v>
      </c>
      <c r="F60" s="85">
        <v>88</v>
      </c>
      <c r="G60" s="83">
        <v>57</v>
      </c>
      <c r="H60" s="83">
        <v>39</v>
      </c>
      <c r="I60" s="83">
        <v>33</v>
      </c>
      <c r="J60" s="83">
        <v>50</v>
      </c>
      <c r="K60" s="83">
        <v>44</v>
      </c>
      <c r="L60" s="83">
        <v>31</v>
      </c>
      <c r="M60" s="85">
        <v>254</v>
      </c>
      <c r="N60" s="83">
        <v>45</v>
      </c>
      <c r="O60" s="83">
        <v>68</v>
      </c>
      <c r="P60" s="83">
        <v>70</v>
      </c>
      <c r="Q60" s="85">
        <v>183</v>
      </c>
      <c r="R60" s="83"/>
      <c r="S60" s="83"/>
      <c r="T60" s="83"/>
      <c r="U60" s="85"/>
      <c r="V60" s="85">
        <v>525</v>
      </c>
    </row>
    <row r="61" spans="1:22">
      <c r="A61" s="83" t="s">
        <v>119</v>
      </c>
      <c r="B61" s="84" t="s">
        <v>120</v>
      </c>
      <c r="C61" s="83" t="s">
        <v>359</v>
      </c>
      <c r="D61" s="83">
        <v>40</v>
      </c>
      <c r="E61" s="83">
        <v>24</v>
      </c>
      <c r="F61" s="85">
        <v>64</v>
      </c>
      <c r="G61" s="83">
        <v>66</v>
      </c>
      <c r="H61" s="83">
        <v>23</v>
      </c>
      <c r="I61" s="83">
        <v>16</v>
      </c>
      <c r="J61" s="83">
        <v>19</v>
      </c>
      <c r="K61" s="83">
        <v>10</v>
      </c>
      <c r="L61" s="83">
        <v>10</v>
      </c>
      <c r="M61" s="85">
        <v>144</v>
      </c>
      <c r="N61" s="83"/>
      <c r="O61" s="83"/>
      <c r="P61" s="83"/>
      <c r="Q61" s="85"/>
      <c r="R61" s="83"/>
      <c r="S61" s="83"/>
      <c r="T61" s="83"/>
      <c r="U61" s="85"/>
      <c r="V61" s="85">
        <v>208</v>
      </c>
    </row>
    <row r="62" spans="1:22">
      <c r="A62" s="83" t="s">
        <v>121</v>
      </c>
      <c r="B62" s="84" t="s">
        <v>122</v>
      </c>
      <c r="C62" s="83" t="s">
        <v>359</v>
      </c>
      <c r="D62" s="83">
        <v>26</v>
      </c>
      <c r="E62" s="83">
        <v>16</v>
      </c>
      <c r="F62" s="85">
        <v>42</v>
      </c>
      <c r="G62" s="83">
        <v>25</v>
      </c>
      <c r="H62" s="83">
        <v>25</v>
      </c>
      <c r="I62" s="83">
        <v>15</v>
      </c>
      <c r="J62" s="83">
        <v>9</v>
      </c>
      <c r="K62" s="83">
        <v>25</v>
      </c>
      <c r="L62" s="83">
        <v>23</v>
      </c>
      <c r="M62" s="85">
        <v>122</v>
      </c>
      <c r="N62" s="83">
        <v>79</v>
      </c>
      <c r="O62" s="83">
        <v>67</v>
      </c>
      <c r="P62" s="83">
        <v>50</v>
      </c>
      <c r="Q62" s="85">
        <v>196</v>
      </c>
      <c r="R62" s="83"/>
      <c r="S62" s="83"/>
      <c r="T62" s="83"/>
      <c r="U62" s="85"/>
      <c r="V62" s="85">
        <v>360</v>
      </c>
    </row>
    <row r="63" spans="1:22">
      <c r="A63" s="83" t="s">
        <v>129</v>
      </c>
      <c r="B63" s="84" t="s">
        <v>130</v>
      </c>
      <c r="C63" s="83" t="s">
        <v>359</v>
      </c>
      <c r="D63" s="83">
        <v>6</v>
      </c>
      <c r="E63" s="83">
        <v>16</v>
      </c>
      <c r="F63" s="85">
        <v>22</v>
      </c>
      <c r="G63" s="83">
        <v>9</v>
      </c>
      <c r="H63" s="83">
        <v>12</v>
      </c>
      <c r="I63" s="83">
        <v>9</v>
      </c>
      <c r="J63" s="83">
        <v>9</v>
      </c>
      <c r="K63" s="83">
        <v>11</v>
      </c>
      <c r="L63" s="83">
        <v>4</v>
      </c>
      <c r="M63" s="85">
        <v>54</v>
      </c>
      <c r="N63" s="83"/>
      <c r="O63" s="83"/>
      <c r="P63" s="83"/>
      <c r="Q63" s="85"/>
      <c r="R63" s="83"/>
      <c r="S63" s="83"/>
      <c r="T63" s="83"/>
      <c r="U63" s="85"/>
      <c r="V63" s="85">
        <v>76</v>
      </c>
    </row>
    <row r="64" spans="1:22">
      <c r="A64" s="83" t="s">
        <v>126</v>
      </c>
      <c r="B64" s="84" t="s">
        <v>128</v>
      </c>
      <c r="C64" s="83" t="s">
        <v>359</v>
      </c>
      <c r="D64" s="83">
        <v>15</v>
      </c>
      <c r="E64" s="83">
        <v>8</v>
      </c>
      <c r="F64" s="85">
        <v>23</v>
      </c>
      <c r="G64" s="83">
        <v>13</v>
      </c>
      <c r="H64" s="83">
        <v>7</v>
      </c>
      <c r="I64" s="83">
        <v>9</v>
      </c>
      <c r="J64" s="83">
        <v>4</v>
      </c>
      <c r="K64" s="83"/>
      <c r="L64" s="83"/>
      <c r="M64" s="85">
        <v>33</v>
      </c>
      <c r="N64" s="83"/>
      <c r="O64" s="83"/>
      <c r="P64" s="83"/>
      <c r="Q64" s="85"/>
      <c r="R64" s="83"/>
      <c r="S64" s="83"/>
      <c r="T64" s="83"/>
      <c r="U64" s="85"/>
      <c r="V64" s="85">
        <v>56</v>
      </c>
    </row>
    <row r="65" spans="1:22">
      <c r="A65" s="83" t="s">
        <v>131</v>
      </c>
      <c r="B65" s="84" t="s">
        <v>132</v>
      </c>
      <c r="C65" s="83" t="s">
        <v>359</v>
      </c>
      <c r="D65" s="83">
        <v>4</v>
      </c>
      <c r="E65" s="83">
        <v>7</v>
      </c>
      <c r="F65" s="85">
        <v>11</v>
      </c>
      <c r="G65" s="83">
        <v>12</v>
      </c>
      <c r="H65" s="83">
        <v>13</v>
      </c>
      <c r="I65" s="83">
        <v>8</v>
      </c>
      <c r="J65" s="83">
        <v>14</v>
      </c>
      <c r="K65" s="83">
        <v>10</v>
      </c>
      <c r="L65" s="83">
        <v>11</v>
      </c>
      <c r="M65" s="85">
        <v>68</v>
      </c>
      <c r="N65" s="83"/>
      <c r="O65" s="83"/>
      <c r="P65" s="83"/>
      <c r="Q65" s="85"/>
      <c r="R65" s="83"/>
      <c r="S65" s="83"/>
      <c r="T65" s="83"/>
      <c r="U65" s="85"/>
      <c r="V65" s="85">
        <v>79</v>
      </c>
    </row>
    <row r="66" spans="1:22">
      <c r="A66" s="83" t="s">
        <v>123</v>
      </c>
      <c r="B66" s="84" t="s">
        <v>125</v>
      </c>
      <c r="C66" s="83" t="s">
        <v>359</v>
      </c>
      <c r="D66" s="83"/>
      <c r="E66" s="83"/>
      <c r="F66" s="85"/>
      <c r="G66" s="83"/>
      <c r="H66" s="83"/>
      <c r="I66" s="83"/>
      <c r="J66" s="83">
        <v>2</v>
      </c>
      <c r="K66" s="83"/>
      <c r="L66" s="83"/>
      <c r="M66" s="85">
        <v>2</v>
      </c>
      <c r="N66" s="83"/>
      <c r="O66" s="83"/>
      <c r="P66" s="83"/>
      <c r="Q66" s="85"/>
      <c r="R66" s="83"/>
      <c r="S66" s="83"/>
      <c r="T66" s="83"/>
      <c r="U66" s="85"/>
      <c r="V66" s="85">
        <v>2</v>
      </c>
    </row>
    <row r="67" spans="1:22">
      <c r="A67" s="83" t="s">
        <v>133</v>
      </c>
      <c r="B67" s="84" t="s">
        <v>134</v>
      </c>
      <c r="C67" s="83" t="s">
        <v>359</v>
      </c>
      <c r="D67" s="83">
        <v>22</v>
      </c>
      <c r="E67" s="83">
        <v>40</v>
      </c>
      <c r="F67" s="85">
        <v>62</v>
      </c>
      <c r="G67" s="83">
        <v>59</v>
      </c>
      <c r="H67" s="83">
        <v>70</v>
      </c>
      <c r="I67" s="83">
        <v>63</v>
      </c>
      <c r="J67" s="83">
        <v>59</v>
      </c>
      <c r="K67" s="83">
        <v>52</v>
      </c>
      <c r="L67" s="83">
        <v>51</v>
      </c>
      <c r="M67" s="85">
        <v>354</v>
      </c>
      <c r="N67" s="83">
        <v>68</v>
      </c>
      <c r="O67" s="83">
        <v>40</v>
      </c>
      <c r="P67" s="83">
        <v>46</v>
      </c>
      <c r="Q67" s="85">
        <v>154</v>
      </c>
      <c r="R67" s="83"/>
      <c r="S67" s="83"/>
      <c r="T67" s="83"/>
      <c r="U67" s="85"/>
      <c r="V67" s="85">
        <v>570</v>
      </c>
    </row>
    <row r="68" spans="1:22" ht="21.75" thickBot="1">
      <c r="A68" s="93" t="s">
        <v>135</v>
      </c>
      <c r="B68" s="94" t="s">
        <v>136</v>
      </c>
      <c r="C68" s="93" t="s">
        <v>359</v>
      </c>
      <c r="D68" s="93">
        <v>9</v>
      </c>
      <c r="E68" s="93">
        <v>8</v>
      </c>
      <c r="F68" s="95">
        <v>17</v>
      </c>
      <c r="G68" s="93">
        <v>20</v>
      </c>
      <c r="H68" s="93">
        <v>20</v>
      </c>
      <c r="I68" s="93">
        <v>14</v>
      </c>
      <c r="J68" s="93">
        <v>13</v>
      </c>
      <c r="K68" s="93">
        <v>12</v>
      </c>
      <c r="L68" s="93">
        <v>13</v>
      </c>
      <c r="M68" s="95">
        <v>92</v>
      </c>
      <c r="N68" s="93"/>
      <c r="O68" s="93"/>
      <c r="P68" s="93"/>
      <c r="Q68" s="95"/>
      <c r="R68" s="93"/>
      <c r="S68" s="93"/>
      <c r="T68" s="93"/>
      <c r="U68" s="95"/>
      <c r="V68" s="95">
        <v>109</v>
      </c>
    </row>
    <row r="69" spans="1:22" ht="22.5" thickTop="1" thickBot="1">
      <c r="A69" s="275" t="s">
        <v>389</v>
      </c>
      <c r="B69" s="276"/>
      <c r="C69" s="277"/>
      <c r="D69" s="89">
        <v>484</v>
      </c>
      <c r="E69" s="89">
        <v>506</v>
      </c>
      <c r="F69" s="89">
        <v>990</v>
      </c>
      <c r="G69" s="89">
        <v>711</v>
      </c>
      <c r="H69" s="89">
        <v>596</v>
      </c>
      <c r="I69" s="89">
        <v>557</v>
      </c>
      <c r="J69" s="89">
        <v>557</v>
      </c>
      <c r="K69" s="89">
        <v>560</v>
      </c>
      <c r="L69" s="89">
        <v>471</v>
      </c>
      <c r="M69" s="89">
        <v>3452</v>
      </c>
      <c r="N69" s="89">
        <v>315</v>
      </c>
      <c r="O69" s="89">
        <v>249</v>
      </c>
      <c r="P69" s="89">
        <v>219</v>
      </c>
      <c r="Q69" s="89">
        <v>783</v>
      </c>
      <c r="R69" s="89"/>
      <c r="S69" s="89"/>
      <c r="T69" s="89"/>
      <c r="U69" s="89"/>
      <c r="V69" s="89">
        <v>5225</v>
      </c>
    </row>
    <row r="70" spans="1:22" ht="21.75" thickTop="1">
      <c r="A70" s="90" t="s">
        <v>165</v>
      </c>
      <c r="B70" s="91" t="s">
        <v>166</v>
      </c>
      <c r="C70" s="90" t="s">
        <v>365</v>
      </c>
      <c r="D70" s="90">
        <v>89</v>
      </c>
      <c r="E70" s="90">
        <v>57</v>
      </c>
      <c r="F70" s="92">
        <v>146</v>
      </c>
      <c r="G70" s="90">
        <v>75</v>
      </c>
      <c r="H70" s="90">
        <v>60</v>
      </c>
      <c r="I70" s="90">
        <v>77</v>
      </c>
      <c r="J70" s="90">
        <v>94</v>
      </c>
      <c r="K70" s="90">
        <v>77</v>
      </c>
      <c r="L70" s="90">
        <v>86</v>
      </c>
      <c r="M70" s="92">
        <v>469</v>
      </c>
      <c r="N70" s="90"/>
      <c r="O70" s="90"/>
      <c r="P70" s="90"/>
      <c r="Q70" s="92"/>
      <c r="R70" s="90"/>
      <c r="S70" s="90"/>
      <c r="T70" s="90"/>
      <c r="U70" s="92"/>
      <c r="V70" s="92">
        <v>615</v>
      </c>
    </row>
    <row r="71" spans="1:22">
      <c r="A71" s="83" t="s">
        <v>167</v>
      </c>
      <c r="B71" s="84" t="s">
        <v>168</v>
      </c>
      <c r="C71" s="83" t="s">
        <v>365</v>
      </c>
      <c r="D71" s="83">
        <v>23</v>
      </c>
      <c r="E71" s="83">
        <v>46</v>
      </c>
      <c r="F71" s="85">
        <v>69</v>
      </c>
      <c r="G71" s="83">
        <v>49</v>
      </c>
      <c r="H71" s="83">
        <v>38</v>
      </c>
      <c r="I71" s="83">
        <v>38</v>
      </c>
      <c r="J71" s="83">
        <v>42</v>
      </c>
      <c r="K71" s="83">
        <v>30</v>
      </c>
      <c r="L71" s="83">
        <v>25</v>
      </c>
      <c r="M71" s="85">
        <v>222</v>
      </c>
      <c r="N71" s="83"/>
      <c r="O71" s="83"/>
      <c r="P71" s="83"/>
      <c r="Q71" s="85"/>
      <c r="R71" s="83"/>
      <c r="S71" s="83"/>
      <c r="T71" s="83"/>
      <c r="U71" s="85"/>
      <c r="V71" s="85">
        <v>291</v>
      </c>
    </row>
    <row r="72" spans="1:22">
      <c r="A72" s="83" t="s">
        <v>169</v>
      </c>
      <c r="B72" s="84" t="s">
        <v>170</v>
      </c>
      <c r="C72" s="83" t="s">
        <v>365</v>
      </c>
      <c r="D72" s="83">
        <v>12</v>
      </c>
      <c r="E72" s="83">
        <v>15</v>
      </c>
      <c r="F72" s="85">
        <v>27</v>
      </c>
      <c r="G72" s="83">
        <v>27</v>
      </c>
      <c r="H72" s="83">
        <v>26</v>
      </c>
      <c r="I72" s="83">
        <v>15</v>
      </c>
      <c r="J72" s="83">
        <v>18</v>
      </c>
      <c r="K72" s="83">
        <v>18</v>
      </c>
      <c r="L72" s="83">
        <v>6</v>
      </c>
      <c r="M72" s="85">
        <v>110</v>
      </c>
      <c r="N72" s="83"/>
      <c r="O72" s="83"/>
      <c r="P72" s="83"/>
      <c r="Q72" s="85"/>
      <c r="R72" s="83"/>
      <c r="S72" s="83"/>
      <c r="T72" s="83"/>
      <c r="U72" s="85"/>
      <c r="V72" s="85">
        <v>137</v>
      </c>
    </row>
    <row r="73" spans="1:22">
      <c r="A73" s="83" t="s">
        <v>171</v>
      </c>
      <c r="B73" s="84" t="s">
        <v>172</v>
      </c>
      <c r="C73" s="83" t="s">
        <v>365</v>
      </c>
      <c r="D73" s="83">
        <v>44</v>
      </c>
      <c r="E73" s="83">
        <v>42</v>
      </c>
      <c r="F73" s="85">
        <v>86</v>
      </c>
      <c r="G73" s="83">
        <v>47</v>
      </c>
      <c r="H73" s="83">
        <v>37</v>
      </c>
      <c r="I73" s="83">
        <v>32</v>
      </c>
      <c r="J73" s="83">
        <v>28</v>
      </c>
      <c r="K73" s="83">
        <v>19</v>
      </c>
      <c r="L73" s="83">
        <v>13</v>
      </c>
      <c r="M73" s="85">
        <v>176</v>
      </c>
      <c r="N73" s="83"/>
      <c r="O73" s="83"/>
      <c r="P73" s="83"/>
      <c r="Q73" s="85"/>
      <c r="R73" s="83"/>
      <c r="S73" s="83"/>
      <c r="T73" s="83"/>
      <c r="U73" s="85"/>
      <c r="V73" s="85">
        <v>262</v>
      </c>
    </row>
    <row r="74" spans="1:22">
      <c r="A74" s="83" t="s">
        <v>173</v>
      </c>
      <c r="B74" s="84" t="s">
        <v>174</v>
      </c>
      <c r="C74" s="83" t="s">
        <v>365</v>
      </c>
      <c r="D74" s="83">
        <v>26</v>
      </c>
      <c r="E74" s="83">
        <v>25</v>
      </c>
      <c r="F74" s="85">
        <v>51</v>
      </c>
      <c r="G74" s="83">
        <v>20</v>
      </c>
      <c r="H74" s="83">
        <v>10</v>
      </c>
      <c r="I74" s="83">
        <v>12</v>
      </c>
      <c r="J74" s="83">
        <v>9</v>
      </c>
      <c r="K74" s="83">
        <v>10</v>
      </c>
      <c r="L74" s="83">
        <v>10</v>
      </c>
      <c r="M74" s="85">
        <v>71</v>
      </c>
      <c r="N74" s="83"/>
      <c r="O74" s="83"/>
      <c r="P74" s="83"/>
      <c r="Q74" s="85"/>
      <c r="R74" s="83"/>
      <c r="S74" s="83"/>
      <c r="T74" s="83"/>
      <c r="U74" s="85"/>
      <c r="V74" s="85">
        <v>122</v>
      </c>
    </row>
    <row r="75" spans="1:22">
      <c r="A75" s="83" t="s">
        <v>175</v>
      </c>
      <c r="B75" s="84" t="s">
        <v>176</v>
      </c>
      <c r="C75" s="83" t="s">
        <v>364</v>
      </c>
      <c r="D75" s="83">
        <v>110</v>
      </c>
      <c r="E75" s="83">
        <v>77</v>
      </c>
      <c r="F75" s="85">
        <v>187</v>
      </c>
      <c r="G75" s="83">
        <v>151</v>
      </c>
      <c r="H75" s="83">
        <v>120</v>
      </c>
      <c r="I75" s="83">
        <v>109</v>
      </c>
      <c r="J75" s="83">
        <v>120</v>
      </c>
      <c r="K75" s="83">
        <v>94</v>
      </c>
      <c r="L75" s="83">
        <v>69</v>
      </c>
      <c r="M75" s="85">
        <v>663</v>
      </c>
      <c r="N75" s="83">
        <v>116</v>
      </c>
      <c r="O75" s="83">
        <v>61</v>
      </c>
      <c r="P75" s="83">
        <v>88</v>
      </c>
      <c r="Q75" s="85">
        <v>265</v>
      </c>
      <c r="R75" s="83"/>
      <c r="S75" s="83"/>
      <c r="T75" s="83"/>
      <c r="U75" s="85"/>
      <c r="V75" s="85">
        <v>1115</v>
      </c>
    </row>
    <row r="76" spans="1:22">
      <c r="A76" s="83" t="s">
        <v>179</v>
      </c>
      <c r="B76" s="84" t="s">
        <v>180</v>
      </c>
      <c r="C76" s="83" t="s">
        <v>364</v>
      </c>
      <c r="D76" s="83">
        <v>30</v>
      </c>
      <c r="E76" s="83">
        <v>42</v>
      </c>
      <c r="F76" s="85">
        <v>72</v>
      </c>
      <c r="G76" s="83">
        <v>43</v>
      </c>
      <c r="H76" s="83">
        <v>44</v>
      </c>
      <c r="I76" s="83">
        <v>33</v>
      </c>
      <c r="J76" s="83">
        <v>19</v>
      </c>
      <c r="K76" s="83">
        <v>22</v>
      </c>
      <c r="L76" s="83">
        <v>18</v>
      </c>
      <c r="M76" s="85">
        <v>179</v>
      </c>
      <c r="N76" s="83"/>
      <c r="O76" s="83"/>
      <c r="P76" s="83"/>
      <c r="Q76" s="85"/>
      <c r="R76" s="83"/>
      <c r="S76" s="83"/>
      <c r="T76" s="83"/>
      <c r="U76" s="85"/>
      <c r="V76" s="85">
        <v>251</v>
      </c>
    </row>
    <row r="77" spans="1:22">
      <c r="A77" s="83" t="s">
        <v>177</v>
      </c>
      <c r="B77" s="84" t="s">
        <v>178</v>
      </c>
      <c r="C77" s="83" t="s">
        <v>364</v>
      </c>
      <c r="D77" s="83">
        <v>65</v>
      </c>
      <c r="E77" s="83">
        <v>51</v>
      </c>
      <c r="F77" s="85">
        <v>116</v>
      </c>
      <c r="G77" s="83">
        <v>60</v>
      </c>
      <c r="H77" s="83">
        <v>62</v>
      </c>
      <c r="I77" s="83">
        <v>47</v>
      </c>
      <c r="J77" s="83">
        <v>60</v>
      </c>
      <c r="K77" s="83">
        <v>38</v>
      </c>
      <c r="L77" s="83">
        <v>46</v>
      </c>
      <c r="M77" s="85">
        <v>313</v>
      </c>
      <c r="N77" s="83"/>
      <c r="O77" s="83"/>
      <c r="P77" s="83"/>
      <c r="Q77" s="85"/>
      <c r="R77" s="83"/>
      <c r="S77" s="83"/>
      <c r="T77" s="83"/>
      <c r="U77" s="85"/>
      <c r="V77" s="85">
        <v>429</v>
      </c>
    </row>
    <row r="78" spans="1:22">
      <c r="A78" s="83" t="s">
        <v>181</v>
      </c>
      <c r="B78" s="84" t="s">
        <v>182</v>
      </c>
      <c r="C78" s="83" t="s">
        <v>366</v>
      </c>
      <c r="D78" s="83">
        <v>24</v>
      </c>
      <c r="E78" s="83">
        <v>19</v>
      </c>
      <c r="F78" s="85">
        <v>43</v>
      </c>
      <c r="G78" s="83">
        <v>11</v>
      </c>
      <c r="H78" s="83">
        <v>19</v>
      </c>
      <c r="I78" s="83">
        <v>14</v>
      </c>
      <c r="J78" s="83">
        <v>19</v>
      </c>
      <c r="K78" s="83">
        <v>21</v>
      </c>
      <c r="L78" s="83">
        <v>17</v>
      </c>
      <c r="M78" s="85">
        <v>101</v>
      </c>
      <c r="N78" s="83">
        <v>34</v>
      </c>
      <c r="O78" s="83">
        <v>40</v>
      </c>
      <c r="P78" s="83">
        <v>31</v>
      </c>
      <c r="Q78" s="85">
        <v>105</v>
      </c>
      <c r="R78" s="83"/>
      <c r="S78" s="83"/>
      <c r="T78" s="83"/>
      <c r="U78" s="85"/>
      <c r="V78" s="85">
        <v>249</v>
      </c>
    </row>
    <row r="79" spans="1:22">
      <c r="A79" s="83" t="s">
        <v>183</v>
      </c>
      <c r="B79" s="84" t="s">
        <v>184</v>
      </c>
      <c r="C79" s="83" t="s">
        <v>366</v>
      </c>
      <c r="D79" s="83">
        <v>114</v>
      </c>
      <c r="E79" s="83">
        <v>114</v>
      </c>
      <c r="F79" s="85">
        <v>228</v>
      </c>
      <c r="G79" s="83">
        <v>151</v>
      </c>
      <c r="H79" s="83">
        <v>137</v>
      </c>
      <c r="I79" s="83">
        <v>127</v>
      </c>
      <c r="J79" s="83">
        <v>90</v>
      </c>
      <c r="K79" s="83">
        <v>92</v>
      </c>
      <c r="L79" s="83">
        <v>88</v>
      </c>
      <c r="M79" s="85">
        <v>685</v>
      </c>
      <c r="N79" s="83">
        <v>54</v>
      </c>
      <c r="O79" s="83">
        <v>40</v>
      </c>
      <c r="P79" s="83">
        <v>41</v>
      </c>
      <c r="Q79" s="85">
        <v>135</v>
      </c>
      <c r="R79" s="83"/>
      <c r="S79" s="83"/>
      <c r="T79" s="83"/>
      <c r="U79" s="85"/>
      <c r="V79" s="85">
        <v>1048</v>
      </c>
    </row>
    <row r="80" spans="1:22">
      <c r="A80" s="83" t="s">
        <v>185</v>
      </c>
      <c r="B80" s="84" t="s">
        <v>186</v>
      </c>
      <c r="C80" s="83" t="s">
        <v>367</v>
      </c>
      <c r="D80" s="83">
        <v>149</v>
      </c>
      <c r="E80" s="83">
        <v>135</v>
      </c>
      <c r="F80" s="85">
        <v>284</v>
      </c>
      <c r="G80" s="83">
        <v>326</v>
      </c>
      <c r="H80" s="83">
        <v>248</v>
      </c>
      <c r="I80" s="83">
        <v>197</v>
      </c>
      <c r="J80" s="83">
        <v>198</v>
      </c>
      <c r="K80" s="83">
        <v>146</v>
      </c>
      <c r="L80" s="83">
        <v>94</v>
      </c>
      <c r="M80" s="85">
        <v>1209</v>
      </c>
      <c r="N80" s="83">
        <v>119</v>
      </c>
      <c r="O80" s="83">
        <v>93</v>
      </c>
      <c r="P80" s="83">
        <v>100</v>
      </c>
      <c r="Q80" s="85">
        <v>312</v>
      </c>
      <c r="R80" s="83">
        <v>49</v>
      </c>
      <c r="S80" s="83">
        <v>34</v>
      </c>
      <c r="T80" s="83">
        <v>17</v>
      </c>
      <c r="U80" s="85">
        <v>100</v>
      </c>
      <c r="V80" s="85">
        <v>1905</v>
      </c>
    </row>
    <row r="81" spans="1:22">
      <c r="A81" s="83" t="s">
        <v>187</v>
      </c>
      <c r="B81" s="84" t="s">
        <v>188</v>
      </c>
      <c r="C81" s="83" t="s">
        <v>367</v>
      </c>
      <c r="D81" s="83">
        <v>21</v>
      </c>
      <c r="E81" s="83">
        <v>125</v>
      </c>
      <c r="F81" s="85">
        <v>146</v>
      </c>
      <c r="G81" s="83">
        <v>133</v>
      </c>
      <c r="H81" s="83">
        <v>154</v>
      </c>
      <c r="I81" s="83">
        <v>120</v>
      </c>
      <c r="J81" s="83">
        <v>116</v>
      </c>
      <c r="K81" s="83">
        <v>112</v>
      </c>
      <c r="L81" s="83">
        <v>110</v>
      </c>
      <c r="M81" s="85">
        <v>745</v>
      </c>
      <c r="N81" s="83">
        <v>138</v>
      </c>
      <c r="O81" s="83">
        <v>111</v>
      </c>
      <c r="P81" s="83">
        <v>102</v>
      </c>
      <c r="Q81" s="85">
        <v>351</v>
      </c>
      <c r="R81" s="83">
        <v>85</v>
      </c>
      <c r="S81" s="83">
        <v>57</v>
      </c>
      <c r="T81" s="83">
        <v>46</v>
      </c>
      <c r="U81" s="85">
        <v>188</v>
      </c>
      <c r="V81" s="85">
        <v>1430</v>
      </c>
    </row>
    <row r="82" spans="1:22">
      <c r="A82" s="83" t="s">
        <v>189</v>
      </c>
      <c r="B82" s="84" t="s">
        <v>191</v>
      </c>
      <c r="C82" s="83" t="s">
        <v>367</v>
      </c>
      <c r="D82" s="83"/>
      <c r="E82" s="83">
        <v>4</v>
      </c>
      <c r="F82" s="85">
        <v>4</v>
      </c>
      <c r="G82" s="83">
        <v>11</v>
      </c>
      <c r="H82" s="83">
        <v>12</v>
      </c>
      <c r="I82" s="83">
        <v>12</v>
      </c>
      <c r="J82" s="83">
        <v>25</v>
      </c>
      <c r="K82" s="83">
        <v>13</v>
      </c>
      <c r="L82" s="83">
        <v>6</v>
      </c>
      <c r="M82" s="85">
        <v>79</v>
      </c>
      <c r="N82" s="83"/>
      <c r="O82" s="83"/>
      <c r="P82" s="83"/>
      <c r="Q82" s="85"/>
      <c r="R82" s="83"/>
      <c r="S82" s="83"/>
      <c r="T82" s="83"/>
      <c r="U82" s="85"/>
      <c r="V82" s="85">
        <v>83</v>
      </c>
    </row>
    <row r="83" spans="1:22">
      <c r="A83" s="83" t="s">
        <v>192</v>
      </c>
      <c r="B83" s="84" t="s">
        <v>193</v>
      </c>
      <c r="C83" s="83" t="s">
        <v>368</v>
      </c>
      <c r="D83" s="83">
        <v>32</v>
      </c>
      <c r="E83" s="83">
        <v>29</v>
      </c>
      <c r="F83" s="85">
        <v>61</v>
      </c>
      <c r="G83" s="83">
        <v>23</v>
      </c>
      <c r="H83" s="83">
        <v>21</v>
      </c>
      <c r="I83" s="83">
        <v>32</v>
      </c>
      <c r="J83" s="83">
        <v>27</v>
      </c>
      <c r="K83" s="83">
        <v>39</v>
      </c>
      <c r="L83" s="83">
        <v>28</v>
      </c>
      <c r="M83" s="85">
        <v>170</v>
      </c>
      <c r="N83" s="83"/>
      <c r="O83" s="83"/>
      <c r="P83" s="83"/>
      <c r="Q83" s="85"/>
      <c r="R83" s="83"/>
      <c r="S83" s="83"/>
      <c r="T83" s="83"/>
      <c r="U83" s="85"/>
      <c r="V83" s="85">
        <v>231</v>
      </c>
    </row>
    <row r="84" spans="1:22">
      <c r="A84" s="83" t="s">
        <v>194</v>
      </c>
      <c r="B84" s="84" t="s">
        <v>195</v>
      </c>
      <c r="C84" s="83" t="s">
        <v>368</v>
      </c>
      <c r="D84" s="83">
        <v>29</v>
      </c>
      <c r="E84" s="83">
        <v>31</v>
      </c>
      <c r="F84" s="85">
        <v>60</v>
      </c>
      <c r="G84" s="83">
        <v>31</v>
      </c>
      <c r="H84" s="83">
        <v>30</v>
      </c>
      <c r="I84" s="83">
        <v>24</v>
      </c>
      <c r="J84" s="83">
        <v>18</v>
      </c>
      <c r="K84" s="83">
        <v>11</v>
      </c>
      <c r="L84" s="83">
        <v>13</v>
      </c>
      <c r="M84" s="85">
        <v>127</v>
      </c>
      <c r="N84" s="83"/>
      <c r="O84" s="83"/>
      <c r="P84" s="83"/>
      <c r="Q84" s="85"/>
      <c r="R84" s="83"/>
      <c r="S84" s="83"/>
      <c r="T84" s="83"/>
      <c r="U84" s="85"/>
      <c r="V84" s="85">
        <v>187</v>
      </c>
    </row>
    <row r="85" spans="1:22">
      <c r="A85" s="83" t="s">
        <v>196</v>
      </c>
      <c r="B85" s="84" t="s">
        <v>197</v>
      </c>
      <c r="C85" s="83" t="s">
        <v>368</v>
      </c>
      <c r="D85" s="83">
        <v>16</v>
      </c>
      <c r="E85" s="83">
        <v>32</v>
      </c>
      <c r="F85" s="85">
        <v>48</v>
      </c>
      <c r="G85" s="83">
        <v>20</v>
      </c>
      <c r="H85" s="83">
        <v>24</v>
      </c>
      <c r="I85" s="83">
        <v>19</v>
      </c>
      <c r="J85" s="83">
        <v>12</v>
      </c>
      <c r="K85" s="83">
        <v>5</v>
      </c>
      <c r="L85" s="83">
        <v>14</v>
      </c>
      <c r="M85" s="85">
        <v>94</v>
      </c>
      <c r="N85" s="83">
        <v>41</v>
      </c>
      <c r="O85" s="83">
        <v>34</v>
      </c>
      <c r="P85" s="83">
        <v>29</v>
      </c>
      <c r="Q85" s="85">
        <v>104</v>
      </c>
      <c r="R85" s="83"/>
      <c r="S85" s="83"/>
      <c r="T85" s="83"/>
      <c r="U85" s="85"/>
      <c r="V85" s="85">
        <v>246</v>
      </c>
    </row>
    <row r="86" spans="1:22">
      <c r="A86" s="83" t="s">
        <v>200</v>
      </c>
      <c r="B86" s="84" t="s">
        <v>202</v>
      </c>
      <c r="C86" s="83" t="s">
        <v>368</v>
      </c>
      <c r="D86" s="83">
        <v>12</v>
      </c>
      <c r="E86" s="83">
        <v>12</v>
      </c>
      <c r="F86" s="85">
        <v>24</v>
      </c>
      <c r="G86" s="83">
        <v>22</v>
      </c>
      <c r="H86" s="83">
        <v>18</v>
      </c>
      <c r="I86" s="83">
        <v>17</v>
      </c>
      <c r="J86" s="83">
        <v>9</v>
      </c>
      <c r="K86" s="83">
        <v>13</v>
      </c>
      <c r="L86" s="83">
        <v>15</v>
      </c>
      <c r="M86" s="85">
        <v>94</v>
      </c>
      <c r="N86" s="83"/>
      <c r="O86" s="83"/>
      <c r="P86" s="83"/>
      <c r="Q86" s="85"/>
      <c r="R86" s="83"/>
      <c r="S86" s="83"/>
      <c r="T86" s="83"/>
      <c r="U86" s="85"/>
      <c r="V86" s="85">
        <v>118</v>
      </c>
    </row>
    <row r="87" spans="1:22">
      <c r="A87" s="83" t="s">
        <v>198</v>
      </c>
      <c r="B87" s="84" t="s">
        <v>199</v>
      </c>
      <c r="C87" s="83" t="s">
        <v>368</v>
      </c>
      <c r="D87" s="83">
        <v>52</v>
      </c>
      <c r="E87" s="83">
        <v>35</v>
      </c>
      <c r="F87" s="85">
        <v>87</v>
      </c>
      <c r="G87" s="83">
        <v>69</v>
      </c>
      <c r="H87" s="83">
        <v>39</v>
      </c>
      <c r="I87" s="83">
        <v>49</v>
      </c>
      <c r="J87" s="83">
        <v>45</v>
      </c>
      <c r="K87" s="83">
        <v>40</v>
      </c>
      <c r="L87" s="83">
        <v>30</v>
      </c>
      <c r="M87" s="85">
        <v>272</v>
      </c>
      <c r="N87" s="83">
        <v>74</v>
      </c>
      <c r="O87" s="83">
        <v>97</v>
      </c>
      <c r="P87" s="83">
        <v>62</v>
      </c>
      <c r="Q87" s="85">
        <v>233</v>
      </c>
      <c r="R87" s="83"/>
      <c r="S87" s="83"/>
      <c r="T87" s="83"/>
      <c r="U87" s="85"/>
      <c r="V87" s="85">
        <v>592</v>
      </c>
    </row>
    <row r="88" spans="1:22">
      <c r="A88" s="83" t="s">
        <v>203</v>
      </c>
      <c r="B88" s="84" t="s">
        <v>204</v>
      </c>
      <c r="C88" s="83" t="s">
        <v>369</v>
      </c>
      <c r="D88" s="83">
        <v>63</v>
      </c>
      <c r="E88" s="83">
        <v>87</v>
      </c>
      <c r="F88" s="85">
        <v>150</v>
      </c>
      <c r="G88" s="83">
        <v>150</v>
      </c>
      <c r="H88" s="83">
        <v>120</v>
      </c>
      <c r="I88" s="83">
        <v>102</v>
      </c>
      <c r="J88" s="83">
        <v>116</v>
      </c>
      <c r="K88" s="83">
        <v>141</v>
      </c>
      <c r="L88" s="83">
        <v>84</v>
      </c>
      <c r="M88" s="85">
        <v>713</v>
      </c>
      <c r="N88" s="83">
        <v>116</v>
      </c>
      <c r="O88" s="83">
        <v>89</v>
      </c>
      <c r="P88" s="83">
        <v>100</v>
      </c>
      <c r="Q88" s="85">
        <v>305</v>
      </c>
      <c r="R88" s="83">
        <v>59</v>
      </c>
      <c r="S88" s="83">
        <v>50</v>
      </c>
      <c r="T88" s="83">
        <v>34</v>
      </c>
      <c r="U88" s="85">
        <v>143</v>
      </c>
      <c r="V88" s="85">
        <v>1311</v>
      </c>
    </row>
    <row r="89" spans="1:22">
      <c r="A89" s="83" t="s">
        <v>205</v>
      </c>
      <c r="B89" s="84" t="s">
        <v>206</v>
      </c>
      <c r="C89" s="83" t="s">
        <v>369</v>
      </c>
      <c r="D89" s="83">
        <v>71</v>
      </c>
      <c r="E89" s="83">
        <v>77</v>
      </c>
      <c r="F89" s="85">
        <v>148</v>
      </c>
      <c r="G89" s="83">
        <v>158</v>
      </c>
      <c r="H89" s="83">
        <v>107</v>
      </c>
      <c r="I89" s="83">
        <v>115</v>
      </c>
      <c r="J89" s="83">
        <v>128</v>
      </c>
      <c r="K89" s="83">
        <v>133</v>
      </c>
      <c r="L89" s="83">
        <v>128</v>
      </c>
      <c r="M89" s="85">
        <v>769</v>
      </c>
      <c r="N89" s="83">
        <v>56</v>
      </c>
      <c r="O89" s="83">
        <v>50</v>
      </c>
      <c r="P89" s="83">
        <v>38</v>
      </c>
      <c r="Q89" s="85">
        <v>144</v>
      </c>
      <c r="R89" s="83"/>
      <c r="S89" s="83"/>
      <c r="T89" s="83"/>
      <c r="U89" s="85"/>
      <c r="V89" s="85">
        <v>1061</v>
      </c>
    </row>
    <row r="90" spans="1:22" ht="21.75" thickBot="1">
      <c r="A90" s="86" t="s">
        <v>207</v>
      </c>
      <c r="B90" s="87" t="s">
        <v>208</v>
      </c>
      <c r="C90" s="86" t="s">
        <v>369</v>
      </c>
      <c r="D90" s="86">
        <v>42</v>
      </c>
      <c r="E90" s="86">
        <v>59</v>
      </c>
      <c r="F90" s="88">
        <v>101</v>
      </c>
      <c r="G90" s="86">
        <v>79</v>
      </c>
      <c r="H90" s="86">
        <v>73</v>
      </c>
      <c r="I90" s="86">
        <v>53</v>
      </c>
      <c r="J90" s="86">
        <v>78</v>
      </c>
      <c r="K90" s="86">
        <v>60</v>
      </c>
      <c r="L90" s="86">
        <v>64</v>
      </c>
      <c r="M90" s="88">
        <v>407</v>
      </c>
      <c r="N90" s="86">
        <v>23</v>
      </c>
      <c r="O90" s="86">
        <v>24</v>
      </c>
      <c r="P90" s="86">
        <v>20</v>
      </c>
      <c r="Q90" s="88">
        <v>67</v>
      </c>
      <c r="R90" s="86"/>
      <c r="S90" s="86"/>
      <c r="T90" s="86"/>
      <c r="U90" s="88"/>
      <c r="V90" s="88">
        <v>575</v>
      </c>
    </row>
    <row r="91" spans="1:22" ht="22.5" thickTop="1" thickBot="1">
      <c r="A91" s="275" t="s">
        <v>390</v>
      </c>
      <c r="B91" s="276"/>
      <c r="C91" s="277"/>
      <c r="D91" s="89">
        <v>1024</v>
      </c>
      <c r="E91" s="89">
        <v>1114</v>
      </c>
      <c r="F91" s="89">
        <v>2138</v>
      </c>
      <c r="G91" s="89">
        <v>1656</v>
      </c>
      <c r="H91" s="89">
        <v>1399</v>
      </c>
      <c r="I91" s="89">
        <v>1244</v>
      </c>
      <c r="J91" s="89">
        <v>1271</v>
      </c>
      <c r="K91" s="89">
        <v>1134</v>
      </c>
      <c r="L91" s="89">
        <v>964</v>
      </c>
      <c r="M91" s="89">
        <v>7668</v>
      </c>
      <c r="N91" s="89">
        <v>771</v>
      </c>
      <c r="O91" s="89">
        <v>639</v>
      </c>
      <c r="P91" s="89">
        <v>611</v>
      </c>
      <c r="Q91" s="89">
        <v>2021</v>
      </c>
      <c r="R91" s="89">
        <v>193</v>
      </c>
      <c r="S91" s="89">
        <v>141</v>
      </c>
      <c r="T91" s="89">
        <v>97</v>
      </c>
      <c r="U91" s="89">
        <v>431</v>
      </c>
      <c r="V91" s="89">
        <v>12258</v>
      </c>
    </row>
    <row r="92" spans="1:22" ht="21.75" thickTop="1">
      <c r="A92" s="80" t="s">
        <v>211</v>
      </c>
      <c r="B92" s="81" t="s">
        <v>212</v>
      </c>
      <c r="C92" s="80" t="s">
        <v>317</v>
      </c>
      <c r="D92" s="80">
        <v>117</v>
      </c>
      <c r="E92" s="80">
        <v>101</v>
      </c>
      <c r="F92" s="82">
        <v>218</v>
      </c>
      <c r="G92" s="80">
        <v>187</v>
      </c>
      <c r="H92" s="80">
        <v>169</v>
      </c>
      <c r="I92" s="80">
        <v>142</v>
      </c>
      <c r="J92" s="80">
        <v>138</v>
      </c>
      <c r="K92" s="80">
        <v>140</v>
      </c>
      <c r="L92" s="80">
        <v>120</v>
      </c>
      <c r="M92" s="82">
        <v>896</v>
      </c>
      <c r="N92" s="80">
        <v>107</v>
      </c>
      <c r="O92" s="80">
        <v>47</v>
      </c>
      <c r="P92" s="80">
        <v>54</v>
      </c>
      <c r="Q92" s="82">
        <v>208</v>
      </c>
      <c r="R92" s="80"/>
      <c r="S92" s="80"/>
      <c r="T92" s="80"/>
      <c r="U92" s="82"/>
      <c r="V92" s="82">
        <v>1322</v>
      </c>
    </row>
    <row r="93" spans="1:22">
      <c r="A93" s="83" t="s">
        <v>213</v>
      </c>
      <c r="B93" s="84" t="s">
        <v>214</v>
      </c>
      <c r="C93" s="83" t="s">
        <v>317</v>
      </c>
      <c r="D93" s="83">
        <v>40</v>
      </c>
      <c r="E93" s="83">
        <v>40</v>
      </c>
      <c r="F93" s="85">
        <v>80</v>
      </c>
      <c r="G93" s="83">
        <v>42</v>
      </c>
      <c r="H93" s="83">
        <v>42</v>
      </c>
      <c r="I93" s="83">
        <v>36</v>
      </c>
      <c r="J93" s="83">
        <v>33</v>
      </c>
      <c r="K93" s="83">
        <v>34</v>
      </c>
      <c r="L93" s="83">
        <v>23</v>
      </c>
      <c r="M93" s="85">
        <v>210</v>
      </c>
      <c r="N93" s="83"/>
      <c r="O93" s="83"/>
      <c r="P93" s="83"/>
      <c r="Q93" s="85"/>
      <c r="R93" s="83"/>
      <c r="S93" s="83"/>
      <c r="T93" s="83"/>
      <c r="U93" s="85"/>
      <c r="V93" s="85">
        <v>290</v>
      </c>
    </row>
    <row r="94" spans="1:22">
      <c r="A94" s="83" t="s">
        <v>215</v>
      </c>
      <c r="B94" s="84" t="s">
        <v>216</v>
      </c>
      <c r="C94" s="83" t="s">
        <v>317</v>
      </c>
      <c r="D94" s="83">
        <v>88</v>
      </c>
      <c r="E94" s="83">
        <v>47</v>
      </c>
      <c r="F94" s="85">
        <v>135</v>
      </c>
      <c r="G94" s="83">
        <v>107</v>
      </c>
      <c r="H94" s="83">
        <v>80</v>
      </c>
      <c r="I94" s="83">
        <v>71</v>
      </c>
      <c r="J94" s="83">
        <v>89</v>
      </c>
      <c r="K94" s="83">
        <v>69</v>
      </c>
      <c r="L94" s="83">
        <v>64</v>
      </c>
      <c r="M94" s="85">
        <v>480</v>
      </c>
      <c r="N94" s="83">
        <v>41</v>
      </c>
      <c r="O94" s="83">
        <v>27</v>
      </c>
      <c r="P94" s="83">
        <v>34</v>
      </c>
      <c r="Q94" s="85">
        <v>102</v>
      </c>
      <c r="R94" s="83"/>
      <c r="S94" s="83"/>
      <c r="T94" s="83"/>
      <c r="U94" s="85"/>
      <c r="V94" s="85">
        <v>717</v>
      </c>
    </row>
    <row r="95" spans="1:22">
      <c r="A95" s="83" t="s">
        <v>217</v>
      </c>
      <c r="B95" s="84" t="s">
        <v>218</v>
      </c>
      <c r="C95" s="83" t="s">
        <v>379</v>
      </c>
      <c r="D95" s="83">
        <v>83</v>
      </c>
      <c r="E95" s="83">
        <v>119</v>
      </c>
      <c r="F95" s="85">
        <v>202</v>
      </c>
      <c r="G95" s="83">
        <v>109</v>
      </c>
      <c r="H95" s="83">
        <v>112</v>
      </c>
      <c r="I95" s="83">
        <v>105</v>
      </c>
      <c r="J95" s="83">
        <v>98</v>
      </c>
      <c r="K95" s="83">
        <v>105</v>
      </c>
      <c r="L95" s="83">
        <v>97</v>
      </c>
      <c r="M95" s="85">
        <v>626</v>
      </c>
      <c r="N95" s="83">
        <v>113</v>
      </c>
      <c r="O95" s="83">
        <v>108</v>
      </c>
      <c r="P95" s="83">
        <v>77</v>
      </c>
      <c r="Q95" s="85">
        <v>298</v>
      </c>
      <c r="R95" s="83">
        <v>124</v>
      </c>
      <c r="S95" s="83">
        <v>106</v>
      </c>
      <c r="T95" s="83">
        <v>88</v>
      </c>
      <c r="U95" s="85">
        <v>318</v>
      </c>
      <c r="V95" s="85">
        <v>1444</v>
      </c>
    </row>
    <row r="96" spans="1:22">
      <c r="A96" s="83" t="s">
        <v>219</v>
      </c>
      <c r="B96" s="84" t="s">
        <v>220</v>
      </c>
      <c r="C96" s="83" t="s">
        <v>379</v>
      </c>
      <c r="D96" s="83">
        <v>80</v>
      </c>
      <c r="E96" s="83">
        <v>90</v>
      </c>
      <c r="F96" s="85">
        <v>170</v>
      </c>
      <c r="G96" s="83">
        <v>102</v>
      </c>
      <c r="H96" s="83">
        <v>72</v>
      </c>
      <c r="I96" s="83">
        <v>70</v>
      </c>
      <c r="J96" s="83">
        <v>69</v>
      </c>
      <c r="K96" s="83">
        <v>66</v>
      </c>
      <c r="L96" s="83">
        <v>78</v>
      </c>
      <c r="M96" s="85">
        <v>457</v>
      </c>
      <c r="N96" s="83">
        <v>54</v>
      </c>
      <c r="O96" s="83">
        <v>44</v>
      </c>
      <c r="P96" s="83">
        <v>28</v>
      </c>
      <c r="Q96" s="85">
        <v>126</v>
      </c>
      <c r="R96" s="83"/>
      <c r="S96" s="83"/>
      <c r="T96" s="83"/>
      <c r="U96" s="85"/>
      <c r="V96" s="85">
        <v>753</v>
      </c>
    </row>
    <row r="97" spans="1:22">
      <c r="A97" s="83" t="s">
        <v>221</v>
      </c>
      <c r="B97" s="84" t="s">
        <v>222</v>
      </c>
      <c r="C97" s="83" t="s">
        <v>379</v>
      </c>
      <c r="D97" s="83">
        <v>46</v>
      </c>
      <c r="E97" s="83">
        <v>46</v>
      </c>
      <c r="F97" s="85">
        <v>92</v>
      </c>
      <c r="G97" s="83">
        <v>75</v>
      </c>
      <c r="H97" s="83">
        <v>45</v>
      </c>
      <c r="I97" s="83">
        <v>20</v>
      </c>
      <c r="J97" s="83">
        <v>43</v>
      </c>
      <c r="K97" s="83">
        <v>32</v>
      </c>
      <c r="L97" s="83">
        <v>39</v>
      </c>
      <c r="M97" s="85">
        <v>254</v>
      </c>
      <c r="N97" s="83"/>
      <c r="O97" s="83"/>
      <c r="P97" s="83"/>
      <c r="Q97" s="85"/>
      <c r="R97" s="83"/>
      <c r="S97" s="83"/>
      <c r="T97" s="83"/>
      <c r="U97" s="85"/>
      <c r="V97" s="85">
        <v>346</v>
      </c>
    </row>
    <row r="98" spans="1:22">
      <c r="A98" s="83" t="s">
        <v>223</v>
      </c>
      <c r="B98" s="84" t="s">
        <v>224</v>
      </c>
      <c r="C98" s="83" t="s">
        <v>379</v>
      </c>
      <c r="D98" s="83">
        <v>63</v>
      </c>
      <c r="E98" s="83">
        <v>56</v>
      </c>
      <c r="F98" s="85">
        <v>119</v>
      </c>
      <c r="G98" s="83">
        <v>47</v>
      </c>
      <c r="H98" s="83">
        <v>28</v>
      </c>
      <c r="I98" s="83">
        <v>55</v>
      </c>
      <c r="J98" s="83">
        <v>46</v>
      </c>
      <c r="K98" s="83">
        <v>42</v>
      </c>
      <c r="L98" s="83">
        <v>32</v>
      </c>
      <c r="M98" s="85">
        <v>250</v>
      </c>
      <c r="N98" s="83">
        <v>31</v>
      </c>
      <c r="O98" s="83">
        <v>27</v>
      </c>
      <c r="P98" s="83">
        <v>22</v>
      </c>
      <c r="Q98" s="85">
        <v>80</v>
      </c>
      <c r="R98" s="83"/>
      <c r="S98" s="83"/>
      <c r="T98" s="83"/>
      <c r="U98" s="85"/>
      <c r="V98" s="85">
        <v>449</v>
      </c>
    </row>
    <row r="99" spans="1:22">
      <c r="A99" s="83" t="s">
        <v>225</v>
      </c>
      <c r="B99" s="84" t="s">
        <v>226</v>
      </c>
      <c r="C99" s="83" t="s">
        <v>379</v>
      </c>
      <c r="D99" s="83">
        <v>67</v>
      </c>
      <c r="E99" s="83">
        <v>57</v>
      </c>
      <c r="F99" s="85">
        <v>124</v>
      </c>
      <c r="G99" s="83">
        <v>55</v>
      </c>
      <c r="H99" s="83">
        <v>44</v>
      </c>
      <c r="I99" s="83">
        <v>51</v>
      </c>
      <c r="J99" s="83">
        <v>37</v>
      </c>
      <c r="K99" s="83">
        <v>47</v>
      </c>
      <c r="L99" s="83">
        <v>40</v>
      </c>
      <c r="M99" s="85">
        <v>274</v>
      </c>
      <c r="N99" s="83">
        <v>27</v>
      </c>
      <c r="O99" s="83">
        <v>39</v>
      </c>
      <c r="P99" s="83">
        <v>30</v>
      </c>
      <c r="Q99" s="85">
        <v>96</v>
      </c>
      <c r="R99" s="83"/>
      <c r="S99" s="83"/>
      <c r="T99" s="83"/>
      <c r="U99" s="85"/>
      <c r="V99" s="85">
        <v>494</v>
      </c>
    </row>
    <row r="100" spans="1:22">
      <c r="A100" s="83" t="s">
        <v>227</v>
      </c>
      <c r="B100" s="84" t="s">
        <v>228</v>
      </c>
      <c r="C100" s="83" t="s">
        <v>379</v>
      </c>
      <c r="D100" s="83">
        <v>75</v>
      </c>
      <c r="E100" s="83">
        <v>67</v>
      </c>
      <c r="F100" s="85">
        <v>142</v>
      </c>
      <c r="G100" s="83">
        <v>72</v>
      </c>
      <c r="H100" s="83">
        <v>61</v>
      </c>
      <c r="I100" s="83">
        <v>61</v>
      </c>
      <c r="J100" s="83">
        <v>54</v>
      </c>
      <c r="K100" s="83">
        <v>58</v>
      </c>
      <c r="L100" s="83">
        <v>50</v>
      </c>
      <c r="M100" s="85">
        <v>356</v>
      </c>
      <c r="N100" s="83">
        <v>49</v>
      </c>
      <c r="O100" s="83">
        <v>71</v>
      </c>
      <c r="P100" s="83">
        <v>40</v>
      </c>
      <c r="Q100" s="85">
        <v>160</v>
      </c>
      <c r="R100" s="83"/>
      <c r="S100" s="83"/>
      <c r="T100" s="83"/>
      <c r="U100" s="85"/>
      <c r="V100" s="85">
        <v>658</v>
      </c>
    </row>
    <row r="101" spans="1:22">
      <c r="A101" s="83" t="s">
        <v>229</v>
      </c>
      <c r="B101" s="84" t="s">
        <v>230</v>
      </c>
      <c r="C101" s="83" t="s">
        <v>380</v>
      </c>
      <c r="D101" s="83">
        <v>112</v>
      </c>
      <c r="E101" s="83">
        <v>68</v>
      </c>
      <c r="F101" s="85">
        <v>180</v>
      </c>
      <c r="G101" s="83">
        <v>86</v>
      </c>
      <c r="H101" s="83">
        <v>46</v>
      </c>
      <c r="I101" s="83">
        <v>39</v>
      </c>
      <c r="J101" s="83">
        <v>44</v>
      </c>
      <c r="K101" s="83">
        <v>41</v>
      </c>
      <c r="L101" s="83">
        <v>32</v>
      </c>
      <c r="M101" s="85">
        <v>288</v>
      </c>
      <c r="N101" s="83">
        <v>15</v>
      </c>
      <c r="O101" s="83">
        <v>23</v>
      </c>
      <c r="P101" s="83">
        <v>24</v>
      </c>
      <c r="Q101" s="85">
        <v>62</v>
      </c>
      <c r="R101" s="83"/>
      <c r="S101" s="83"/>
      <c r="T101" s="83"/>
      <c r="U101" s="85"/>
      <c r="V101" s="85">
        <v>530</v>
      </c>
    </row>
    <row r="102" spans="1:22">
      <c r="A102" s="83" t="s">
        <v>231</v>
      </c>
      <c r="B102" s="84" t="s">
        <v>233</v>
      </c>
      <c r="C102" s="83" t="s">
        <v>380</v>
      </c>
      <c r="D102" s="83">
        <v>33</v>
      </c>
      <c r="E102" s="83">
        <v>32</v>
      </c>
      <c r="F102" s="85">
        <v>65</v>
      </c>
      <c r="G102" s="83">
        <v>35</v>
      </c>
      <c r="H102" s="83">
        <v>20</v>
      </c>
      <c r="I102" s="83">
        <v>18</v>
      </c>
      <c r="J102" s="83">
        <v>10</v>
      </c>
      <c r="K102" s="83">
        <v>16</v>
      </c>
      <c r="L102" s="83">
        <v>19</v>
      </c>
      <c r="M102" s="85">
        <v>118</v>
      </c>
      <c r="N102" s="83"/>
      <c r="O102" s="83"/>
      <c r="P102" s="83"/>
      <c r="Q102" s="85"/>
      <c r="R102" s="83"/>
      <c r="S102" s="83"/>
      <c r="T102" s="83"/>
      <c r="U102" s="85"/>
      <c r="V102" s="85">
        <v>183</v>
      </c>
    </row>
    <row r="103" spans="1:22">
      <c r="A103" s="83" t="s">
        <v>234</v>
      </c>
      <c r="B103" s="84" t="s">
        <v>235</v>
      </c>
      <c r="C103" s="83" t="s">
        <v>380</v>
      </c>
      <c r="D103" s="83">
        <v>19</v>
      </c>
      <c r="E103" s="83">
        <v>23</v>
      </c>
      <c r="F103" s="85">
        <v>42</v>
      </c>
      <c r="G103" s="83">
        <v>16</v>
      </c>
      <c r="H103" s="83">
        <v>26</v>
      </c>
      <c r="I103" s="83">
        <v>24</v>
      </c>
      <c r="J103" s="83">
        <v>17</v>
      </c>
      <c r="K103" s="83">
        <v>17</v>
      </c>
      <c r="L103" s="83">
        <v>18</v>
      </c>
      <c r="M103" s="85">
        <v>118</v>
      </c>
      <c r="N103" s="83">
        <v>10</v>
      </c>
      <c r="O103" s="83">
        <v>13</v>
      </c>
      <c r="P103" s="83">
        <v>18</v>
      </c>
      <c r="Q103" s="85">
        <v>41</v>
      </c>
      <c r="R103" s="83"/>
      <c r="S103" s="83"/>
      <c r="T103" s="83"/>
      <c r="U103" s="85"/>
      <c r="V103" s="85">
        <v>201</v>
      </c>
    </row>
    <row r="104" spans="1:22">
      <c r="A104" s="83" t="s">
        <v>236</v>
      </c>
      <c r="B104" s="84" t="s">
        <v>237</v>
      </c>
      <c r="C104" s="83" t="s">
        <v>380</v>
      </c>
      <c r="D104" s="83">
        <v>58</v>
      </c>
      <c r="E104" s="83">
        <v>68</v>
      </c>
      <c r="F104" s="85">
        <v>126</v>
      </c>
      <c r="G104" s="83">
        <v>65</v>
      </c>
      <c r="H104" s="83">
        <v>57</v>
      </c>
      <c r="I104" s="83">
        <v>55</v>
      </c>
      <c r="J104" s="83">
        <v>48</v>
      </c>
      <c r="K104" s="83">
        <v>57</v>
      </c>
      <c r="L104" s="83">
        <v>45</v>
      </c>
      <c r="M104" s="85">
        <v>327</v>
      </c>
      <c r="N104" s="83">
        <v>34</v>
      </c>
      <c r="O104" s="83">
        <v>43</v>
      </c>
      <c r="P104" s="83">
        <v>27</v>
      </c>
      <c r="Q104" s="85">
        <v>104</v>
      </c>
      <c r="R104" s="83"/>
      <c r="S104" s="83"/>
      <c r="T104" s="83"/>
      <c r="U104" s="85"/>
      <c r="V104" s="85">
        <v>557</v>
      </c>
    </row>
    <row r="105" spans="1:22">
      <c r="A105" s="83" t="s">
        <v>238</v>
      </c>
      <c r="B105" s="84" t="s">
        <v>239</v>
      </c>
      <c r="C105" s="83" t="s">
        <v>380</v>
      </c>
      <c r="D105" s="83">
        <v>29</v>
      </c>
      <c r="E105" s="83">
        <v>23</v>
      </c>
      <c r="F105" s="85">
        <v>52</v>
      </c>
      <c r="G105" s="83">
        <v>26</v>
      </c>
      <c r="H105" s="83">
        <v>13</v>
      </c>
      <c r="I105" s="83">
        <v>18</v>
      </c>
      <c r="J105" s="83">
        <v>25</v>
      </c>
      <c r="K105" s="83">
        <v>19</v>
      </c>
      <c r="L105" s="83">
        <v>10</v>
      </c>
      <c r="M105" s="85">
        <v>111</v>
      </c>
      <c r="N105" s="83">
        <v>15</v>
      </c>
      <c r="O105" s="83">
        <v>18</v>
      </c>
      <c r="P105" s="83">
        <v>21</v>
      </c>
      <c r="Q105" s="85">
        <v>54</v>
      </c>
      <c r="R105" s="83"/>
      <c r="S105" s="83"/>
      <c r="T105" s="83"/>
      <c r="U105" s="85"/>
      <c r="V105" s="85">
        <v>217</v>
      </c>
    </row>
    <row r="106" spans="1:22">
      <c r="A106" s="83" t="s">
        <v>240</v>
      </c>
      <c r="B106" s="84" t="s">
        <v>241</v>
      </c>
      <c r="C106" s="83" t="s">
        <v>380</v>
      </c>
      <c r="D106" s="83">
        <v>25</v>
      </c>
      <c r="E106" s="83">
        <v>10</v>
      </c>
      <c r="F106" s="85">
        <v>35</v>
      </c>
      <c r="G106" s="83">
        <v>23</v>
      </c>
      <c r="H106" s="83">
        <v>13</v>
      </c>
      <c r="I106" s="83">
        <v>15</v>
      </c>
      <c r="J106" s="83">
        <v>21</v>
      </c>
      <c r="K106" s="83">
        <v>26</v>
      </c>
      <c r="L106" s="83">
        <v>23</v>
      </c>
      <c r="M106" s="85">
        <v>121</v>
      </c>
      <c r="N106" s="83"/>
      <c r="O106" s="83"/>
      <c r="P106" s="83"/>
      <c r="Q106" s="85"/>
      <c r="R106" s="83"/>
      <c r="S106" s="83"/>
      <c r="T106" s="83"/>
      <c r="U106" s="85"/>
      <c r="V106" s="85">
        <v>156</v>
      </c>
    </row>
    <row r="107" spans="1:22">
      <c r="A107" s="83" t="s">
        <v>242</v>
      </c>
      <c r="B107" s="84" t="s">
        <v>243</v>
      </c>
      <c r="C107" s="83" t="s">
        <v>380</v>
      </c>
      <c r="D107" s="83">
        <v>11</v>
      </c>
      <c r="E107" s="83">
        <v>13</v>
      </c>
      <c r="F107" s="85">
        <v>24</v>
      </c>
      <c r="G107" s="83">
        <v>14</v>
      </c>
      <c r="H107" s="83">
        <v>13</v>
      </c>
      <c r="I107" s="83">
        <v>16</v>
      </c>
      <c r="J107" s="83">
        <v>18</v>
      </c>
      <c r="K107" s="83">
        <v>2</v>
      </c>
      <c r="L107" s="83">
        <v>4</v>
      </c>
      <c r="M107" s="85">
        <v>67</v>
      </c>
      <c r="N107" s="83"/>
      <c r="O107" s="83"/>
      <c r="P107" s="83"/>
      <c r="Q107" s="85"/>
      <c r="R107" s="83"/>
      <c r="S107" s="83"/>
      <c r="T107" s="83"/>
      <c r="U107" s="85"/>
      <c r="V107" s="85">
        <v>91</v>
      </c>
    </row>
    <row r="108" spans="1:22">
      <c r="A108" s="83" t="s">
        <v>244</v>
      </c>
      <c r="B108" s="84" t="s">
        <v>245</v>
      </c>
      <c r="C108" s="83" t="s">
        <v>381</v>
      </c>
      <c r="D108" s="83">
        <v>79</v>
      </c>
      <c r="E108" s="83">
        <v>95</v>
      </c>
      <c r="F108" s="85">
        <v>174</v>
      </c>
      <c r="G108" s="83">
        <v>81</v>
      </c>
      <c r="H108" s="83">
        <v>89</v>
      </c>
      <c r="I108" s="83">
        <v>60</v>
      </c>
      <c r="J108" s="83">
        <v>66</v>
      </c>
      <c r="K108" s="83">
        <v>58</v>
      </c>
      <c r="L108" s="83">
        <v>60</v>
      </c>
      <c r="M108" s="85">
        <v>414</v>
      </c>
      <c r="N108" s="83">
        <v>47</v>
      </c>
      <c r="O108" s="83">
        <v>33</v>
      </c>
      <c r="P108" s="83">
        <v>46</v>
      </c>
      <c r="Q108" s="85">
        <v>126</v>
      </c>
      <c r="R108" s="83"/>
      <c r="S108" s="83"/>
      <c r="T108" s="83"/>
      <c r="U108" s="85"/>
      <c r="V108" s="85">
        <v>714</v>
      </c>
    </row>
    <row r="109" spans="1:22">
      <c r="A109" s="83" t="s">
        <v>246</v>
      </c>
      <c r="B109" s="84" t="s">
        <v>247</v>
      </c>
      <c r="C109" s="83" t="s">
        <v>381</v>
      </c>
      <c r="D109" s="83">
        <v>147</v>
      </c>
      <c r="E109" s="83">
        <v>104</v>
      </c>
      <c r="F109" s="85">
        <v>251</v>
      </c>
      <c r="G109" s="83">
        <v>117</v>
      </c>
      <c r="H109" s="83">
        <v>92</v>
      </c>
      <c r="I109" s="83">
        <v>80</v>
      </c>
      <c r="J109" s="83">
        <v>86</v>
      </c>
      <c r="K109" s="83">
        <v>102</v>
      </c>
      <c r="L109" s="83">
        <v>64</v>
      </c>
      <c r="M109" s="85">
        <v>541</v>
      </c>
      <c r="N109" s="83">
        <v>68</v>
      </c>
      <c r="O109" s="83">
        <v>57</v>
      </c>
      <c r="P109" s="83">
        <v>57</v>
      </c>
      <c r="Q109" s="85">
        <v>182</v>
      </c>
      <c r="R109" s="83"/>
      <c r="S109" s="83"/>
      <c r="T109" s="83"/>
      <c r="U109" s="85"/>
      <c r="V109" s="85">
        <v>974</v>
      </c>
    </row>
    <row r="110" spans="1:22">
      <c r="A110" s="83" t="s">
        <v>248</v>
      </c>
      <c r="B110" s="84" t="s">
        <v>249</v>
      </c>
      <c r="C110" s="83" t="s">
        <v>381</v>
      </c>
      <c r="D110" s="83">
        <v>35</v>
      </c>
      <c r="E110" s="83">
        <v>45</v>
      </c>
      <c r="F110" s="85">
        <v>80</v>
      </c>
      <c r="G110" s="83">
        <v>53</v>
      </c>
      <c r="H110" s="83">
        <v>38</v>
      </c>
      <c r="I110" s="83">
        <v>39</v>
      </c>
      <c r="J110" s="83">
        <v>38</v>
      </c>
      <c r="K110" s="83">
        <v>55</v>
      </c>
      <c r="L110" s="83">
        <v>40</v>
      </c>
      <c r="M110" s="85">
        <v>263</v>
      </c>
      <c r="N110" s="83">
        <v>47</v>
      </c>
      <c r="O110" s="83">
        <v>37</v>
      </c>
      <c r="P110" s="83">
        <v>25</v>
      </c>
      <c r="Q110" s="85">
        <v>109</v>
      </c>
      <c r="R110" s="83"/>
      <c r="S110" s="83"/>
      <c r="T110" s="83"/>
      <c r="U110" s="85"/>
      <c r="V110" s="85">
        <v>452</v>
      </c>
    </row>
    <row r="111" spans="1:22">
      <c r="A111" s="83" t="s">
        <v>250</v>
      </c>
      <c r="B111" s="84" t="s">
        <v>252</v>
      </c>
      <c r="C111" s="83" t="s">
        <v>381</v>
      </c>
      <c r="D111" s="83">
        <v>22</v>
      </c>
      <c r="E111" s="83">
        <v>23</v>
      </c>
      <c r="F111" s="85">
        <v>45</v>
      </c>
      <c r="G111" s="83">
        <v>17</v>
      </c>
      <c r="H111" s="83">
        <v>31</v>
      </c>
      <c r="I111" s="83">
        <v>23</v>
      </c>
      <c r="J111" s="83">
        <v>18</v>
      </c>
      <c r="K111" s="83">
        <v>20</v>
      </c>
      <c r="L111" s="83">
        <v>13</v>
      </c>
      <c r="M111" s="85">
        <v>122</v>
      </c>
      <c r="N111" s="83"/>
      <c r="O111" s="83"/>
      <c r="P111" s="83"/>
      <c r="Q111" s="85"/>
      <c r="R111" s="83"/>
      <c r="S111" s="83"/>
      <c r="T111" s="83"/>
      <c r="U111" s="85"/>
      <c r="V111" s="85">
        <v>167</v>
      </c>
    </row>
    <row r="112" spans="1:22">
      <c r="A112" s="83" t="s">
        <v>253</v>
      </c>
      <c r="B112" s="84" t="s">
        <v>254</v>
      </c>
      <c r="C112" s="83" t="s">
        <v>382</v>
      </c>
      <c r="D112" s="83"/>
      <c r="E112" s="83"/>
      <c r="F112" s="85"/>
      <c r="G112" s="83">
        <v>83</v>
      </c>
      <c r="H112" s="83">
        <v>40</v>
      </c>
      <c r="I112" s="83">
        <v>54</v>
      </c>
      <c r="J112" s="83">
        <v>62</v>
      </c>
      <c r="K112" s="83">
        <v>53</v>
      </c>
      <c r="L112" s="83">
        <v>54</v>
      </c>
      <c r="M112" s="85">
        <v>346</v>
      </c>
      <c r="N112" s="83">
        <v>41</v>
      </c>
      <c r="O112" s="83">
        <v>35</v>
      </c>
      <c r="P112" s="83">
        <v>35</v>
      </c>
      <c r="Q112" s="85">
        <v>111</v>
      </c>
      <c r="R112" s="83"/>
      <c r="S112" s="83"/>
      <c r="T112" s="83"/>
      <c r="U112" s="85"/>
      <c r="V112" s="85">
        <v>457</v>
      </c>
    </row>
    <row r="113" spans="1:22">
      <c r="A113" s="83" t="s">
        <v>255</v>
      </c>
      <c r="B113" s="84" t="s">
        <v>256</v>
      </c>
      <c r="C113" s="83" t="s">
        <v>382</v>
      </c>
      <c r="D113" s="83">
        <v>13</v>
      </c>
      <c r="E113" s="83">
        <v>24</v>
      </c>
      <c r="F113" s="85">
        <v>37</v>
      </c>
      <c r="G113" s="83">
        <v>20</v>
      </c>
      <c r="H113" s="83">
        <v>27</v>
      </c>
      <c r="I113" s="83">
        <v>23</v>
      </c>
      <c r="J113" s="83">
        <v>18</v>
      </c>
      <c r="K113" s="83">
        <v>12</v>
      </c>
      <c r="L113" s="83">
        <v>17</v>
      </c>
      <c r="M113" s="85">
        <v>117</v>
      </c>
      <c r="N113" s="83">
        <v>30</v>
      </c>
      <c r="O113" s="83">
        <v>17</v>
      </c>
      <c r="P113" s="83">
        <v>12</v>
      </c>
      <c r="Q113" s="85">
        <v>59</v>
      </c>
      <c r="R113" s="83"/>
      <c r="S113" s="83"/>
      <c r="T113" s="83"/>
      <c r="U113" s="85"/>
      <c r="V113" s="85">
        <v>213</v>
      </c>
    </row>
    <row r="114" spans="1:22">
      <c r="A114" s="83" t="s">
        <v>257</v>
      </c>
      <c r="B114" s="84" t="s">
        <v>258</v>
      </c>
      <c r="C114" s="83" t="s">
        <v>382</v>
      </c>
      <c r="D114" s="83">
        <v>37</v>
      </c>
      <c r="E114" s="83">
        <v>19</v>
      </c>
      <c r="F114" s="85">
        <v>56</v>
      </c>
      <c r="G114" s="83">
        <v>32</v>
      </c>
      <c r="H114" s="83">
        <v>42</v>
      </c>
      <c r="I114" s="83">
        <v>23</v>
      </c>
      <c r="J114" s="83">
        <v>21</v>
      </c>
      <c r="K114" s="83">
        <v>15</v>
      </c>
      <c r="L114" s="83">
        <v>7</v>
      </c>
      <c r="M114" s="85">
        <v>140</v>
      </c>
      <c r="N114" s="83"/>
      <c r="O114" s="83"/>
      <c r="P114" s="83"/>
      <c r="Q114" s="85"/>
      <c r="R114" s="83"/>
      <c r="S114" s="83"/>
      <c r="T114" s="83"/>
      <c r="U114" s="85"/>
      <c r="V114" s="85">
        <v>196</v>
      </c>
    </row>
    <row r="115" spans="1:22">
      <c r="A115" s="83" t="s">
        <v>259</v>
      </c>
      <c r="B115" s="84" t="s">
        <v>261</v>
      </c>
      <c r="C115" s="83" t="s">
        <v>382</v>
      </c>
      <c r="D115" s="83">
        <v>61</v>
      </c>
      <c r="E115" s="83">
        <v>53</v>
      </c>
      <c r="F115" s="85">
        <v>114</v>
      </c>
      <c r="G115" s="83">
        <v>84</v>
      </c>
      <c r="H115" s="83">
        <v>52</v>
      </c>
      <c r="I115" s="83">
        <v>41</v>
      </c>
      <c r="J115" s="83">
        <v>44</v>
      </c>
      <c r="K115" s="83">
        <v>45</v>
      </c>
      <c r="L115" s="83">
        <v>38</v>
      </c>
      <c r="M115" s="85">
        <v>304</v>
      </c>
      <c r="N115" s="83"/>
      <c r="O115" s="83"/>
      <c r="P115" s="83"/>
      <c r="Q115" s="85"/>
      <c r="R115" s="83"/>
      <c r="S115" s="83"/>
      <c r="T115" s="83"/>
      <c r="U115" s="85"/>
      <c r="V115" s="85">
        <v>418</v>
      </c>
    </row>
    <row r="116" spans="1:22" ht="21.75" thickBot="1">
      <c r="A116" s="93" t="s">
        <v>262</v>
      </c>
      <c r="B116" s="94" t="s">
        <v>263</v>
      </c>
      <c r="C116" s="93" t="s">
        <v>382</v>
      </c>
      <c r="D116" s="93">
        <v>33</v>
      </c>
      <c r="E116" s="93">
        <v>38</v>
      </c>
      <c r="F116" s="95">
        <v>71</v>
      </c>
      <c r="G116" s="93">
        <v>47</v>
      </c>
      <c r="H116" s="93">
        <v>30</v>
      </c>
      <c r="I116" s="93">
        <v>56</v>
      </c>
      <c r="J116" s="93">
        <v>44</v>
      </c>
      <c r="K116" s="93">
        <v>24</v>
      </c>
      <c r="L116" s="93">
        <v>37</v>
      </c>
      <c r="M116" s="95">
        <v>238</v>
      </c>
      <c r="N116" s="93">
        <v>33</v>
      </c>
      <c r="O116" s="93">
        <v>20</v>
      </c>
      <c r="P116" s="93">
        <v>23</v>
      </c>
      <c r="Q116" s="95">
        <v>76</v>
      </c>
      <c r="R116" s="93"/>
      <c r="S116" s="93"/>
      <c r="T116" s="93"/>
      <c r="U116" s="95"/>
      <c r="V116" s="95">
        <v>385</v>
      </c>
    </row>
    <row r="117" spans="1:22" ht="22.5" thickTop="1" thickBot="1">
      <c r="A117" s="278" t="s">
        <v>391</v>
      </c>
      <c r="B117" s="279"/>
      <c r="C117" s="280"/>
      <c r="D117" s="96">
        <v>1373</v>
      </c>
      <c r="E117" s="96">
        <v>1261</v>
      </c>
      <c r="F117" s="89">
        <v>2634</v>
      </c>
      <c r="G117" s="96">
        <v>1595</v>
      </c>
      <c r="H117" s="96">
        <v>1282</v>
      </c>
      <c r="I117" s="96">
        <v>1195</v>
      </c>
      <c r="J117" s="96">
        <v>1187</v>
      </c>
      <c r="K117" s="96">
        <v>1155</v>
      </c>
      <c r="L117" s="96">
        <v>1024</v>
      </c>
      <c r="M117" s="89">
        <v>7438</v>
      </c>
      <c r="N117" s="96">
        <v>762</v>
      </c>
      <c r="O117" s="96">
        <v>659</v>
      </c>
      <c r="P117" s="96">
        <v>573</v>
      </c>
      <c r="Q117" s="89">
        <v>1994</v>
      </c>
      <c r="R117" s="96">
        <v>124</v>
      </c>
      <c r="S117" s="96">
        <v>106</v>
      </c>
      <c r="T117" s="96">
        <v>88</v>
      </c>
      <c r="U117" s="89">
        <v>318</v>
      </c>
      <c r="V117" s="89">
        <v>12384</v>
      </c>
    </row>
    <row r="118" spans="1:22" ht="21.75" thickTop="1">
      <c r="A118" s="80" t="s">
        <v>265</v>
      </c>
      <c r="B118" s="81" t="s">
        <v>266</v>
      </c>
      <c r="C118" s="80" t="s">
        <v>334</v>
      </c>
      <c r="D118" s="80">
        <v>60</v>
      </c>
      <c r="E118" s="80">
        <v>56</v>
      </c>
      <c r="F118" s="82">
        <v>116</v>
      </c>
      <c r="G118" s="80">
        <v>64</v>
      </c>
      <c r="H118" s="80">
        <v>86</v>
      </c>
      <c r="I118" s="80">
        <v>75</v>
      </c>
      <c r="J118" s="80">
        <v>61</v>
      </c>
      <c r="K118" s="80">
        <v>63</v>
      </c>
      <c r="L118" s="80">
        <v>61</v>
      </c>
      <c r="M118" s="82">
        <v>410</v>
      </c>
      <c r="N118" s="80"/>
      <c r="O118" s="80"/>
      <c r="P118" s="80"/>
      <c r="Q118" s="82"/>
      <c r="R118" s="80"/>
      <c r="S118" s="80"/>
      <c r="T118" s="80"/>
      <c r="U118" s="82"/>
      <c r="V118" s="82">
        <v>526</v>
      </c>
    </row>
    <row r="119" spans="1:22">
      <c r="A119" s="83" t="s">
        <v>267</v>
      </c>
      <c r="B119" s="84" t="s">
        <v>268</v>
      </c>
      <c r="C119" s="83" t="s">
        <v>334</v>
      </c>
      <c r="D119" s="83"/>
      <c r="E119" s="83"/>
      <c r="F119" s="85"/>
      <c r="G119" s="83">
        <v>46</v>
      </c>
      <c r="H119" s="83">
        <v>37</v>
      </c>
      <c r="I119" s="83">
        <v>50</v>
      </c>
      <c r="J119" s="83">
        <v>32</v>
      </c>
      <c r="K119" s="83">
        <v>35</v>
      </c>
      <c r="L119" s="83">
        <v>35</v>
      </c>
      <c r="M119" s="85">
        <v>235</v>
      </c>
      <c r="N119" s="83"/>
      <c r="O119" s="83"/>
      <c r="P119" s="83"/>
      <c r="Q119" s="85"/>
      <c r="R119" s="83"/>
      <c r="S119" s="83"/>
      <c r="T119" s="83"/>
      <c r="U119" s="85"/>
      <c r="V119" s="85">
        <v>235</v>
      </c>
    </row>
    <row r="120" spans="1:22">
      <c r="A120" s="83" t="s">
        <v>269</v>
      </c>
      <c r="B120" s="84" t="s">
        <v>270</v>
      </c>
      <c r="C120" s="83" t="s">
        <v>383</v>
      </c>
      <c r="D120" s="83">
        <v>28</v>
      </c>
      <c r="E120" s="83">
        <v>17</v>
      </c>
      <c r="F120" s="85">
        <v>45</v>
      </c>
      <c r="G120" s="83">
        <v>46</v>
      </c>
      <c r="H120" s="83">
        <v>36</v>
      </c>
      <c r="I120" s="83">
        <v>32</v>
      </c>
      <c r="J120" s="83">
        <v>36</v>
      </c>
      <c r="K120" s="83">
        <v>30</v>
      </c>
      <c r="L120" s="83">
        <v>23</v>
      </c>
      <c r="M120" s="85">
        <v>203</v>
      </c>
      <c r="N120" s="83"/>
      <c r="O120" s="83"/>
      <c r="P120" s="83"/>
      <c r="Q120" s="85"/>
      <c r="R120" s="83"/>
      <c r="S120" s="83"/>
      <c r="T120" s="83"/>
      <c r="U120" s="85"/>
      <c r="V120" s="85">
        <v>248</v>
      </c>
    </row>
    <row r="121" spans="1:22">
      <c r="A121" s="83" t="s">
        <v>271</v>
      </c>
      <c r="B121" s="84" t="s">
        <v>272</v>
      </c>
      <c r="C121" s="83" t="s">
        <v>383</v>
      </c>
      <c r="D121" s="83">
        <v>22</v>
      </c>
      <c r="E121" s="83">
        <v>9</v>
      </c>
      <c r="F121" s="85">
        <v>31</v>
      </c>
      <c r="G121" s="83">
        <v>12</v>
      </c>
      <c r="H121" s="83">
        <v>17</v>
      </c>
      <c r="I121" s="83">
        <v>16</v>
      </c>
      <c r="J121" s="83">
        <v>13</v>
      </c>
      <c r="K121" s="83">
        <v>17</v>
      </c>
      <c r="L121" s="83">
        <v>5</v>
      </c>
      <c r="M121" s="85">
        <v>80</v>
      </c>
      <c r="N121" s="83"/>
      <c r="O121" s="83"/>
      <c r="P121" s="83"/>
      <c r="Q121" s="85"/>
      <c r="R121" s="83"/>
      <c r="S121" s="83"/>
      <c r="T121" s="83"/>
      <c r="U121" s="85"/>
      <c r="V121" s="85">
        <v>111</v>
      </c>
    </row>
    <row r="122" spans="1:22">
      <c r="A122" s="83" t="s">
        <v>273</v>
      </c>
      <c r="B122" s="84" t="s">
        <v>274</v>
      </c>
      <c r="C122" s="83" t="s">
        <v>384</v>
      </c>
      <c r="D122" s="83">
        <v>61</v>
      </c>
      <c r="E122" s="83">
        <v>74</v>
      </c>
      <c r="F122" s="85">
        <v>135</v>
      </c>
      <c r="G122" s="83">
        <v>92</v>
      </c>
      <c r="H122" s="83">
        <v>80</v>
      </c>
      <c r="I122" s="83">
        <v>83</v>
      </c>
      <c r="J122" s="83">
        <v>89</v>
      </c>
      <c r="K122" s="83">
        <v>84</v>
      </c>
      <c r="L122" s="83">
        <v>81</v>
      </c>
      <c r="M122" s="85">
        <v>509</v>
      </c>
      <c r="N122" s="83">
        <v>70</v>
      </c>
      <c r="O122" s="83">
        <v>91</v>
      </c>
      <c r="P122" s="83">
        <v>60</v>
      </c>
      <c r="Q122" s="85">
        <v>221</v>
      </c>
      <c r="R122" s="83">
        <v>34</v>
      </c>
      <c r="S122" s="83">
        <v>39</v>
      </c>
      <c r="T122" s="83">
        <v>26</v>
      </c>
      <c r="U122" s="85">
        <v>99</v>
      </c>
      <c r="V122" s="85">
        <v>964</v>
      </c>
    </row>
    <row r="123" spans="1:22">
      <c r="A123" s="83" t="s">
        <v>275</v>
      </c>
      <c r="B123" s="84" t="s">
        <v>276</v>
      </c>
      <c r="C123" s="83" t="s">
        <v>384</v>
      </c>
      <c r="D123" s="83">
        <v>24</v>
      </c>
      <c r="E123" s="83">
        <v>57</v>
      </c>
      <c r="F123" s="85">
        <v>81</v>
      </c>
      <c r="G123" s="83">
        <v>47</v>
      </c>
      <c r="H123" s="83">
        <v>47</v>
      </c>
      <c r="I123" s="83">
        <v>58</v>
      </c>
      <c r="J123" s="83">
        <v>41</v>
      </c>
      <c r="K123" s="83">
        <v>45</v>
      </c>
      <c r="L123" s="83">
        <v>52</v>
      </c>
      <c r="M123" s="85">
        <v>290</v>
      </c>
      <c r="N123" s="83">
        <v>28</v>
      </c>
      <c r="O123" s="83">
        <v>14</v>
      </c>
      <c r="P123" s="83">
        <v>17</v>
      </c>
      <c r="Q123" s="85">
        <v>59</v>
      </c>
      <c r="R123" s="83"/>
      <c r="S123" s="83"/>
      <c r="T123" s="83"/>
      <c r="U123" s="85"/>
      <c r="V123" s="85">
        <v>430</v>
      </c>
    </row>
    <row r="124" spans="1:22">
      <c r="A124" s="83" t="s">
        <v>277</v>
      </c>
      <c r="B124" s="84" t="s">
        <v>279</v>
      </c>
      <c r="C124" s="83" t="s">
        <v>384</v>
      </c>
      <c r="D124" s="83">
        <v>134</v>
      </c>
      <c r="E124" s="83">
        <v>110</v>
      </c>
      <c r="F124" s="85">
        <v>244</v>
      </c>
      <c r="G124" s="83">
        <v>99</v>
      </c>
      <c r="H124" s="83">
        <v>78</v>
      </c>
      <c r="I124" s="83">
        <v>99</v>
      </c>
      <c r="J124" s="83">
        <v>75</v>
      </c>
      <c r="K124" s="83">
        <v>75</v>
      </c>
      <c r="L124" s="83">
        <v>79</v>
      </c>
      <c r="M124" s="85">
        <v>505</v>
      </c>
      <c r="N124" s="83">
        <v>57</v>
      </c>
      <c r="O124" s="83">
        <v>75</v>
      </c>
      <c r="P124" s="83">
        <v>57</v>
      </c>
      <c r="Q124" s="85">
        <v>189</v>
      </c>
      <c r="R124" s="83">
        <v>22</v>
      </c>
      <c r="S124" s="83"/>
      <c r="T124" s="83"/>
      <c r="U124" s="85">
        <v>22</v>
      </c>
      <c r="V124" s="85">
        <v>960</v>
      </c>
    </row>
    <row r="125" spans="1:22">
      <c r="A125" s="83" t="s">
        <v>280</v>
      </c>
      <c r="B125" s="84" t="s">
        <v>281</v>
      </c>
      <c r="C125" s="83" t="s">
        <v>385</v>
      </c>
      <c r="D125" s="83"/>
      <c r="E125" s="83"/>
      <c r="F125" s="85"/>
      <c r="G125" s="83">
        <v>24</v>
      </c>
      <c r="H125" s="83">
        <v>24</v>
      </c>
      <c r="I125" s="83">
        <v>23</v>
      </c>
      <c r="J125" s="83">
        <v>38</v>
      </c>
      <c r="K125" s="83">
        <v>33</v>
      </c>
      <c r="L125" s="83">
        <v>27</v>
      </c>
      <c r="M125" s="85">
        <v>169</v>
      </c>
      <c r="N125" s="83">
        <v>27</v>
      </c>
      <c r="O125" s="83">
        <v>19</v>
      </c>
      <c r="P125" s="83">
        <v>19</v>
      </c>
      <c r="Q125" s="85">
        <v>65</v>
      </c>
      <c r="R125" s="83"/>
      <c r="S125" s="83"/>
      <c r="T125" s="83"/>
      <c r="U125" s="85"/>
      <c r="V125" s="85">
        <v>234</v>
      </c>
    </row>
    <row r="126" spans="1:22">
      <c r="A126" s="83" t="s">
        <v>282</v>
      </c>
      <c r="B126" s="84" t="s">
        <v>283</v>
      </c>
      <c r="C126" s="83" t="s">
        <v>386</v>
      </c>
      <c r="D126" s="83">
        <v>37</v>
      </c>
      <c r="E126" s="83">
        <v>40</v>
      </c>
      <c r="F126" s="85">
        <v>77</v>
      </c>
      <c r="G126" s="83">
        <v>55</v>
      </c>
      <c r="H126" s="83">
        <v>52</v>
      </c>
      <c r="I126" s="83">
        <v>36</v>
      </c>
      <c r="J126" s="83">
        <v>31</v>
      </c>
      <c r="K126" s="83">
        <v>44</v>
      </c>
      <c r="L126" s="83">
        <v>36</v>
      </c>
      <c r="M126" s="85">
        <v>254</v>
      </c>
      <c r="N126" s="83">
        <v>15</v>
      </c>
      <c r="O126" s="83">
        <v>16</v>
      </c>
      <c r="P126" s="83">
        <v>13</v>
      </c>
      <c r="Q126" s="85">
        <v>44</v>
      </c>
      <c r="R126" s="83"/>
      <c r="S126" s="83"/>
      <c r="T126" s="83"/>
      <c r="U126" s="85"/>
      <c r="V126" s="85">
        <v>375</v>
      </c>
    </row>
    <row r="127" spans="1:22">
      <c r="A127" s="83" t="s">
        <v>284</v>
      </c>
      <c r="B127" s="84" t="s">
        <v>285</v>
      </c>
      <c r="C127" s="83" t="s">
        <v>386</v>
      </c>
      <c r="D127" s="83">
        <v>27</v>
      </c>
      <c r="E127" s="83">
        <v>29</v>
      </c>
      <c r="F127" s="85">
        <v>56</v>
      </c>
      <c r="G127" s="83">
        <v>66</v>
      </c>
      <c r="H127" s="83">
        <v>45</v>
      </c>
      <c r="I127" s="83">
        <v>48</v>
      </c>
      <c r="J127" s="83">
        <v>40</v>
      </c>
      <c r="K127" s="83">
        <v>43</v>
      </c>
      <c r="L127" s="83">
        <v>32</v>
      </c>
      <c r="M127" s="85">
        <v>274</v>
      </c>
      <c r="N127" s="83"/>
      <c r="O127" s="83"/>
      <c r="P127" s="83"/>
      <c r="Q127" s="85"/>
      <c r="R127" s="83"/>
      <c r="S127" s="83"/>
      <c r="T127" s="83"/>
      <c r="U127" s="85"/>
      <c r="V127" s="85">
        <v>330</v>
      </c>
    </row>
    <row r="128" spans="1:22">
      <c r="A128" s="83" t="s">
        <v>286</v>
      </c>
      <c r="B128" s="84" t="s">
        <v>287</v>
      </c>
      <c r="C128" s="83" t="s">
        <v>386</v>
      </c>
      <c r="D128" s="83">
        <v>20</v>
      </c>
      <c r="E128" s="83">
        <v>22</v>
      </c>
      <c r="F128" s="85">
        <v>42</v>
      </c>
      <c r="G128" s="83">
        <v>18</v>
      </c>
      <c r="H128" s="83">
        <v>9</v>
      </c>
      <c r="I128" s="83">
        <v>15</v>
      </c>
      <c r="J128" s="83">
        <v>12</v>
      </c>
      <c r="K128" s="83">
        <v>10</v>
      </c>
      <c r="L128" s="83">
        <v>6</v>
      </c>
      <c r="M128" s="85">
        <v>70</v>
      </c>
      <c r="N128" s="83"/>
      <c r="O128" s="83"/>
      <c r="P128" s="83"/>
      <c r="Q128" s="85"/>
      <c r="R128" s="83"/>
      <c r="S128" s="83"/>
      <c r="T128" s="83"/>
      <c r="U128" s="85"/>
      <c r="V128" s="85">
        <v>112</v>
      </c>
    </row>
    <row r="129" spans="1:22">
      <c r="A129" s="83" t="s">
        <v>288</v>
      </c>
      <c r="B129" s="84" t="s">
        <v>289</v>
      </c>
      <c r="C129" s="83" t="s">
        <v>387</v>
      </c>
      <c r="D129" s="83">
        <v>20</v>
      </c>
      <c r="E129" s="83">
        <v>24</v>
      </c>
      <c r="F129" s="85">
        <v>44</v>
      </c>
      <c r="G129" s="83">
        <v>30</v>
      </c>
      <c r="H129" s="83">
        <v>18</v>
      </c>
      <c r="I129" s="83">
        <v>22</v>
      </c>
      <c r="J129" s="83">
        <v>33</v>
      </c>
      <c r="K129" s="83">
        <v>17</v>
      </c>
      <c r="L129" s="83">
        <v>7</v>
      </c>
      <c r="M129" s="85">
        <v>127</v>
      </c>
      <c r="N129" s="83"/>
      <c r="O129" s="83"/>
      <c r="P129" s="83"/>
      <c r="Q129" s="85"/>
      <c r="R129" s="83"/>
      <c r="S129" s="83"/>
      <c r="T129" s="83"/>
      <c r="U129" s="85"/>
      <c r="V129" s="85">
        <v>171</v>
      </c>
    </row>
    <row r="130" spans="1:22">
      <c r="A130" s="83" t="s">
        <v>290</v>
      </c>
      <c r="B130" s="84" t="s">
        <v>291</v>
      </c>
      <c r="C130" s="83" t="s">
        <v>387</v>
      </c>
      <c r="D130" s="83"/>
      <c r="E130" s="83"/>
      <c r="F130" s="85"/>
      <c r="G130" s="83">
        <v>20</v>
      </c>
      <c r="H130" s="83">
        <v>20</v>
      </c>
      <c r="I130" s="83">
        <v>31</v>
      </c>
      <c r="J130" s="83">
        <v>21</v>
      </c>
      <c r="K130" s="83">
        <v>20</v>
      </c>
      <c r="L130" s="83">
        <v>15</v>
      </c>
      <c r="M130" s="85">
        <v>127</v>
      </c>
      <c r="N130" s="83">
        <v>38</v>
      </c>
      <c r="O130" s="83">
        <v>25</v>
      </c>
      <c r="P130" s="83">
        <v>16</v>
      </c>
      <c r="Q130" s="85">
        <v>79</v>
      </c>
      <c r="R130" s="83"/>
      <c r="S130" s="83"/>
      <c r="T130" s="83"/>
      <c r="U130" s="85"/>
      <c r="V130" s="85">
        <v>206</v>
      </c>
    </row>
    <row r="131" spans="1:22" ht="21.75" thickBot="1">
      <c r="A131" s="86" t="s">
        <v>292</v>
      </c>
      <c r="B131" s="87" t="s">
        <v>293</v>
      </c>
      <c r="C131" s="86" t="s">
        <v>387</v>
      </c>
      <c r="D131" s="86">
        <v>25</v>
      </c>
      <c r="E131" s="86">
        <v>23</v>
      </c>
      <c r="F131" s="88">
        <v>48</v>
      </c>
      <c r="G131" s="86">
        <v>26</v>
      </c>
      <c r="H131" s="86">
        <v>29</v>
      </c>
      <c r="I131" s="86">
        <v>30</v>
      </c>
      <c r="J131" s="86">
        <v>27</v>
      </c>
      <c r="K131" s="86">
        <v>22</v>
      </c>
      <c r="L131" s="86">
        <v>18</v>
      </c>
      <c r="M131" s="88">
        <v>152</v>
      </c>
      <c r="N131" s="86"/>
      <c r="O131" s="86"/>
      <c r="P131" s="86"/>
      <c r="Q131" s="88"/>
      <c r="R131" s="86"/>
      <c r="S131" s="86"/>
      <c r="T131" s="86"/>
      <c r="U131" s="88"/>
      <c r="V131" s="88">
        <v>200</v>
      </c>
    </row>
    <row r="132" spans="1:22" ht="22.5" thickTop="1" thickBot="1">
      <c r="A132" s="281" t="s">
        <v>392</v>
      </c>
      <c r="B132" s="281"/>
      <c r="C132" s="281"/>
      <c r="D132" s="89">
        <v>458</v>
      </c>
      <c r="E132" s="89">
        <v>461</v>
      </c>
      <c r="F132" s="89">
        <v>919</v>
      </c>
      <c r="G132" s="89">
        <v>645</v>
      </c>
      <c r="H132" s="89">
        <v>578</v>
      </c>
      <c r="I132" s="89">
        <v>618</v>
      </c>
      <c r="J132" s="89">
        <v>549</v>
      </c>
      <c r="K132" s="89">
        <v>538</v>
      </c>
      <c r="L132" s="89">
        <v>477</v>
      </c>
      <c r="M132" s="89">
        <v>3405</v>
      </c>
      <c r="N132" s="89">
        <v>235</v>
      </c>
      <c r="O132" s="89">
        <v>240</v>
      </c>
      <c r="P132" s="89">
        <v>182</v>
      </c>
      <c r="Q132" s="89">
        <v>657</v>
      </c>
      <c r="R132" s="89">
        <v>56</v>
      </c>
      <c r="S132" s="89">
        <v>39</v>
      </c>
      <c r="T132" s="89">
        <v>26</v>
      </c>
      <c r="U132" s="89">
        <v>121</v>
      </c>
      <c r="V132" s="89">
        <v>5102</v>
      </c>
    </row>
    <row r="133" spans="1:22" ht="21.75" thickTop="1">
      <c r="A133" s="274" t="s">
        <v>393</v>
      </c>
      <c r="B133" s="274"/>
      <c r="C133" s="274"/>
      <c r="D133" s="97">
        <v>4442</v>
      </c>
      <c r="E133" s="97">
        <v>4391</v>
      </c>
      <c r="F133" s="97">
        <v>8833</v>
      </c>
      <c r="G133" s="97">
        <v>6048</v>
      </c>
      <c r="H133" s="97">
        <v>5097</v>
      </c>
      <c r="I133" s="97">
        <v>4719</v>
      </c>
      <c r="J133" s="97">
        <v>4638</v>
      </c>
      <c r="K133" s="97">
        <v>4428</v>
      </c>
      <c r="L133" s="97">
        <v>3901</v>
      </c>
      <c r="M133" s="97">
        <v>28831</v>
      </c>
      <c r="N133" s="97">
        <v>2669</v>
      </c>
      <c r="O133" s="97">
        <v>2385</v>
      </c>
      <c r="P133" s="97">
        <v>2143</v>
      </c>
      <c r="Q133" s="97">
        <v>7197</v>
      </c>
      <c r="R133" s="97">
        <v>373</v>
      </c>
      <c r="S133" s="97">
        <v>286</v>
      </c>
      <c r="T133" s="97">
        <v>211</v>
      </c>
      <c r="U133" s="97">
        <v>870</v>
      </c>
      <c r="V133" s="97">
        <v>45731</v>
      </c>
    </row>
    <row r="134" spans="1:22">
      <c r="A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</row>
    <row r="135" spans="1:22">
      <c r="A135" s="11"/>
      <c r="B135" s="1" t="s">
        <v>295</v>
      </c>
      <c r="C135" s="11"/>
      <c r="D135" s="2">
        <v>117</v>
      </c>
      <c r="E135" s="1" t="s">
        <v>296</v>
      </c>
      <c r="F135" s="2">
        <v>7</v>
      </c>
      <c r="G135" s="1" t="s">
        <v>297</v>
      </c>
      <c r="H135" s="4"/>
      <c r="I135" s="11"/>
      <c r="J135" s="5" t="s">
        <v>298</v>
      </c>
      <c r="K135" s="11"/>
      <c r="L135" s="5"/>
      <c r="M135" s="5"/>
      <c r="N135" s="5"/>
      <c r="O135" s="5"/>
      <c r="P135" s="11"/>
      <c r="Q135" s="2">
        <v>16</v>
      </c>
      <c r="R135" s="6" t="s">
        <v>296</v>
      </c>
      <c r="S135" s="2">
        <v>5</v>
      </c>
      <c r="T135" s="5" t="s">
        <v>297</v>
      </c>
      <c r="U135" s="11"/>
      <c r="V135" s="11"/>
    </row>
    <row r="136" spans="1:22">
      <c r="A136" s="11"/>
      <c r="B136" s="1"/>
      <c r="C136" s="11"/>
      <c r="D136" s="2"/>
      <c r="E136" s="1"/>
      <c r="F136" s="2"/>
      <c r="G136" s="1"/>
      <c r="H136" s="4"/>
      <c r="I136" s="11"/>
      <c r="J136" s="5" t="s">
        <v>299</v>
      </c>
      <c r="K136" s="11"/>
      <c r="L136" s="5"/>
      <c r="M136" s="5"/>
      <c r="N136" s="5"/>
      <c r="O136" s="5"/>
      <c r="P136" s="11"/>
      <c r="Q136" s="2">
        <v>82</v>
      </c>
      <c r="R136" s="6" t="s">
        <v>296</v>
      </c>
      <c r="S136" s="2">
        <v>2</v>
      </c>
      <c r="T136" s="5" t="s">
        <v>297</v>
      </c>
      <c r="U136" s="11"/>
      <c r="V136" s="11"/>
    </row>
    <row r="137" spans="1:22">
      <c r="A137" s="11"/>
      <c r="B137" s="1" t="s">
        <v>300</v>
      </c>
      <c r="C137" s="11"/>
      <c r="D137" s="149">
        <v>58</v>
      </c>
      <c r="E137" s="1" t="s">
        <v>296</v>
      </c>
      <c r="F137" s="149">
        <v>6</v>
      </c>
      <c r="G137" s="1" t="s">
        <v>297</v>
      </c>
      <c r="H137" s="4"/>
      <c r="I137" s="11"/>
      <c r="J137" s="5" t="s">
        <v>301</v>
      </c>
      <c r="K137" s="11"/>
      <c r="L137" s="5"/>
      <c r="M137" s="5"/>
      <c r="N137" s="5"/>
      <c r="O137" s="5"/>
      <c r="P137" s="11"/>
      <c r="Q137" s="2">
        <v>18</v>
      </c>
      <c r="R137" s="6" t="s">
        <v>296</v>
      </c>
      <c r="S137" s="6"/>
      <c r="T137" s="2"/>
      <c r="U137" s="5"/>
      <c r="V137" s="11"/>
    </row>
    <row r="138" spans="1:22">
      <c r="A138" s="11"/>
      <c r="B138" s="1" t="s">
        <v>302</v>
      </c>
      <c r="C138" s="11"/>
      <c r="D138" s="8">
        <v>1</v>
      </c>
      <c r="E138" s="1" t="s">
        <v>296</v>
      </c>
      <c r="F138" s="8">
        <v>1</v>
      </c>
      <c r="G138" s="1" t="s">
        <v>297</v>
      </c>
      <c r="H138" s="4"/>
      <c r="I138" s="11"/>
      <c r="J138" s="5" t="s">
        <v>303</v>
      </c>
      <c r="K138" s="11"/>
      <c r="L138" s="5"/>
      <c r="M138" s="5"/>
      <c r="N138" s="5"/>
      <c r="O138" s="5"/>
      <c r="P138" s="11"/>
      <c r="Q138" s="2">
        <v>1</v>
      </c>
      <c r="R138" s="6" t="s">
        <v>296</v>
      </c>
      <c r="S138" s="6"/>
      <c r="T138" s="9"/>
      <c r="U138" s="5"/>
      <c r="V138" s="11"/>
    </row>
    <row r="139" spans="1:22">
      <c r="A139" s="11"/>
      <c r="B139" s="1" t="s">
        <v>304</v>
      </c>
      <c r="C139" s="11"/>
      <c r="D139" s="8">
        <v>48</v>
      </c>
      <c r="E139" s="1" t="s">
        <v>296</v>
      </c>
      <c r="F139" s="1"/>
      <c r="G139" s="4"/>
      <c r="H139" s="10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9"/>
      <c r="U139" s="5"/>
      <c r="V139" s="11"/>
    </row>
    <row r="140" spans="1:22">
      <c r="A140" s="11"/>
      <c r="B140" s="1" t="s">
        <v>305</v>
      </c>
      <c r="C140" s="11"/>
      <c r="D140" s="8">
        <v>4</v>
      </c>
      <c r="E140" s="1" t="s">
        <v>296</v>
      </c>
      <c r="F140" s="1"/>
      <c r="G140" s="4"/>
      <c r="H140" s="10"/>
      <c r="I140" s="11"/>
      <c r="J140" s="5" t="s">
        <v>306</v>
      </c>
      <c r="K140" s="11"/>
      <c r="L140" s="5"/>
      <c r="M140" s="5"/>
      <c r="N140" s="5"/>
      <c r="O140" s="5"/>
      <c r="P140" s="11"/>
      <c r="Q140" s="2">
        <v>58</v>
      </c>
      <c r="R140" s="6" t="s">
        <v>296</v>
      </c>
      <c r="S140" s="6"/>
      <c r="T140" s="11"/>
      <c r="U140" s="11"/>
      <c r="V140" s="11"/>
    </row>
    <row r="141" spans="1:22">
      <c r="A141" s="11"/>
      <c r="B141" s="1" t="s">
        <v>307</v>
      </c>
      <c r="C141" s="11"/>
      <c r="D141" s="8">
        <v>6</v>
      </c>
      <c r="E141" s="1" t="s">
        <v>296</v>
      </c>
      <c r="F141" s="1"/>
      <c r="G141" s="4"/>
      <c r="H141" s="10"/>
      <c r="I141" s="11"/>
      <c r="J141" s="11"/>
      <c r="K141" s="3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</row>
    <row r="142" spans="1:22">
      <c r="A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</row>
    <row r="143" spans="1:22">
      <c r="A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</row>
  </sheetData>
  <mergeCells count="7">
    <mergeCell ref="A133:C133"/>
    <mergeCell ref="A1:V2"/>
    <mergeCell ref="A44:C44"/>
    <mergeCell ref="A69:C69"/>
    <mergeCell ref="A91:C91"/>
    <mergeCell ref="A117:C117"/>
    <mergeCell ref="A132:C132"/>
  </mergeCells>
  <pageMargins left="0.64" right="0.34" top="0.35" bottom="0.32" header="0.31496062992125984" footer="0.31496062992125984"/>
  <pageSetup paperSize="9" scale="70" fitToHeight="1000" orientation="landscape" r:id="rId1"/>
  <rowBreaks count="1" manualBreakCount="1">
    <brk id="1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320"/>
  <sheetViews>
    <sheetView view="pageBreakPreview" topLeftCell="A302" zoomScale="60" zoomScaleNormal="80" workbookViewId="0">
      <selection activeCell="E350" sqref="E350"/>
    </sheetView>
  </sheetViews>
  <sheetFormatPr defaultRowHeight="14.25"/>
  <cols>
    <col min="1" max="1" width="19.625" customWidth="1"/>
    <col min="2" max="2" width="19.875" customWidth="1"/>
    <col min="3" max="21" width="4.75" customWidth="1"/>
    <col min="22" max="22" width="6.5" bestFit="1" customWidth="1"/>
  </cols>
  <sheetData>
    <row r="1" spans="1:22" s="11" customFormat="1" ht="21">
      <c r="A1" s="286" t="s">
        <v>459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</row>
    <row r="2" spans="1:22" s="11" customFormat="1" ht="2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</row>
    <row r="3" spans="1:22" s="11" customFormat="1" ht="21">
      <c r="A3" s="294" t="s">
        <v>296</v>
      </c>
      <c r="B3" s="295" t="s">
        <v>397</v>
      </c>
      <c r="C3" s="292" t="s">
        <v>2</v>
      </c>
      <c r="D3" s="289" t="s">
        <v>311</v>
      </c>
      <c r="E3" s="290"/>
      <c r="F3" s="291"/>
      <c r="G3" s="289" t="s">
        <v>398</v>
      </c>
      <c r="H3" s="290"/>
      <c r="I3" s="290"/>
      <c r="J3" s="290"/>
      <c r="K3" s="290"/>
      <c r="L3" s="290"/>
      <c r="M3" s="291"/>
      <c r="N3" s="289" t="s">
        <v>5</v>
      </c>
      <c r="O3" s="290"/>
      <c r="P3" s="290"/>
      <c r="Q3" s="291"/>
      <c r="R3" s="289" t="s">
        <v>6</v>
      </c>
      <c r="S3" s="290"/>
      <c r="T3" s="290"/>
      <c r="U3" s="291"/>
      <c r="V3" s="292" t="s">
        <v>457</v>
      </c>
    </row>
    <row r="4" spans="1:22" s="11" customFormat="1" ht="21.75" thickBot="1">
      <c r="A4" s="294"/>
      <c r="B4" s="296"/>
      <c r="C4" s="293"/>
      <c r="D4" s="116" t="s">
        <v>8</v>
      </c>
      <c r="E4" s="116" t="s">
        <v>9</v>
      </c>
      <c r="F4" s="116" t="s">
        <v>10</v>
      </c>
      <c r="G4" s="116" t="s">
        <v>11</v>
      </c>
      <c r="H4" s="116" t="s">
        <v>12</v>
      </c>
      <c r="I4" s="116" t="s">
        <v>13</v>
      </c>
      <c r="J4" s="116" t="s">
        <v>14</v>
      </c>
      <c r="K4" s="116" t="s">
        <v>15</v>
      </c>
      <c r="L4" s="116" t="s">
        <v>16</v>
      </c>
      <c r="M4" s="116" t="s">
        <v>10</v>
      </c>
      <c r="N4" s="116" t="s">
        <v>17</v>
      </c>
      <c r="O4" s="116" t="s">
        <v>18</v>
      </c>
      <c r="P4" s="116" t="s">
        <v>19</v>
      </c>
      <c r="Q4" s="116" t="s">
        <v>10</v>
      </c>
      <c r="R4" s="116" t="s">
        <v>20</v>
      </c>
      <c r="S4" s="116" t="s">
        <v>21</v>
      </c>
      <c r="T4" s="116" t="s">
        <v>22</v>
      </c>
      <c r="U4" s="116" t="s">
        <v>10</v>
      </c>
      <c r="V4" s="293"/>
    </row>
    <row r="5" spans="1:22" s="11" customFormat="1" ht="21.75" thickTop="1">
      <c r="A5" s="282" t="s">
        <v>156</v>
      </c>
      <c r="B5" s="284" t="s">
        <v>156</v>
      </c>
      <c r="C5" s="104" t="s">
        <v>26</v>
      </c>
      <c r="D5" s="105">
        <v>8</v>
      </c>
      <c r="E5" s="105">
        <v>7</v>
      </c>
      <c r="F5" s="104">
        <v>15</v>
      </c>
      <c r="G5" s="105">
        <v>13</v>
      </c>
      <c r="H5" s="105">
        <v>12</v>
      </c>
      <c r="I5" s="105">
        <v>16</v>
      </c>
      <c r="J5" s="105">
        <v>12</v>
      </c>
      <c r="K5" s="105">
        <v>9</v>
      </c>
      <c r="L5" s="105">
        <v>9</v>
      </c>
      <c r="M5" s="104">
        <v>71</v>
      </c>
      <c r="N5" s="105">
        <v>25</v>
      </c>
      <c r="O5" s="105">
        <v>12</v>
      </c>
      <c r="P5" s="105"/>
      <c r="Q5" s="104">
        <v>37</v>
      </c>
      <c r="R5" s="105"/>
      <c r="S5" s="105"/>
      <c r="T5" s="105"/>
      <c r="U5" s="104"/>
      <c r="V5" s="106">
        <v>123</v>
      </c>
    </row>
    <row r="6" spans="1:22" s="11" customFormat="1" ht="21">
      <c r="A6" s="282"/>
      <c r="B6" s="284"/>
      <c r="C6" s="107" t="s">
        <v>27</v>
      </c>
      <c r="D6" s="108">
        <v>6</v>
      </c>
      <c r="E6" s="108">
        <v>9</v>
      </c>
      <c r="F6" s="107">
        <v>15</v>
      </c>
      <c r="G6" s="108">
        <v>12</v>
      </c>
      <c r="H6" s="108">
        <v>10</v>
      </c>
      <c r="I6" s="108">
        <v>12</v>
      </c>
      <c r="J6" s="108">
        <v>16</v>
      </c>
      <c r="K6" s="108">
        <v>13</v>
      </c>
      <c r="L6" s="108">
        <v>18</v>
      </c>
      <c r="M6" s="107">
        <v>69</v>
      </c>
      <c r="N6" s="108">
        <v>37</v>
      </c>
      <c r="O6" s="108">
        <v>19</v>
      </c>
      <c r="P6" s="108"/>
      <c r="Q6" s="107">
        <v>56</v>
      </c>
      <c r="R6" s="108"/>
      <c r="S6" s="108"/>
      <c r="T6" s="108"/>
      <c r="U6" s="107"/>
      <c r="V6" s="109">
        <v>152</v>
      </c>
    </row>
    <row r="7" spans="1:22" s="11" customFormat="1" ht="21">
      <c r="A7" s="282"/>
      <c r="B7" s="284"/>
      <c r="C7" s="107" t="s">
        <v>10</v>
      </c>
      <c r="D7" s="108">
        <v>14</v>
      </c>
      <c r="E7" s="108">
        <v>16</v>
      </c>
      <c r="F7" s="107">
        <v>30</v>
      </c>
      <c r="G7" s="108">
        <v>25</v>
      </c>
      <c r="H7" s="108">
        <v>22</v>
      </c>
      <c r="I7" s="108">
        <v>28</v>
      </c>
      <c r="J7" s="108">
        <v>28</v>
      </c>
      <c r="K7" s="108">
        <v>22</v>
      </c>
      <c r="L7" s="108">
        <v>27</v>
      </c>
      <c r="M7" s="107">
        <v>152</v>
      </c>
      <c r="N7" s="108">
        <v>62</v>
      </c>
      <c r="O7" s="108">
        <v>31</v>
      </c>
      <c r="P7" s="108"/>
      <c r="Q7" s="107">
        <v>93</v>
      </c>
      <c r="R7" s="108"/>
      <c r="S7" s="108"/>
      <c r="T7" s="108"/>
      <c r="U7" s="107"/>
      <c r="V7" s="109">
        <v>275</v>
      </c>
    </row>
    <row r="8" spans="1:22" s="11" customFormat="1" ht="21">
      <c r="A8" s="282"/>
      <c r="B8" s="285"/>
      <c r="C8" s="110" t="s">
        <v>28</v>
      </c>
      <c r="D8" s="111">
        <v>1</v>
      </c>
      <c r="E8" s="111">
        <v>1</v>
      </c>
      <c r="F8" s="110">
        <v>2</v>
      </c>
      <c r="G8" s="111">
        <v>1</v>
      </c>
      <c r="H8" s="111">
        <v>1</v>
      </c>
      <c r="I8" s="111">
        <v>1</v>
      </c>
      <c r="J8" s="111">
        <v>1</v>
      </c>
      <c r="K8" s="111">
        <v>1</v>
      </c>
      <c r="L8" s="111">
        <v>1</v>
      </c>
      <c r="M8" s="110">
        <v>6</v>
      </c>
      <c r="N8" s="111">
        <v>2</v>
      </c>
      <c r="O8" s="111">
        <v>1</v>
      </c>
      <c r="P8" s="111"/>
      <c r="Q8" s="110">
        <v>3</v>
      </c>
      <c r="R8" s="111"/>
      <c r="S8" s="111"/>
      <c r="T8" s="111"/>
      <c r="U8" s="110"/>
      <c r="V8" s="112">
        <v>11</v>
      </c>
    </row>
    <row r="9" spans="1:22" s="11" customFormat="1" ht="21">
      <c r="A9" s="282"/>
      <c r="B9" s="283" t="s">
        <v>458</v>
      </c>
      <c r="C9" s="113" t="s">
        <v>26</v>
      </c>
      <c r="D9" s="114">
        <v>6</v>
      </c>
      <c r="E9" s="114">
        <v>6</v>
      </c>
      <c r="F9" s="113">
        <v>12</v>
      </c>
      <c r="G9" s="114">
        <v>9</v>
      </c>
      <c r="H9" s="114">
        <v>6</v>
      </c>
      <c r="I9" s="114">
        <v>5</v>
      </c>
      <c r="J9" s="114">
        <v>6</v>
      </c>
      <c r="K9" s="114">
        <v>13</v>
      </c>
      <c r="L9" s="114"/>
      <c r="M9" s="113">
        <v>30</v>
      </c>
      <c r="N9" s="114"/>
      <c r="O9" s="114"/>
      <c r="P9" s="114"/>
      <c r="Q9" s="113"/>
      <c r="R9" s="114"/>
      <c r="S9" s="114"/>
      <c r="T9" s="114"/>
      <c r="U9" s="113"/>
      <c r="V9" s="115">
        <v>51</v>
      </c>
    </row>
    <row r="10" spans="1:22" s="11" customFormat="1" ht="21">
      <c r="A10" s="282"/>
      <c r="B10" s="284"/>
      <c r="C10" s="107" t="s">
        <v>27</v>
      </c>
      <c r="D10" s="108">
        <v>4</v>
      </c>
      <c r="E10" s="108">
        <v>3</v>
      </c>
      <c r="F10" s="107">
        <v>7</v>
      </c>
      <c r="G10" s="108">
        <v>5</v>
      </c>
      <c r="H10" s="108">
        <v>7</v>
      </c>
      <c r="I10" s="108">
        <v>7</v>
      </c>
      <c r="J10" s="108">
        <v>13</v>
      </c>
      <c r="K10" s="108">
        <v>10</v>
      </c>
      <c r="L10" s="108"/>
      <c r="M10" s="107">
        <v>37</v>
      </c>
      <c r="N10" s="108"/>
      <c r="O10" s="108"/>
      <c r="P10" s="108"/>
      <c r="Q10" s="107"/>
      <c r="R10" s="108"/>
      <c r="S10" s="108"/>
      <c r="T10" s="108"/>
      <c r="U10" s="107"/>
      <c r="V10" s="109">
        <v>49</v>
      </c>
    </row>
    <row r="11" spans="1:22" s="11" customFormat="1" ht="21">
      <c r="A11" s="282"/>
      <c r="B11" s="284"/>
      <c r="C11" s="107" t="s">
        <v>10</v>
      </c>
      <c r="D11" s="108">
        <v>10</v>
      </c>
      <c r="E11" s="108">
        <v>9</v>
      </c>
      <c r="F11" s="107">
        <v>19</v>
      </c>
      <c r="G11" s="108">
        <v>14</v>
      </c>
      <c r="H11" s="108">
        <v>13</v>
      </c>
      <c r="I11" s="108">
        <v>12</v>
      </c>
      <c r="J11" s="108">
        <v>19</v>
      </c>
      <c r="K11" s="108">
        <v>23</v>
      </c>
      <c r="L11" s="108"/>
      <c r="M11" s="107">
        <v>81</v>
      </c>
      <c r="N11" s="108"/>
      <c r="O11" s="108"/>
      <c r="P11" s="108"/>
      <c r="Q11" s="107"/>
      <c r="R11" s="108"/>
      <c r="S11" s="108"/>
      <c r="T11" s="108"/>
      <c r="U11" s="107"/>
      <c r="V11" s="109">
        <v>100</v>
      </c>
    </row>
    <row r="12" spans="1:22" s="11" customFormat="1" ht="21">
      <c r="A12" s="282"/>
      <c r="B12" s="285"/>
      <c r="C12" s="110" t="s">
        <v>28</v>
      </c>
      <c r="D12" s="111">
        <v>1</v>
      </c>
      <c r="E12" s="111">
        <v>1</v>
      </c>
      <c r="F12" s="110">
        <v>2</v>
      </c>
      <c r="G12" s="111">
        <v>1</v>
      </c>
      <c r="H12" s="111">
        <v>1</v>
      </c>
      <c r="I12" s="111">
        <v>1</v>
      </c>
      <c r="J12" s="111">
        <v>1</v>
      </c>
      <c r="K12" s="111">
        <v>1</v>
      </c>
      <c r="L12" s="111"/>
      <c r="M12" s="110">
        <v>5</v>
      </c>
      <c r="N12" s="111"/>
      <c r="O12" s="111"/>
      <c r="P12" s="111"/>
      <c r="Q12" s="110"/>
      <c r="R12" s="111"/>
      <c r="S12" s="111"/>
      <c r="T12" s="111"/>
      <c r="U12" s="110"/>
      <c r="V12" s="112">
        <v>7</v>
      </c>
    </row>
    <row r="13" spans="1:22" s="11" customFormat="1" ht="21">
      <c r="A13" s="282" t="s">
        <v>118</v>
      </c>
      <c r="B13" s="283" t="s">
        <v>118</v>
      </c>
      <c r="C13" s="113" t="s">
        <v>26</v>
      </c>
      <c r="D13" s="114">
        <v>19</v>
      </c>
      <c r="E13" s="114">
        <v>10</v>
      </c>
      <c r="F13" s="113">
        <v>29</v>
      </c>
      <c r="G13" s="114">
        <v>14</v>
      </c>
      <c r="H13" s="114">
        <v>18</v>
      </c>
      <c r="I13" s="114">
        <v>18</v>
      </c>
      <c r="J13" s="114">
        <v>21</v>
      </c>
      <c r="K13" s="114">
        <v>17</v>
      </c>
      <c r="L13" s="114">
        <v>16</v>
      </c>
      <c r="M13" s="113">
        <v>104</v>
      </c>
      <c r="N13" s="114"/>
      <c r="O13" s="114"/>
      <c r="P13" s="114"/>
      <c r="Q13" s="113"/>
      <c r="R13" s="114"/>
      <c r="S13" s="114"/>
      <c r="T13" s="114"/>
      <c r="U13" s="113"/>
      <c r="V13" s="115">
        <v>133</v>
      </c>
    </row>
    <row r="14" spans="1:22" s="11" customFormat="1" ht="21">
      <c r="A14" s="282"/>
      <c r="B14" s="284"/>
      <c r="C14" s="107" t="s">
        <v>27</v>
      </c>
      <c r="D14" s="108">
        <v>19</v>
      </c>
      <c r="E14" s="108">
        <v>12</v>
      </c>
      <c r="F14" s="107">
        <v>31</v>
      </c>
      <c r="G14" s="108">
        <v>13</v>
      </c>
      <c r="H14" s="108">
        <v>11</v>
      </c>
      <c r="I14" s="108">
        <v>17</v>
      </c>
      <c r="J14" s="108">
        <v>10</v>
      </c>
      <c r="K14" s="108">
        <v>14</v>
      </c>
      <c r="L14" s="108">
        <v>7</v>
      </c>
      <c r="M14" s="107">
        <v>59</v>
      </c>
      <c r="N14" s="108"/>
      <c r="O14" s="108"/>
      <c r="P14" s="108"/>
      <c r="Q14" s="107"/>
      <c r="R14" s="108"/>
      <c r="S14" s="108"/>
      <c r="T14" s="108"/>
      <c r="U14" s="107"/>
      <c r="V14" s="109">
        <v>103</v>
      </c>
    </row>
    <row r="15" spans="1:22" s="11" customFormat="1" ht="21">
      <c r="A15" s="282"/>
      <c r="B15" s="284"/>
      <c r="C15" s="107" t="s">
        <v>10</v>
      </c>
      <c r="D15" s="108">
        <v>38</v>
      </c>
      <c r="E15" s="108">
        <v>22</v>
      </c>
      <c r="F15" s="107">
        <v>60</v>
      </c>
      <c r="G15" s="108">
        <v>27</v>
      </c>
      <c r="H15" s="108">
        <v>29</v>
      </c>
      <c r="I15" s="108">
        <v>35</v>
      </c>
      <c r="J15" s="108">
        <v>31</v>
      </c>
      <c r="K15" s="108">
        <v>31</v>
      </c>
      <c r="L15" s="108">
        <v>23</v>
      </c>
      <c r="M15" s="107">
        <v>176</v>
      </c>
      <c r="N15" s="108"/>
      <c r="O15" s="108"/>
      <c r="P15" s="108"/>
      <c r="Q15" s="107"/>
      <c r="R15" s="108"/>
      <c r="S15" s="108"/>
      <c r="T15" s="108"/>
      <c r="U15" s="107"/>
      <c r="V15" s="109">
        <v>236</v>
      </c>
    </row>
    <row r="16" spans="1:22" s="11" customFormat="1" ht="21">
      <c r="A16" s="282"/>
      <c r="B16" s="285"/>
      <c r="C16" s="110" t="s">
        <v>28</v>
      </c>
      <c r="D16" s="111">
        <v>2</v>
      </c>
      <c r="E16" s="111">
        <v>1</v>
      </c>
      <c r="F16" s="110">
        <v>3</v>
      </c>
      <c r="G16" s="111">
        <v>1</v>
      </c>
      <c r="H16" s="111">
        <v>1</v>
      </c>
      <c r="I16" s="111">
        <v>1</v>
      </c>
      <c r="J16" s="111">
        <v>1</v>
      </c>
      <c r="K16" s="111">
        <v>1</v>
      </c>
      <c r="L16" s="111">
        <v>1</v>
      </c>
      <c r="M16" s="110">
        <v>6</v>
      </c>
      <c r="N16" s="111"/>
      <c r="O16" s="111"/>
      <c r="P16" s="111"/>
      <c r="Q16" s="110"/>
      <c r="R16" s="111"/>
      <c r="S16" s="111"/>
      <c r="T16" s="111"/>
      <c r="U16" s="110"/>
      <c r="V16" s="112">
        <v>9</v>
      </c>
    </row>
    <row r="17" spans="1:22" s="11" customFormat="1" ht="21">
      <c r="A17" s="282"/>
      <c r="B17" s="283" t="s">
        <v>400</v>
      </c>
      <c r="C17" s="113" t="s">
        <v>26</v>
      </c>
      <c r="D17" s="114">
        <v>7</v>
      </c>
      <c r="E17" s="114">
        <v>5</v>
      </c>
      <c r="F17" s="113">
        <v>12</v>
      </c>
      <c r="G17" s="114">
        <v>12</v>
      </c>
      <c r="H17" s="114">
        <v>9</v>
      </c>
      <c r="I17" s="114">
        <v>7</v>
      </c>
      <c r="J17" s="114"/>
      <c r="K17" s="114"/>
      <c r="L17" s="114"/>
      <c r="M17" s="113">
        <v>16</v>
      </c>
      <c r="N17" s="114"/>
      <c r="O17" s="114"/>
      <c r="P17" s="114"/>
      <c r="Q17" s="113"/>
      <c r="R17" s="114"/>
      <c r="S17" s="114"/>
      <c r="T17" s="114"/>
      <c r="U17" s="113"/>
      <c r="V17" s="115">
        <v>40</v>
      </c>
    </row>
    <row r="18" spans="1:22" s="11" customFormat="1" ht="21">
      <c r="A18" s="282"/>
      <c r="B18" s="284"/>
      <c r="C18" s="107" t="s">
        <v>27</v>
      </c>
      <c r="D18" s="108">
        <v>7</v>
      </c>
      <c r="E18" s="108">
        <v>9</v>
      </c>
      <c r="F18" s="107">
        <v>16</v>
      </c>
      <c r="G18" s="108">
        <v>10</v>
      </c>
      <c r="H18" s="108">
        <v>4</v>
      </c>
      <c r="I18" s="108">
        <v>5</v>
      </c>
      <c r="J18" s="108"/>
      <c r="K18" s="108"/>
      <c r="L18" s="108"/>
      <c r="M18" s="107">
        <v>9</v>
      </c>
      <c r="N18" s="108"/>
      <c r="O18" s="108"/>
      <c r="P18" s="108"/>
      <c r="Q18" s="107"/>
      <c r="R18" s="108"/>
      <c r="S18" s="108"/>
      <c r="T18" s="108"/>
      <c r="U18" s="107"/>
      <c r="V18" s="109">
        <v>35</v>
      </c>
    </row>
    <row r="19" spans="1:22" s="11" customFormat="1" ht="21">
      <c r="A19" s="282"/>
      <c r="B19" s="284"/>
      <c r="C19" s="107" t="s">
        <v>10</v>
      </c>
      <c r="D19" s="108">
        <v>14</v>
      </c>
      <c r="E19" s="108">
        <v>14</v>
      </c>
      <c r="F19" s="107">
        <v>28</v>
      </c>
      <c r="G19" s="108">
        <v>22</v>
      </c>
      <c r="H19" s="108">
        <v>13</v>
      </c>
      <c r="I19" s="108">
        <v>12</v>
      </c>
      <c r="J19" s="108"/>
      <c r="K19" s="108"/>
      <c r="L19" s="108"/>
      <c r="M19" s="107">
        <v>47</v>
      </c>
      <c r="N19" s="108"/>
      <c r="O19" s="108"/>
      <c r="P19" s="108"/>
      <c r="Q19" s="107"/>
      <c r="R19" s="108"/>
      <c r="S19" s="108"/>
      <c r="T19" s="108"/>
      <c r="U19" s="107"/>
      <c r="V19" s="109">
        <v>75</v>
      </c>
    </row>
    <row r="20" spans="1:22" s="11" customFormat="1" ht="21">
      <c r="A20" s="282"/>
      <c r="B20" s="285"/>
      <c r="C20" s="110" t="s">
        <v>28</v>
      </c>
      <c r="D20" s="111">
        <v>1</v>
      </c>
      <c r="E20" s="111">
        <v>1</v>
      </c>
      <c r="F20" s="110">
        <v>2</v>
      </c>
      <c r="G20" s="111">
        <v>1</v>
      </c>
      <c r="H20" s="111">
        <v>1</v>
      </c>
      <c r="I20" s="111">
        <v>1</v>
      </c>
      <c r="J20" s="111"/>
      <c r="K20" s="111"/>
      <c r="L20" s="111"/>
      <c r="M20" s="110">
        <v>3</v>
      </c>
      <c r="N20" s="111"/>
      <c r="O20" s="111"/>
      <c r="P20" s="111"/>
      <c r="Q20" s="110"/>
      <c r="R20" s="111"/>
      <c r="S20" s="111"/>
      <c r="T20" s="111"/>
      <c r="U20" s="110"/>
      <c r="V20" s="112">
        <v>5</v>
      </c>
    </row>
    <row r="21" spans="1:22" s="11" customFormat="1" ht="21">
      <c r="A21" s="282" t="s">
        <v>158</v>
      </c>
      <c r="B21" s="283" t="s">
        <v>158</v>
      </c>
      <c r="C21" s="113" t="s">
        <v>26</v>
      </c>
      <c r="D21" s="114">
        <v>8</v>
      </c>
      <c r="E21" s="114">
        <v>9</v>
      </c>
      <c r="F21" s="113">
        <v>17</v>
      </c>
      <c r="G21" s="114">
        <v>11</v>
      </c>
      <c r="H21" s="114">
        <v>13</v>
      </c>
      <c r="I21" s="114">
        <v>9</v>
      </c>
      <c r="J21" s="114">
        <v>10</v>
      </c>
      <c r="K21" s="114">
        <v>14</v>
      </c>
      <c r="L21" s="114">
        <v>18</v>
      </c>
      <c r="M21" s="113">
        <v>75</v>
      </c>
      <c r="N21" s="114">
        <v>5</v>
      </c>
      <c r="O21" s="114">
        <v>6</v>
      </c>
      <c r="P21" s="114">
        <v>5</v>
      </c>
      <c r="Q21" s="113">
        <v>16</v>
      </c>
      <c r="R21" s="114"/>
      <c r="S21" s="114"/>
      <c r="T21" s="114"/>
      <c r="U21" s="113"/>
      <c r="V21" s="115">
        <v>108</v>
      </c>
    </row>
    <row r="22" spans="1:22" s="11" customFormat="1" ht="21">
      <c r="A22" s="282"/>
      <c r="B22" s="284"/>
      <c r="C22" s="107" t="s">
        <v>27</v>
      </c>
      <c r="D22" s="108">
        <v>11</v>
      </c>
      <c r="E22" s="108">
        <v>7</v>
      </c>
      <c r="F22" s="107">
        <v>18</v>
      </c>
      <c r="G22" s="108">
        <v>14</v>
      </c>
      <c r="H22" s="108">
        <v>5</v>
      </c>
      <c r="I22" s="108">
        <v>10</v>
      </c>
      <c r="J22" s="108">
        <v>15</v>
      </c>
      <c r="K22" s="108">
        <v>11</v>
      </c>
      <c r="L22" s="108">
        <v>12</v>
      </c>
      <c r="M22" s="107">
        <v>53</v>
      </c>
      <c r="N22" s="108">
        <v>10</v>
      </c>
      <c r="O22" s="108">
        <v>13</v>
      </c>
      <c r="P22" s="108">
        <v>11</v>
      </c>
      <c r="Q22" s="107">
        <v>34</v>
      </c>
      <c r="R22" s="108"/>
      <c r="S22" s="108"/>
      <c r="T22" s="108"/>
      <c r="U22" s="107"/>
      <c r="V22" s="109">
        <v>119</v>
      </c>
    </row>
    <row r="23" spans="1:22" s="11" customFormat="1" ht="21">
      <c r="A23" s="282"/>
      <c r="B23" s="284"/>
      <c r="C23" s="107" t="s">
        <v>10</v>
      </c>
      <c r="D23" s="108">
        <v>19</v>
      </c>
      <c r="E23" s="108">
        <v>16</v>
      </c>
      <c r="F23" s="107">
        <v>35</v>
      </c>
      <c r="G23" s="108">
        <v>25</v>
      </c>
      <c r="H23" s="108">
        <v>18</v>
      </c>
      <c r="I23" s="108">
        <v>19</v>
      </c>
      <c r="J23" s="108">
        <v>25</v>
      </c>
      <c r="K23" s="108">
        <v>25</v>
      </c>
      <c r="L23" s="108">
        <v>30</v>
      </c>
      <c r="M23" s="107">
        <v>142</v>
      </c>
      <c r="N23" s="108">
        <v>15</v>
      </c>
      <c r="O23" s="108">
        <v>19</v>
      </c>
      <c r="P23" s="108">
        <v>16</v>
      </c>
      <c r="Q23" s="107">
        <v>50</v>
      </c>
      <c r="R23" s="108"/>
      <c r="S23" s="108"/>
      <c r="T23" s="108"/>
      <c r="U23" s="107"/>
      <c r="V23" s="109">
        <v>227</v>
      </c>
    </row>
    <row r="24" spans="1:22" s="11" customFormat="1" ht="21">
      <c r="A24" s="282"/>
      <c r="B24" s="285"/>
      <c r="C24" s="110" t="s">
        <v>28</v>
      </c>
      <c r="D24" s="111">
        <v>1</v>
      </c>
      <c r="E24" s="111">
        <v>1</v>
      </c>
      <c r="F24" s="110">
        <v>2</v>
      </c>
      <c r="G24" s="111">
        <v>1</v>
      </c>
      <c r="H24" s="111">
        <v>1</v>
      </c>
      <c r="I24" s="111">
        <v>1</v>
      </c>
      <c r="J24" s="111">
        <v>1</v>
      </c>
      <c r="K24" s="111">
        <v>1</v>
      </c>
      <c r="L24" s="111">
        <v>1</v>
      </c>
      <c r="M24" s="110">
        <v>6</v>
      </c>
      <c r="N24" s="111">
        <v>1</v>
      </c>
      <c r="O24" s="111">
        <v>1</v>
      </c>
      <c r="P24" s="111">
        <v>1</v>
      </c>
      <c r="Q24" s="110">
        <v>3</v>
      </c>
      <c r="R24" s="111"/>
      <c r="S24" s="111"/>
      <c r="T24" s="111"/>
      <c r="U24" s="110"/>
      <c r="V24" s="112">
        <v>11</v>
      </c>
    </row>
    <row r="25" spans="1:22" s="11" customFormat="1" ht="21">
      <c r="A25" s="282"/>
      <c r="B25" s="283" t="s">
        <v>401</v>
      </c>
      <c r="C25" s="113" t="s">
        <v>26</v>
      </c>
      <c r="D25" s="114">
        <v>4</v>
      </c>
      <c r="E25" s="114"/>
      <c r="F25" s="113">
        <v>4</v>
      </c>
      <c r="G25" s="114">
        <v>3</v>
      </c>
      <c r="H25" s="114">
        <v>6</v>
      </c>
      <c r="I25" s="114">
        <v>4</v>
      </c>
      <c r="J25" s="114"/>
      <c r="K25" s="114"/>
      <c r="L25" s="114"/>
      <c r="M25" s="113">
        <v>10</v>
      </c>
      <c r="N25" s="114"/>
      <c r="O25" s="114"/>
      <c r="P25" s="114"/>
      <c r="Q25" s="113"/>
      <c r="R25" s="114"/>
      <c r="S25" s="114"/>
      <c r="T25" s="114"/>
      <c r="U25" s="113"/>
      <c r="V25" s="115">
        <v>17</v>
      </c>
    </row>
    <row r="26" spans="1:22" s="11" customFormat="1" ht="21">
      <c r="A26" s="282"/>
      <c r="B26" s="284"/>
      <c r="C26" s="107" t="s">
        <v>27</v>
      </c>
      <c r="D26" s="108">
        <v>3</v>
      </c>
      <c r="E26" s="108">
        <v>1</v>
      </c>
      <c r="F26" s="107">
        <v>4</v>
      </c>
      <c r="G26" s="108">
        <v>4</v>
      </c>
      <c r="H26" s="108">
        <v>2</v>
      </c>
      <c r="I26" s="108">
        <v>5</v>
      </c>
      <c r="J26" s="108"/>
      <c r="K26" s="108"/>
      <c r="L26" s="108"/>
      <c r="M26" s="107">
        <v>7</v>
      </c>
      <c r="N26" s="108"/>
      <c r="O26" s="108"/>
      <c r="P26" s="108"/>
      <c r="Q26" s="107"/>
      <c r="R26" s="108"/>
      <c r="S26" s="108"/>
      <c r="T26" s="108"/>
      <c r="U26" s="107"/>
      <c r="V26" s="109">
        <v>15</v>
      </c>
    </row>
    <row r="27" spans="1:22" s="11" customFormat="1" ht="21">
      <c r="A27" s="282"/>
      <c r="B27" s="284"/>
      <c r="C27" s="107" t="s">
        <v>10</v>
      </c>
      <c r="D27" s="108">
        <v>7</v>
      </c>
      <c r="E27" s="108">
        <v>1</v>
      </c>
      <c r="F27" s="107">
        <v>8</v>
      </c>
      <c r="G27" s="108">
        <v>7</v>
      </c>
      <c r="H27" s="108">
        <v>8</v>
      </c>
      <c r="I27" s="108">
        <v>9</v>
      </c>
      <c r="J27" s="108"/>
      <c r="K27" s="108"/>
      <c r="L27" s="108"/>
      <c r="M27" s="107">
        <v>24</v>
      </c>
      <c r="N27" s="108"/>
      <c r="O27" s="108"/>
      <c r="P27" s="108"/>
      <c r="Q27" s="107"/>
      <c r="R27" s="108"/>
      <c r="S27" s="108"/>
      <c r="T27" s="108"/>
      <c r="U27" s="107"/>
      <c r="V27" s="109">
        <v>32</v>
      </c>
    </row>
    <row r="28" spans="1:22" s="11" customFormat="1" ht="21">
      <c r="A28" s="282"/>
      <c r="B28" s="285"/>
      <c r="C28" s="110" t="s">
        <v>28</v>
      </c>
      <c r="D28" s="111">
        <v>1</v>
      </c>
      <c r="E28" s="111">
        <v>1</v>
      </c>
      <c r="F28" s="110">
        <v>2</v>
      </c>
      <c r="G28" s="111">
        <v>1</v>
      </c>
      <c r="H28" s="111">
        <v>1</v>
      </c>
      <c r="I28" s="111">
        <v>1</v>
      </c>
      <c r="J28" s="111"/>
      <c r="K28" s="111"/>
      <c r="L28" s="111"/>
      <c r="M28" s="110">
        <v>3</v>
      </c>
      <c r="N28" s="111"/>
      <c r="O28" s="111"/>
      <c r="P28" s="111"/>
      <c r="Q28" s="110"/>
      <c r="R28" s="111"/>
      <c r="S28" s="111"/>
      <c r="T28" s="111"/>
      <c r="U28" s="110"/>
      <c r="V28" s="112">
        <v>5</v>
      </c>
    </row>
    <row r="29" spans="1:22" s="11" customFormat="1" ht="21">
      <c r="A29" s="282" t="s">
        <v>160</v>
      </c>
      <c r="B29" s="283" t="s">
        <v>160</v>
      </c>
      <c r="C29" s="113" t="s">
        <v>26</v>
      </c>
      <c r="D29" s="114">
        <v>2</v>
      </c>
      <c r="E29" s="114">
        <v>2</v>
      </c>
      <c r="F29" s="113">
        <v>4</v>
      </c>
      <c r="G29" s="114">
        <v>2</v>
      </c>
      <c r="H29" s="114">
        <v>1</v>
      </c>
      <c r="I29" s="114"/>
      <c r="J29" s="114">
        <v>1</v>
      </c>
      <c r="K29" s="114">
        <v>1</v>
      </c>
      <c r="L29" s="114">
        <v>1</v>
      </c>
      <c r="M29" s="113">
        <v>6</v>
      </c>
      <c r="N29" s="114"/>
      <c r="O29" s="114"/>
      <c r="P29" s="114"/>
      <c r="Q29" s="113"/>
      <c r="R29" s="114"/>
      <c r="S29" s="114"/>
      <c r="T29" s="114"/>
      <c r="U29" s="113"/>
      <c r="V29" s="115">
        <v>10</v>
      </c>
    </row>
    <row r="30" spans="1:22" s="11" customFormat="1" ht="21">
      <c r="A30" s="282"/>
      <c r="B30" s="284"/>
      <c r="C30" s="107" t="s">
        <v>27</v>
      </c>
      <c r="D30" s="108">
        <v>2</v>
      </c>
      <c r="E30" s="108">
        <v>2</v>
      </c>
      <c r="F30" s="107">
        <v>4</v>
      </c>
      <c r="G30" s="108"/>
      <c r="H30" s="108">
        <v>3</v>
      </c>
      <c r="I30" s="108"/>
      <c r="J30" s="108">
        <v>1</v>
      </c>
      <c r="K30" s="108">
        <v>3</v>
      </c>
      <c r="L30" s="108">
        <v>3</v>
      </c>
      <c r="M30" s="107">
        <v>10</v>
      </c>
      <c r="N30" s="108"/>
      <c r="O30" s="108"/>
      <c r="P30" s="108"/>
      <c r="Q30" s="107"/>
      <c r="R30" s="108"/>
      <c r="S30" s="108"/>
      <c r="T30" s="108"/>
      <c r="U30" s="107"/>
      <c r="V30" s="109">
        <v>14</v>
      </c>
    </row>
    <row r="31" spans="1:22" s="11" customFormat="1" ht="21">
      <c r="A31" s="282"/>
      <c r="B31" s="284"/>
      <c r="C31" s="107" t="s">
        <v>10</v>
      </c>
      <c r="D31" s="108">
        <v>4</v>
      </c>
      <c r="E31" s="108">
        <v>4</v>
      </c>
      <c r="F31" s="107">
        <v>8</v>
      </c>
      <c r="G31" s="108">
        <v>2</v>
      </c>
      <c r="H31" s="108">
        <v>4</v>
      </c>
      <c r="I31" s="108"/>
      <c r="J31" s="108">
        <v>2</v>
      </c>
      <c r="K31" s="108">
        <v>4</v>
      </c>
      <c r="L31" s="108">
        <v>4</v>
      </c>
      <c r="M31" s="107">
        <v>16</v>
      </c>
      <c r="N31" s="108"/>
      <c r="O31" s="108"/>
      <c r="P31" s="108"/>
      <c r="Q31" s="107"/>
      <c r="R31" s="108"/>
      <c r="S31" s="108"/>
      <c r="T31" s="108"/>
      <c r="U31" s="107"/>
      <c r="V31" s="109">
        <v>24</v>
      </c>
    </row>
    <row r="32" spans="1:22" s="11" customFormat="1" ht="21">
      <c r="A32" s="282"/>
      <c r="B32" s="285"/>
      <c r="C32" s="110" t="s">
        <v>28</v>
      </c>
      <c r="D32" s="111">
        <v>1</v>
      </c>
      <c r="E32" s="111">
        <v>1</v>
      </c>
      <c r="F32" s="110">
        <v>2</v>
      </c>
      <c r="G32" s="111">
        <v>1</v>
      </c>
      <c r="H32" s="111">
        <v>1</v>
      </c>
      <c r="I32" s="111"/>
      <c r="J32" s="111">
        <v>1</v>
      </c>
      <c r="K32" s="111">
        <v>1</v>
      </c>
      <c r="L32" s="111">
        <v>1</v>
      </c>
      <c r="M32" s="110">
        <v>5</v>
      </c>
      <c r="N32" s="111"/>
      <c r="O32" s="111"/>
      <c r="P32" s="111"/>
      <c r="Q32" s="110"/>
      <c r="R32" s="111"/>
      <c r="S32" s="111"/>
      <c r="T32" s="111"/>
      <c r="U32" s="110"/>
      <c r="V32" s="112">
        <v>7</v>
      </c>
    </row>
    <row r="33" spans="1:22" s="11" customFormat="1" ht="21">
      <c r="A33" s="282"/>
      <c r="B33" s="283" t="s">
        <v>402</v>
      </c>
      <c r="C33" s="113" t="s">
        <v>26</v>
      </c>
      <c r="D33" s="114">
        <v>6</v>
      </c>
      <c r="E33" s="114">
        <v>5</v>
      </c>
      <c r="F33" s="113">
        <v>11</v>
      </c>
      <c r="G33" s="114">
        <v>7</v>
      </c>
      <c r="H33" s="114">
        <v>10</v>
      </c>
      <c r="I33" s="114">
        <v>8</v>
      </c>
      <c r="J33" s="114">
        <v>4</v>
      </c>
      <c r="K33" s="114">
        <v>12</v>
      </c>
      <c r="L33" s="114">
        <v>4</v>
      </c>
      <c r="M33" s="113">
        <v>38</v>
      </c>
      <c r="N33" s="114"/>
      <c r="O33" s="114"/>
      <c r="P33" s="114"/>
      <c r="Q33" s="113"/>
      <c r="R33" s="114"/>
      <c r="S33" s="114"/>
      <c r="T33" s="114"/>
      <c r="U33" s="113"/>
      <c r="V33" s="115">
        <v>56</v>
      </c>
    </row>
    <row r="34" spans="1:22" s="11" customFormat="1" ht="21">
      <c r="A34" s="282"/>
      <c r="B34" s="284"/>
      <c r="C34" s="107" t="s">
        <v>27</v>
      </c>
      <c r="D34" s="108">
        <v>8</v>
      </c>
      <c r="E34" s="108">
        <v>4</v>
      </c>
      <c r="F34" s="107">
        <v>12</v>
      </c>
      <c r="G34" s="108">
        <v>10</v>
      </c>
      <c r="H34" s="108">
        <v>4</v>
      </c>
      <c r="I34" s="108">
        <v>5</v>
      </c>
      <c r="J34" s="108">
        <v>6</v>
      </c>
      <c r="K34" s="108">
        <v>4</v>
      </c>
      <c r="L34" s="108">
        <v>3</v>
      </c>
      <c r="M34" s="107">
        <v>22</v>
      </c>
      <c r="N34" s="108"/>
      <c r="O34" s="108"/>
      <c r="P34" s="108"/>
      <c r="Q34" s="107"/>
      <c r="R34" s="108"/>
      <c r="S34" s="108"/>
      <c r="T34" s="108"/>
      <c r="U34" s="107"/>
      <c r="V34" s="109">
        <v>44</v>
      </c>
    </row>
    <row r="35" spans="1:22" s="11" customFormat="1" ht="21">
      <c r="A35" s="282"/>
      <c r="B35" s="284"/>
      <c r="C35" s="107" t="s">
        <v>10</v>
      </c>
      <c r="D35" s="108">
        <v>14</v>
      </c>
      <c r="E35" s="108">
        <v>9</v>
      </c>
      <c r="F35" s="107">
        <v>23</v>
      </c>
      <c r="G35" s="108">
        <v>17</v>
      </c>
      <c r="H35" s="108">
        <v>14</v>
      </c>
      <c r="I35" s="108">
        <v>13</v>
      </c>
      <c r="J35" s="108">
        <v>10</v>
      </c>
      <c r="K35" s="108">
        <v>16</v>
      </c>
      <c r="L35" s="108">
        <v>7</v>
      </c>
      <c r="M35" s="107">
        <v>77</v>
      </c>
      <c r="N35" s="108"/>
      <c r="O35" s="108"/>
      <c r="P35" s="108"/>
      <c r="Q35" s="107"/>
      <c r="R35" s="108"/>
      <c r="S35" s="108"/>
      <c r="T35" s="108"/>
      <c r="U35" s="107"/>
      <c r="V35" s="109">
        <v>100</v>
      </c>
    </row>
    <row r="36" spans="1:22" s="11" customFormat="1" ht="21">
      <c r="A36" s="282"/>
      <c r="B36" s="285"/>
      <c r="C36" s="110" t="s">
        <v>28</v>
      </c>
      <c r="D36" s="111">
        <v>1</v>
      </c>
      <c r="E36" s="111">
        <v>1</v>
      </c>
      <c r="F36" s="110">
        <v>2</v>
      </c>
      <c r="G36" s="111">
        <v>1</v>
      </c>
      <c r="H36" s="111">
        <v>1</v>
      </c>
      <c r="I36" s="111">
        <v>1</v>
      </c>
      <c r="J36" s="111">
        <v>1</v>
      </c>
      <c r="K36" s="111">
        <v>1</v>
      </c>
      <c r="L36" s="111">
        <v>1</v>
      </c>
      <c r="M36" s="110">
        <v>6</v>
      </c>
      <c r="N36" s="111"/>
      <c r="O36" s="111"/>
      <c r="P36" s="111"/>
      <c r="Q36" s="110"/>
      <c r="R36" s="111"/>
      <c r="S36" s="111"/>
      <c r="T36" s="111"/>
      <c r="U36" s="110"/>
      <c r="V36" s="112">
        <v>8</v>
      </c>
    </row>
    <row r="37" spans="1:22" s="11" customFormat="1" ht="21">
      <c r="A37" s="282"/>
      <c r="B37" s="283" t="s">
        <v>403</v>
      </c>
      <c r="C37" s="113" t="s">
        <v>26</v>
      </c>
      <c r="D37" s="114">
        <v>2</v>
      </c>
      <c r="E37" s="114">
        <v>4</v>
      </c>
      <c r="F37" s="113">
        <v>6</v>
      </c>
      <c r="G37" s="114">
        <v>4</v>
      </c>
      <c r="H37" s="114"/>
      <c r="I37" s="114">
        <v>5</v>
      </c>
      <c r="J37" s="114">
        <v>1</v>
      </c>
      <c r="K37" s="114">
        <v>9</v>
      </c>
      <c r="L37" s="114">
        <v>1</v>
      </c>
      <c r="M37" s="113">
        <v>16</v>
      </c>
      <c r="N37" s="114"/>
      <c r="O37" s="114"/>
      <c r="P37" s="114"/>
      <c r="Q37" s="113"/>
      <c r="R37" s="114"/>
      <c r="S37" s="114"/>
      <c r="T37" s="114"/>
      <c r="U37" s="113"/>
      <c r="V37" s="115">
        <v>26</v>
      </c>
    </row>
    <row r="38" spans="1:22" s="11" customFormat="1" ht="21">
      <c r="A38" s="282"/>
      <c r="B38" s="284"/>
      <c r="C38" s="107" t="s">
        <v>27</v>
      </c>
      <c r="D38" s="108">
        <v>2</v>
      </c>
      <c r="E38" s="108">
        <v>3</v>
      </c>
      <c r="F38" s="107">
        <v>5</v>
      </c>
      <c r="G38" s="108">
        <v>8</v>
      </c>
      <c r="H38" s="108">
        <v>2</v>
      </c>
      <c r="I38" s="108">
        <v>4</v>
      </c>
      <c r="J38" s="108">
        <v>1</v>
      </c>
      <c r="K38" s="108">
        <v>6</v>
      </c>
      <c r="L38" s="108">
        <v>1</v>
      </c>
      <c r="M38" s="107">
        <v>14</v>
      </c>
      <c r="N38" s="108"/>
      <c r="O38" s="108"/>
      <c r="P38" s="108"/>
      <c r="Q38" s="107"/>
      <c r="R38" s="108"/>
      <c r="S38" s="108"/>
      <c r="T38" s="108"/>
      <c r="U38" s="107"/>
      <c r="V38" s="109">
        <v>27</v>
      </c>
    </row>
    <row r="39" spans="1:22" s="11" customFormat="1" ht="21">
      <c r="A39" s="282"/>
      <c r="B39" s="284"/>
      <c r="C39" s="107" t="s">
        <v>10</v>
      </c>
      <c r="D39" s="108">
        <v>4</v>
      </c>
      <c r="E39" s="108">
        <v>7</v>
      </c>
      <c r="F39" s="107">
        <v>11</v>
      </c>
      <c r="G39" s="108">
        <v>12</v>
      </c>
      <c r="H39" s="108">
        <v>2</v>
      </c>
      <c r="I39" s="108">
        <v>9</v>
      </c>
      <c r="J39" s="108">
        <v>2</v>
      </c>
      <c r="K39" s="108">
        <v>15</v>
      </c>
      <c r="L39" s="108">
        <v>2</v>
      </c>
      <c r="M39" s="107">
        <v>42</v>
      </c>
      <c r="N39" s="108"/>
      <c r="O39" s="108"/>
      <c r="P39" s="108"/>
      <c r="Q39" s="107"/>
      <c r="R39" s="108"/>
      <c r="S39" s="108"/>
      <c r="T39" s="108"/>
      <c r="U39" s="107"/>
      <c r="V39" s="109">
        <v>53</v>
      </c>
    </row>
    <row r="40" spans="1:22" s="11" customFormat="1" ht="21">
      <c r="A40" s="282"/>
      <c r="B40" s="285"/>
      <c r="C40" s="110" t="s">
        <v>28</v>
      </c>
      <c r="D40" s="111">
        <v>1</v>
      </c>
      <c r="E40" s="111">
        <v>1</v>
      </c>
      <c r="F40" s="110">
        <v>2</v>
      </c>
      <c r="G40" s="111">
        <v>1</v>
      </c>
      <c r="H40" s="111">
        <v>1</v>
      </c>
      <c r="I40" s="111">
        <v>1</v>
      </c>
      <c r="J40" s="111">
        <v>1</v>
      </c>
      <c r="K40" s="111">
        <v>1</v>
      </c>
      <c r="L40" s="111">
        <v>1</v>
      </c>
      <c r="M40" s="110">
        <v>6</v>
      </c>
      <c r="N40" s="111"/>
      <c r="O40" s="111"/>
      <c r="P40" s="111"/>
      <c r="Q40" s="110"/>
      <c r="R40" s="111"/>
      <c r="S40" s="111"/>
      <c r="T40" s="111"/>
      <c r="U40" s="110"/>
      <c r="V40" s="112">
        <v>8</v>
      </c>
    </row>
    <row r="41" spans="1:22" s="11" customFormat="1" ht="21">
      <c r="A41" s="282" t="s">
        <v>176</v>
      </c>
      <c r="B41" s="283" t="s">
        <v>176</v>
      </c>
      <c r="C41" s="113" t="s">
        <v>26</v>
      </c>
      <c r="D41" s="114">
        <v>39</v>
      </c>
      <c r="E41" s="114">
        <v>41</v>
      </c>
      <c r="F41" s="113">
        <v>80</v>
      </c>
      <c r="G41" s="114">
        <v>79</v>
      </c>
      <c r="H41" s="114">
        <v>43</v>
      </c>
      <c r="I41" s="114">
        <v>53</v>
      </c>
      <c r="J41" s="114">
        <v>47</v>
      </c>
      <c r="K41" s="114">
        <v>41</v>
      </c>
      <c r="L41" s="114">
        <v>33</v>
      </c>
      <c r="M41" s="113">
        <v>296</v>
      </c>
      <c r="N41" s="114">
        <v>53</v>
      </c>
      <c r="O41" s="114">
        <v>30</v>
      </c>
      <c r="P41" s="114">
        <v>36</v>
      </c>
      <c r="Q41" s="113">
        <v>119</v>
      </c>
      <c r="R41" s="114"/>
      <c r="S41" s="114"/>
      <c r="T41" s="114"/>
      <c r="U41" s="113"/>
      <c r="V41" s="115">
        <v>495</v>
      </c>
    </row>
    <row r="42" spans="1:22" s="11" customFormat="1" ht="21">
      <c r="A42" s="282"/>
      <c r="B42" s="284"/>
      <c r="C42" s="107" t="s">
        <v>27</v>
      </c>
      <c r="D42" s="108">
        <v>59</v>
      </c>
      <c r="E42" s="108">
        <v>30</v>
      </c>
      <c r="F42" s="107">
        <v>89</v>
      </c>
      <c r="G42" s="108">
        <v>55</v>
      </c>
      <c r="H42" s="108">
        <v>63</v>
      </c>
      <c r="I42" s="108">
        <v>49</v>
      </c>
      <c r="J42" s="108">
        <v>67</v>
      </c>
      <c r="K42" s="108">
        <v>45</v>
      </c>
      <c r="L42" s="108">
        <v>30</v>
      </c>
      <c r="M42" s="107">
        <v>254</v>
      </c>
      <c r="N42" s="108">
        <v>63</v>
      </c>
      <c r="O42" s="108">
        <v>31</v>
      </c>
      <c r="P42" s="108">
        <v>54</v>
      </c>
      <c r="Q42" s="107">
        <v>148</v>
      </c>
      <c r="R42" s="108"/>
      <c r="S42" s="108"/>
      <c r="T42" s="108"/>
      <c r="U42" s="107"/>
      <c r="V42" s="109">
        <v>546</v>
      </c>
    </row>
    <row r="43" spans="1:22" s="11" customFormat="1" ht="21">
      <c r="A43" s="282"/>
      <c r="B43" s="284"/>
      <c r="C43" s="107" t="s">
        <v>10</v>
      </c>
      <c r="D43" s="108">
        <v>98</v>
      </c>
      <c r="E43" s="108">
        <v>71</v>
      </c>
      <c r="F43" s="107">
        <v>169</v>
      </c>
      <c r="G43" s="108">
        <v>134</v>
      </c>
      <c r="H43" s="108">
        <v>106</v>
      </c>
      <c r="I43" s="108">
        <v>102</v>
      </c>
      <c r="J43" s="108">
        <v>114</v>
      </c>
      <c r="K43" s="108">
        <v>86</v>
      </c>
      <c r="L43" s="108">
        <v>63</v>
      </c>
      <c r="M43" s="107">
        <v>605</v>
      </c>
      <c r="N43" s="108">
        <v>116</v>
      </c>
      <c r="O43" s="108">
        <v>61</v>
      </c>
      <c r="P43" s="108">
        <v>90</v>
      </c>
      <c r="Q43" s="107">
        <v>267</v>
      </c>
      <c r="R43" s="108"/>
      <c r="S43" s="108"/>
      <c r="T43" s="108"/>
      <c r="U43" s="107"/>
      <c r="V43" s="109">
        <v>1041</v>
      </c>
    </row>
    <row r="44" spans="1:22" s="11" customFormat="1" ht="21">
      <c r="A44" s="282"/>
      <c r="B44" s="285"/>
      <c r="C44" s="110" t="s">
        <v>28</v>
      </c>
      <c r="D44" s="111">
        <v>3</v>
      </c>
      <c r="E44" s="111">
        <v>3</v>
      </c>
      <c r="F44" s="110">
        <v>6</v>
      </c>
      <c r="G44" s="111">
        <v>4</v>
      </c>
      <c r="H44" s="111">
        <v>3</v>
      </c>
      <c r="I44" s="111">
        <v>3</v>
      </c>
      <c r="J44" s="111">
        <v>3</v>
      </c>
      <c r="K44" s="111">
        <v>3</v>
      </c>
      <c r="L44" s="111">
        <v>2</v>
      </c>
      <c r="M44" s="110">
        <v>18</v>
      </c>
      <c r="N44" s="111">
        <v>3</v>
      </c>
      <c r="O44" s="111">
        <v>2</v>
      </c>
      <c r="P44" s="111">
        <v>3</v>
      </c>
      <c r="Q44" s="110">
        <v>8</v>
      </c>
      <c r="R44" s="111"/>
      <c r="S44" s="111"/>
      <c r="T44" s="111"/>
      <c r="U44" s="110"/>
      <c r="V44" s="112">
        <v>32</v>
      </c>
    </row>
    <row r="45" spans="1:22" s="11" customFormat="1" ht="21">
      <c r="A45" s="282"/>
      <c r="B45" s="283" t="s">
        <v>404</v>
      </c>
      <c r="C45" s="113" t="s">
        <v>26</v>
      </c>
      <c r="D45" s="114">
        <v>6</v>
      </c>
      <c r="E45" s="114">
        <v>1</v>
      </c>
      <c r="F45" s="113">
        <v>7</v>
      </c>
      <c r="G45" s="114">
        <v>4</v>
      </c>
      <c r="H45" s="114">
        <v>4</v>
      </c>
      <c r="I45" s="114">
        <v>4</v>
      </c>
      <c r="J45" s="114">
        <v>4</v>
      </c>
      <c r="K45" s="114">
        <v>6</v>
      </c>
      <c r="L45" s="114">
        <v>3</v>
      </c>
      <c r="M45" s="113">
        <v>21</v>
      </c>
      <c r="N45" s="114"/>
      <c r="O45" s="114"/>
      <c r="P45" s="114"/>
      <c r="Q45" s="113"/>
      <c r="R45" s="114"/>
      <c r="S45" s="114"/>
      <c r="T45" s="114"/>
      <c r="U45" s="113"/>
      <c r="V45" s="115">
        <v>32</v>
      </c>
    </row>
    <row r="46" spans="1:22" s="11" customFormat="1" ht="21">
      <c r="A46" s="282"/>
      <c r="B46" s="284"/>
      <c r="C46" s="107" t="s">
        <v>27</v>
      </c>
      <c r="D46" s="108">
        <v>6</v>
      </c>
      <c r="E46" s="108">
        <v>5</v>
      </c>
      <c r="F46" s="107">
        <v>11</v>
      </c>
      <c r="G46" s="108">
        <v>13</v>
      </c>
      <c r="H46" s="108">
        <v>10</v>
      </c>
      <c r="I46" s="108">
        <v>3</v>
      </c>
      <c r="J46" s="108">
        <v>2</v>
      </c>
      <c r="K46" s="108">
        <v>2</v>
      </c>
      <c r="L46" s="108">
        <v>3</v>
      </c>
      <c r="M46" s="107">
        <v>20</v>
      </c>
      <c r="N46" s="108"/>
      <c r="O46" s="108"/>
      <c r="P46" s="108"/>
      <c r="Q46" s="107"/>
      <c r="R46" s="108"/>
      <c r="S46" s="108"/>
      <c r="T46" s="108"/>
      <c r="U46" s="107"/>
      <c r="V46" s="109">
        <v>44</v>
      </c>
    </row>
    <row r="47" spans="1:22" s="11" customFormat="1" ht="21">
      <c r="A47" s="282"/>
      <c r="B47" s="284"/>
      <c r="C47" s="107" t="s">
        <v>10</v>
      </c>
      <c r="D47" s="108">
        <v>12</v>
      </c>
      <c r="E47" s="108">
        <v>6</v>
      </c>
      <c r="F47" s="107">
        <v>18</v>
      </c>
      <c r="G47" s="108">
        <v>17</v>
      </c>
      <c r="H47" s="108">
        <v>14</v>
      </c>
      <c r="I47" s="108">
        <v>7</v>
      </c>
      <c r="J47" s="108">
        <v>6</v>
      </c>
      <c r="K47" s="108">
        <v>8</v>
      </c>
      <c r="L47" s="108">
        <v>6</v>
      </c>
      <c r="M47" s="107">
        <v>58</v>
      </c>
      <c r="N47" s="108"/>
      <c r="O47" s="108"/>
      <c r="P47" s="108"/>
      <c r="Q47" s="107"/>
      <c r="R47" s="108"/>
      <c r="S47" s="108"/>
      <c r="T47" s="108"/>
      <c r="U47" s="107"/>
      <c r="V47" s="109">
        <v>76</v>
      </c>
    </row>
    <row r="48" spans="1:22" s="11" customFormat="1" ht="21">
      <c r="A48" s="282"/>
      <c r="B48" s="285"/>
      <c r="C48" s="110" t="s">
        <v>28</v>
      </c>
      <c r="D48" s="111">
        <v>1</v>
      </c>
      <c r="E48" s="111">
        <v>1</v>
      </c>
      <c r="F48" s="110">
        <v>2</v>
      </c>
      <c r="G48" s="111">
        <v>1</v>
      </c>
      <c r="H48" s="111">
        <v>1</v>
      </c>
      <c r="I48" s="111">
        <v>1</v>
      </c>
      <c r="J48" s="111">
        <v>1</v>
      </c>
      <c r="K48" s="111">
        <v>1</v>
      </c>
      <c r="L48" s="111">
        <v>1</v>
      </c>
      <c r="M48" s="110">
        <v>6</v>
      </c>
      <c r="N48" s="111"/>
      <c r="O48" s="111"/>
      <c r="P48" s="111"/>
      <c r="Q48" s="110"/>
      <c r="R48" s="111"/>
      <c r="S48" s="111"/>
      <c r="T48" s="111"/>
      <c r="U48" s="110"/>
      <c r="V48" s="112">
        <v>8</v>
      </c>
    </row>
    <row r="49" spans="1:22" s="11" customFormat="1" ht="21">
      <c r="A49" s="282" t="s">
        <v>178</v>
      </c>
      <c r="B49" s="283" t="s">
        <v>178</v>
      </c>
      <c r="C49" s="113" t="s">
        <v>26</v>
      </c>
      <c r="D49" s="114">
        <v>24</v>
      </c>
      <c r="E49" s="114">
        <v>26</v>
      </c>
      <c r="F49" s="113">
        <v>50</v>
      </c>
      <c r="G49" s="114">
        <v>26</v>
      </c>
      <c r="H49" s="114">
        <v>22</v>
      </c>
      <c r="I49" s="114">
        <v>19</v>
      </c>
      <c r="J49" s="114">
        <v>27</v>
      </c>
      <c r="K49" s="114">
        <v>9</v>
      </c>
      <c r="L49" s="114">
        <v>12</v>
      </c>
      <c r="M49" s="113">
        <v>115</v>
      </c>
      <c r="N49" s="114"/>
      <c r="O49" s="114"/>
      <c r="P49" s="114"/>
      <c r="Q49" s="113"/>
      <c r="R49" s="114"/>
      <c r="S49" s="114"/>
      <c r="T49" s="114"/>
      <c r="U49" s="113"/>
      <c r="V49" s="115">
        <v>165</v>
      </c>
    </row>
    <row r="50" spans="1:22" s="11" customFormat="1" ht="21">
      <c r="A50" s="282"/>
      <c r="B50" s="284"/>
      <c r="C50" s="107" t="s">
        <v>27</v>
      </c>
      <c r="D50" s="108">
        <v>27</v>
      </c>
      <c r="E50" s="108">
        <v>18</v>
      </c>
      <c r="F50" s="107">
        <v>45</v>
      </c>
      <c r="G50" s="108">
        <v>24</v>
      </c>
      <c r="H50" s="108">
        <v>24</v>
      </c>
      <c r="I50" s="108">
        <v>16</v>
      </c>
      <c r="J50" s="108">
        <v>20</v>
      </c>
      <c r="K50" s="108">
        <v>18</v>
      </c>
      <c r="L50" s="108">
        <v>20</v>
      </c>
      <c r="M50" s="107">
        <v>98</v>
      </c>
      <c r="N50" s="108"/>
      <c r="O50" s="108"/>
      <c r="P50" s="108"/>
      <c r="Q50" s="107"/>
      <c r="R50" s="108"/>
      <c r="S50" s="108"/>
      <c r="T50" s="108"/>
      <c r="U50" s="107"/>
      <c r="V50" s="109">
        <v>167</v>
      </c>
    </row>
    <row r="51" spans="1:22" s="11" customFormat="1" ht="21">
      <c r="A51" s="282"/>
      <c r="B51" s="284"/>
      <c r="C51" s="107" t="s">
        <v>10</v>
      </c>
      <c r="D51" s="108">
        <v>51</v>
      </c>
      <c r="E51" s="108">
        <v>44</v>
      </c>
      <c r="F51" s="107">
        <v>95</v>
      </c>
      <c r="G51" s="108">
        <v>50</v>
      </c>
      <c r="H51" s="108">
        <v>46</v>
      </c>
      <c r="I51" s="108">
        <v>35</v>
      </c>
      <c r="J51" s="108">
        <v>47</v>
      </c>
      <c r="K51" s="108">
        <v>27</v>
      </c>
      <c r="L51" s="108">
        <v>32</v>
      </c>
      <c r="M51" s="107">
        <v>237</v>
      </c>
      <c r="N51" s="108"/>
      <c r="O51" s="108"/>
      <c r="P51" s="108"/>
      <c r="Q51" s="107"/>
      <c r="R51" s="108"/>
      <c r="S51" s="108"/>
      <c r="T51" s="108"/>
      <c r="U51" s="107"/>
      <c r="V51" s="109">
        <v>332</v>
      </c>
    </row>
    <row r="52" spans="1:22" s="11" customFormat="1" ht="21">
      <c r="A52" s="282"/>
      <c r="B52" s="285"/>
      <c r="C52" s="110" t="s">
        <v>28</v>
      </c>
      <c r="D52" s="111">
        <v>2</v>
      </c>
      <c r="E52" s="111">
        <v>2</v>
      </c>
      <c r="F52" s="110">
        <v>4</v>
      </c>
      <c r="G52" s="111">
        <v>2</v>
      </c>
      <c r="H52" s="111">
        <v>2</v>
      </c>
      <c r="I52" s="111">
        <v>2</v>
      </c>
      <c r="J52" s="111">
        <v>1</v>
      </c>
      <c r="K52" s="111">
        <v>1</v>
      </c>
      <c r="L52" s="111">
        <v>1</v>
      </c>
      <c r="M52" s="110">
        <v>9</v>
      </c>
      <c r="N52" s="111"/>
      <c r="O52" s="111"/>
      <c r="P52" s="111"/>
      <c r="Q52" s="110"/>
      <c r="R52" s="111"/>
      <c r="S52" s="111"/>
      <c r="T52" s="111"/>
      <c r="U52" s="110"/>
      <c r="V52" s="112">
        <v>13</v>
      </c>
    </row>
    <row r="53" spans="1:22" s="11" customFormat="1" ht="21">
      <c r="A53" s="282"/>
      <c r="B53" s="283" t="s">
        <v>405</v>
      </c>
      <c r="C53" s="113" t="s">
        <v>26</v>
      </c>
      <c r="D53" s="114">
        <v>9</v>
      </c>
      <c r="E53" s="114">
        <v>2</v>
      </c>
      <c r="F53" s="113">
        <v>11</v>
      </c>
      <c r="G53" s="114">
        <v>6</v>
      </c>
      <c r="H53" s="114">
        <v>12</v>
      </c>
      <c r="I53" s="114">
        <v>8</v>
      </c>
      <c r="J53" s="114">
        <v>11</v>
      </c>
      <c r="K53" s="114">
        <v>7</v>
      </c>
      <c r="L53" s="114">
        <v>3</v>
      </c>
      <c r="M53" s="113">
        <v>41</v>
      </c>
      <c r="N53" s="114"/>
      <c r="O53" s="114"/>
      <c r="P53" s="114"/>
      <c r="Q53" s="113"/>
      <c r="R53" s="114"/>
      <c r="S53" s="114"/>
      <c r="T53" s="114"/>
      <c r="U53" s="113"/>
      <c r="V53" s="115">
        <v>58</v>
      </c>
    </row>
    <row r="54" spans="1:22" s="11" customFormat="1" ht="21">
      <c r="A54" s="282"/>
      <c r="B54" s="284"/>
      <c r="C54" s="107" t="s">
        <v>27</v>
      </c>
      <c r="D54" s="108">
        <v>5</v>
      </c>
      <c r="E54" s="108">
        <v>5</v>
      </c>
      <c r="F54" s="107">
        <v>10</v>
      </c>
      <c r="G54" s="108">
        <v>4</v>
      </c>
      <c r="H54" s="108">
        <v>4</v>
      </c>
      <c r="I54" s="108">
        <v>4</v>
      </c>
      <c r="J54" s="108">
        <v>2</v>
      </c>
      <c r="K54" s="108">
        <v>4</v>
      </c>
      <c r="L54" s="108">
        <v>11</v>
      </c>
      <c r="M54" s="107">
        <v>25</v>
      </c>
      <c r="N54" s="108"/>
      <c r="O54" s="108"/>
      <c r="P54" s="108"/>
      <c r="Q54" s="107"/>
      <c r="R54" s="108"/>
      <c r="S54" s="108"/>
      <c r="T54" s="108"/>
      <c r="U54" s="107"/>
      <c r="V54" s="109">
        <v>39</v>
      </c>
    </row>
    <row r="55" spans="1:22" s="11" customFormat="1" ht="21">
      <c r="A55" s="282"/>
      <c r="B55" s="284"/>
      <c r="C55" s="107" t="s">
        <v>10</v>
      </c>
      <c r="D55" s="108">
        <v>14</v>
      </c>
      <c r="E55" s="108">
        <v>7</v>
      </c>
      <c r="F55" s="107">
        <v>21</v>
      </c>
      <c r="G55" s="108">
        <v>10</v>
      </c>
      <c r="H55" s="108">
        <v>16</v>
      </c>
      <c r="I55" s="108">
        <v>12</v>
      </c>
      <c r="J55" s="108">
        <v>13</v>
      </c>
      <c r="K55" s="108">
        <v>11</v>
      </c>
      <c r="L55" s="108">
        <v>14</v>
      </c>
      <c r="M55" s="107">
        <v>76</v>
      </c>
      <c r="N55" s="108"/>
      <c r="O55" s="108"/>
      <c r="P55" s="108"/>
      <c r="Q55" s="107"/>
      <c r="R55" s="108"/>
      <c r="S55" s="108"/>
      <c r="T55" s="108"/>
      <c r="U55" s="107"/>
      <c r="V55" s="109">
        <v>97</v>
      </c>
    </row>
    <row r="56" spans="1:22" s="11" customFormat="1" ht="21">
      <c r="A56" s="282"/>
      <c r="B56" s="285"/>
      <c r="C56" s="110" t="s">
        <v>28</v>
      </c>
      <c r="D56" s="111">
        <v>1</v>
      </c>
      <c r="E56" s="111">
        <v>1</v>
      </c>
      <c r="F56" s="110">
        <v>2</v>
      </c>
      <c r="G56" s="111">
        <v>1</v>
      </c>
      <c r="H56" s="111">
        <v>1</v>
      </c>
      <c r="I56" s="111">
        <v>1</v>
      </c>
      <c r="J56" s="111">
        <v>1</v>
      </c>
      <c r="K56" s="111">
        <v>1</v>
      </c>
      <c r="L56" s="111">
        <v>1</v>
      </c>
      <c r="M56" s="110">
        <v>6</v>
      </c>
      <c r="N56" s="111"/>
      <c r="O56" s="111"/>
      <c r="P56" s="111"/>
      <c r="Q56" s="110"/>
      <c r="R56" s="111"/>
      <c r="S56" s="111"/>
      <c r="T56" s="111"/>
      <c r="U56" s="110"/>
      <c r="V56" s="112">
        <v>8</v>
      </c>
    </row>
    <row r="57" spans="1:22" s="11" customFormat="1" ht="21">
      <c r="A57" s="282" t="s">
        <v>172</v>
      </c>
      <c r="B57" s="283" t="s">
        <v>172</v>
      </c>
      <c r="C57" s="113" t="s">
        <v>26</v>
      </c>
      <c r="D57" s="114">
        <v>19</v>
      </c>
      <c r="E57" s="114">
        <v>19</v>
      </c>
      <c r="F57" s="113">
        <v>38</v>
      </c>
      <c r="G57" s="114">
        <v>20</v>
      </c>
      <c r="H57" s="114">
        <v>21</v>
      </c>
      <c r="I57" s="114">
        <v>8</v>
      </c>
      <c r="J57" s="114">
        <v>10</v>
      </c>
      <c r="K57" s="114">
        <v>11</v>
      </c>
      <c r="L57" s="114">
        <v>6</v>
      </c>
      <c r="M57" s="113">
        <v>76</v>
      </c>
      <c r="N57" s="114"/>
      <c r="O57" s="114"/>
      <c r="P57" s="114"/>
      <c r="Q57" s="113"/>
      <c r="R57" s="114"/>
      <c r="S57" s="114"/>
      <c r="T57" s="114"/>
      <c r="U57" s="113"/>
      <c r="V57" s="115">
        <v>114</v>
      </c>
    </row>
    <row r="58" spans="1:22" s="11" customFormat="1" ht="21">
      <c r="A58" s="282"/>
      <c r="B58" s="284"/>
      <c r="C58" s="107" t="s">
        <v>27</v>
      </c>
      <c r="D58" s="108">
        <v>12</v>
      </c>
      <c r="E58" s="108">
        <v>14</v>
      </c>
      <c r="F58" s="107">
        <v>26</v>
      </c>
      <c r="G58" s="108">
        <v>19</v>
      </c>
      <c r="H58" s="108">
        <v>12</v>
      </c>
      <c r="I58" s="108">
        <v>15</v>
      </c>
      <c r="J58" s="108">
        <v>18</v>
      </c>
      <c r="K58" s="108">
        <v>8</v>
      </c>
      <c r="L58" s="108">
        <v>7</v>
      </c>
      <c r="M58" s="107">
        <v>60</v>
      </c>
      <c r="N58" s="108"/>
      <c r="O58" s="108"/>
      <c r="P58" s="108"/>
      <c r="Q58" s="107"/>
      <c r="R58" s="108"/>
      <c r="S58" s="108"/>
      <c r="T58" s="108"/>
      <c r="U58" s="107"/>
      <c r="V58" s="109">
        <v>105</v>
      </c>
    </row>
    <row r="59" spans="1:22" s="11" customFormat="1" ht="21">
      <c r="A59" s="282"/>
      <c r="B59" s="284"/>
      <c r="C59" s="107" t="s">
        <v>10</v>
      </c>
      <c r="D59" s="108">
        <v>31</v>
      </c>
      <c r="E59" s="108">
        <v>33</v>
      </c>
      <c r="F59" s="107">
        <v>64</v>
      </c>
      <c r="G59" s="108">
        <v>39</v>
      </c>
      <c r="H59" s="108">
        <v>33</v>
      </c>
      <c r="I59" s="108">
        <v>23</v>
      </c>
      <c r="J59" s="108">
        <v>28</v>
      </c>
      <c r="K59" s="108">
        <v>19</v>
      </c>
      <c r="L59" s="108">
        <v>13</v>
      </c>
      <c r="M59" s="107">
        <v>155</v>
      </c>
      <c r="N59" s="108"/>
      <c r="O59" s="108"/>
      <c r="P59" s="108"/>
      <c r="Q59" s="107"/>
      <c r="R59" s="108"/>
      <c r="S59" s="108"/>
      <c r="T59" s="108"/>
      <c r="U59" s="107"/>
      <c r="V59" s="109">
        <v>219</v>
      </c>
    </row>
    <row r="60" spans="1:22" s="11" customFormat="1" ht="21">
      <c r="A60" s="282"/>
      <c r="B60" s="285"/>
      <c r="C60" s="110" t="s">
        <v>28</v>
      </c>
      <c r="D60" s="111">
        <v>1</v>
      </c>
      <c r="E60" s="111">
        <v>1</v>
      </c>
      <c r="F60" s="110">
        <v>2</v>
      </c>
      <c r="G60" s="111">
        <v>1</v>
      </c>
      <c r="H60" s="111">
        <v>1</v>
      </c>
      <c r="I60" s="111">
        <v>1</v>
      </c>
      <c r="J60" s="111">
        <v>1</v>
      </c>
      <c r="K60" s="111">
        <v>1</v>
      </c>
      <c r="L60" s="111">
        <v>1</v>
      </c>
      <c r="M60" s="110">
        <v>6</v>
      </c>
      <c r="N60" s="111"/>
      <c r="O60" s="111"/>
      <c r="P60" s="111"/>
      <c r="Q60" s="110"/>
      <c r="R60" s="111"/>
      <c r="S60" s="111"/>
      <c r="T60" s="111"/>
      <c r="U60" s="110"/>
      <c r="V60" s="112">
        <v>8</v>
      </c>
    </row>
    <row r="61" spans="1:22" s="11" customFormat="1" ht="21">
      <c r="A61" s="282"/>
      <c r="B61" s="283" t="s">
        <v>406</v>
      </c>
      <c r="C61" s="113" t="s">
        <v>26</v>
      </c>
      <c r="D61" s="114">
        <v>10</v>
      </c>
      <c r="E61" s="114">
        <v>6</v>
      </c>
      <c r="F61" s="113">
        <v>16</v>
      </c>
      <c r="G61" s="114">
        <v>4</v>
      </c>
      <c r="H61" s="114">
        <v>2</v>
      </c>
      <c r="I61" s="114">
        <v>6</v>
      </c>
      <c r="J61" s="114"/>
      <c r="K61" s="114"/>
      <c r="L61" s="114"/>
      <c r="M61" s="113">
        <v>8</v>
      </c>
      <c r="N61" s="114"/>
      <c r="O61" s="114"/>
      <c r="P61" s="114"/>
      <c r="Q61" s="113"/>
      <c r="R61" s="114"/>
      <c r="S61" s="114"/>
      <c r="T61" s="114"/>
      <c r="U61" s="113"/>
      <c r="V61" s="115">
        <v>28</v>
      </c>
    </row>
    <row r="62" spans="1:22" s="11" customFormat="1" ht="21">
      <c r="A62" s="282"/>
      <c r="B62" s="284"/>
      <c r="C62" s="107" t="s">
        <v>27</v>
      </c>
      <c r="D62" s="108">
        <v>3</v>
      </c>
      <c r="E62" s="108">
        <v>3</v>
      </c>
      <c r="F62" s="107">
        <v>6</v>
      </c>
      <c r="G62" s="108">
        <v>4</v>
      </c>
      <c r="H62" s="108">
        <v>2</v>
      </c>
      <c r="I62" s="108">
        <v>3</v>
      </c>
      <c r="J62" s="108"/>
      <c r="K62" s="108"/>
      <c r="L62" s="108"/>
      <c r="M62" s="107">
        <v>5</v>
      </c>
      <c r="N62" s="108"/>
      <c r="O62" s="108"/>
      <c r="P62" s="108"/>
      <c r="Q62" s="107"/>
      <c r="R62" s="108"/>
      <c r="S62" s="108"/>
      <c r="T62" s="108"/>
      <c r="U62" s="107"/>
      <c r="V62" s="109">
        <v>15</v>
      </c>
    </row>
    <row r="63" spans="1:22" s="11" customFormat="1" ht="21">
      <c r="A63" s="282"/>
      <c r="B63" s="284"/>
      <c r="C63" s="107" t="s">
        <v>10</v>
      </c>
      <c r="D63" s="108">
        <v>13</v>
      </c>
      <c r="E63" s="108">
        <v>9</v>
      </c>
      <c r="F63" s="107">
        <v>22</v>
      </c>
      <c r="G63" s="108">
        <v>8</v>
      </c>
      <c r="H63" s="108">
        <v>4</v>
      </c>
      <c r="I63" s="108">
        <v>9</v>
      </c>
      <c r="J63" s="108"/>
      <c r="K63" s="108"/>
      <c r="L63" s="108"/>
      <c r="M63" s="107">
        <v>21</v>
      </c>
      <c r="N63" s="108"/>
      <c r="O63" s="108"/>
      <c r="P63" s="108"/>
      <c r="Q63" s="107"/>
      <c r="R63" s="108"/>
      <c r="S63" s="108"/>
      <c r="T63" s="108"/>
      <c r="U63" s="107"/>
      <c r="V63" s="109">
        <v>43</v>
      </c>
    </row>
    <row r="64" spans="1:22" s="11" customFormat="1" ht="21">
      <c r="A64" s="282"/>
      <c r="B64" s="285"/>
      <c r="C64" s="110" t="s">
        <v>28</v>
      </c>
      <c r="D64" s="111">
        <v>1</v>
      </c>
      <c r="E64" s="111">
        <v>1</v>
      </c>
      <c r="F64" s="110">
        <v>2</v>
      </c>
      <c r="G64" s="111">
        <v>1</v>
      </c>
      <c r="H64" s="111">
        <v>1</v>
      </c>
      <c r="I64" s="111">
        <v>1</v>
      </c>
      <c r="J64" s="111"/>
      <c r="K64" s="111"/>
      <c r="L64" s="111"/>
      <c r="M64" s="110">
        <v>3</v>
      </c>
      <c r="N64" s="111"/>
      <c r="O64" s="111"/>
      <c r="P64" s="111"/>
      <c r="Q64" s="110"/>
      <c r="R64" s="111"/>
      <c r="S64" s="111"/>
      <c r="T64" s="111"/>
      <c r="U64" s="110"/>
      <c r="V64" s="112">
        <v>5</v>
      </c>
    </row>
    <row r="65" spans="1:22" s="11" customFormat="1" ht="21">
      <c r="A65" s="282" t="s">
        <v>182</v>
      </c>
      <c r="B65" s="283" t="s">
        <v>182</v>
      </c>
      <c r="C65" s="113" t="s">
        <v>26</v>
      </c>
      <c r="D65" s="114">
        <v>3</v>
      </c>
      <c r="E65" s="114">
        <v>6</v>
      </c>
      <c r="F65" s="113">
        <v>9</v>
      </c>
      <c r="G65" s="114">
        <v>3</v>
      </c>
      <c r="H65" s="114">
        <v>6</v>
      </c>
      <c r="I65" s="114">
        <v>9</v>
      </c>
      <c r="J65" s="114">
        <v>9</v>
      </c>
      <c r="K65" s="114">
        <v>7</v>
      </c>
      <c r="L65" s="114">
        <v>10</v>
      </c>
      <c r="M65" s="113">
        <v>44</v>
      </c>
      <c r="N65" s="114">
        <v>16</v>
      </c>
      <c r="O65" s="114">
        <v>16</v>
      </c>
      <c r="P65" s="114">
        <v>18</v>
      </c>
      <c r="Q65" s="113">
        <v>50</v>
      </c>
      <c r="R65" s="114"/>
      <c r="S65" s="114"/>
      <c r="T65" s="114"/>
      <c r="U65" s="113"/>
      <c r="V65" s="115">
        <v>103</v>
      </c>
    </row>
    <row r="66" spans="1:22" s="11" customFormat="1" ht="21">
      <c r="A66" s="282"/>
      <c r="B66" s="284"/>
      <c r="C66" s="107" t="s">
        <v>27</v>
      </c>
      <c r="D66" s="108">
        <v>12</v>
      </c>
      <c r="E66" s="108">
        <v>7</v>
      </c>
      <c r="F66" s="107">
        <v>19</v>
      </c>
      <c r="G66" s="108">
        <v>3</v>
      </c>
      <c r="H66" s="108">
        <v>6</v>
      </c>
      <c r="I66" s="108">
        <v>5</v>
      </c>
      <c r="J66" s="108">
        <v>10</v>
      </c>
      <c r="K66" s="108">
        <v>14</v>
      </c>
      <c r="L66" s="108">
        <v>7</v>
      </c>
      <c r="M66" s="107">
        <v>42</v>
      </c>
      <c r="N66" s="108">
        <v>18</v>
      </c>
      <c r="O66" s="108">
        <v>24</v>
      </c>
      <c r="P66" s="108">
        <v>13</v>
      </c>
      <c r="Q66" s="107">
        <v>55</v>
      </c>
      <c r="R66" s="108"/>
      <c r="S66" s="108"/>
      <c r="T66" s="108"/>
      <c r="U66" s="107"/>
      <c r="V66" s="109">
        <v>119</v>
      </c>
    </row>
    <row r="67" spans="1:22" s="11" customFormat="1" ht="21">
      <c r="A67" s="282"/>
      <c r="B67" s="284"/>
      <c r="C67" s="107" t="s">
        <v>10</v>
      </c>
      <c r="D67" s="108">
        <v>15</v>
      </c>
      <c r="E67" s="108">
        <v>13</v>
      </c>
      <c r="F67" s="107">
        <v>28</v>
      </c>
      <c r="G67" s="108">
        <v>6</v>
      </c>
      <c r="H67" s="108">
        <v>12</v>
      </c>
      <c r="I67" s="108">
        <v>14</v>
      </c>
      <c r="J67" s="108">
        <v>19</v>
      </c>
      <c r="K67" s="108">
        <v>21</v>
      </c>
      <c r="L67" s="108">
        <v>17</v>
      </c>
      <c r="M67" s="107">
        <v>89</v>
      </c>
      <c r="N67" s="108">
        <v>34</v>
      </c>
      <c r="O67" s="108">
        <v>40</v>
      </c>
      <c r="P67" s="108">
        <v>31</v>
      </c>
      <c r="Q67" s="107">
        <v>105</v>
      </c>
      <c r="R67" s="108"/>
      <c r="S67" s="108"/>
      <c r="T67" s="108"/>
      <c r="U67" s="107"/>
      <c r="V67" s="109">
        <v>222</v>
      </c>
    </row>
    <row r="68" spans="1:22" s="11" customFormat="1" ht="21">
      <c r="A68" s="282"/>
      <c r="B68" s="285"/>
      <c r="C68" s="110" t="s">
        <v>28</v>
      </c>
      <c r="D68" s="111">
        <v>1</v>
      </c>
      <c r="E68" s="111">
        <v>1</v>
      </c>
      <c r="F68" s="110">
        <v>2</v>
      </c>
      <c r="G68" s="111">
        <v>1</v>
      </c>
      <c r="H68" s="111">
        <v>1</v>
      </c>
      <c r="I68" s="111">
        <v>1</v>
      </c>
      <c r="J68" s="111">
        <v>1</v>
      </c>
      <c r="K68" s="111">
        <v>1</v>
      </c>
      <c r="L68" s="111">
        <v>1</v>
      </c>
      <c r="M68" s="110">
        <v>6</v>
      </c>
      <c r="N68" s="111">
        <v>1</v>
      </c>
      <c r="O68" s="111">
        <v>1</v>
      </c>
      <c r="P68" s="111">
        <v>1</v>
      </c>
      <c r="Q68" s="110">
        <v>3</v>
      </c>
      <c r="R68" s="111"/>
      <c r="S68" s="111"/>
      <c r="T68" s="111"/>
      <c r="U68" s="110"/>
      <c r="V68" s="112">
        <v>11</v>
      </c>
    </row>
    <row r="69" spans="1:22" s="11" customFormat="1" ht="21">
      <c r="A69" s="282"/>
      <c r="B69" s="283" t="s">
        <v>407</v>
      </c>
      <c r="C69" s="113" t="s">
        <v>26</v>
      </c>
      <c r="D69" s="114">
        <v>6</v>
      </c>
      <c r="E69" s="114">
        <v>4</v>
      </c>
      <c r="F69" s="113">
        <v>10</v>
      </c>
      <c r="G69" s="114">
        <v>3</v>
      </c>
      <c r="H69" s="114">
        <v>2</v>
      </c>
      <c r="I69" s="114"/>
      <c r="J69" s="114"/>
      <c r="K69" s="114"/>
      <c r="L69" s="114"/>
      <c r="M69" s="113">
        <v>2</v>
      </c>
      <c r="N69" s="114"/>
      <c r="O69" s="114"/>
      <c r="P69" s="114"/>
      <c r="Q69" s="113"/>
      <c r="R69" s="114"/>
      <c r="S69" s="114"/>
      <c r="T69" s="114"/>
      <c r="U69" s="113"/>
      <c r="V69" s="115">
        <v>15</v>
      </c>
    </row>
    <row r="70" spans="1:22" s="11" customFormat="1" ht="21">
      <c r="A70" s="282"/>
      <c r="B70" s="284"/>
      <c r="C70" s="107" t="s">
        <v>27</v>
      </c>
      <c r="D70" s="108">
        <v>4</v>
      </c>
      <c r="E70" s="108">
        <v>2</v>
      </c>
      <c r="F70" s="107">
        <v>6</v>
      </c>
      <c r="G70" s="108">
        <v>2</v>
      </c>
      <c r="H70" s="108">
        <v>5</v>
      </c>
      <c r="I70" s="108"/>
      <c r="J70" s="108"/>
      <c r="K70" s="108"/>
      <c r="L70" s="108"/>
      <c r="M70" s="107">
        <v>5</v>
      </c>
      <c r="N70" s="108"/>
      <c r="O70" s="108"/>
      <c r="P70" s="108"/>
      <c r="Q70" s="107"/>
      <c r="R70" s="108"/>
      <c r="S70" s="108"/>
      <c r="T70" s="108"/>
      <c r="U70" s="107"/>
      <c r="V70" s="109">
        <v>13</v>
      </c>
    </row>
    <row r="71" spans="1:22" s="11" customFormat="1" ht="21">
      <c r="A71" s="282"/>
      <c r="B71" s="284"/>
      <c r="C71" s="107" t="s">
        <v>10</v>
      </c>
      <c r="D71" s="108">
        <v>10</v>
      </c>
      <c r="E71" s="108">
        <v>6</v>
      </c>
      <c r="F71" s="107">
        <v>16</v>
      </c>
      <c r="G71" s="108">
        <v>5</v>
      </c>
      <c r="H71" s="108">
        <v>7</v>
      </c>
      <c r="I71" s="108"/>
      <c r="J71" s="108"/>
      <c r="K71" s="108"/>
      <c r="L71" s="108"/>
      <c r="M71" s="107">
        <v>12</v>
      </c>
      <c r="N71" s="108"/>
      <c r="O71" s="108"/>
      <c r="P71" s="108"/>
      <c r="Q71" s="107"/>
      <c r="R71" s="108"/>
      <c r="S71" s="108"/>
      <c r="T71" s="108"/>
      <c r="U71" s="107"/>
      <c r="V71" s="109">
        <v>28</v>
      </c>
    </row>
    <row r="72" spans="1:22" s="11" customFormat="1" ht="21">
      <c r="A72" s="282"/>
      <c r="B72" s="285"/>
      <c r="C72" s="110" t="s">
        <v>28</v>
      </c>
      <c r="D72" s="111">
        <v>1</v>
      </c>
      <c r="E72" s="111">
        <v>1</v>
      </c>
      <c r="F72" s="110">
        <v>2</v>
      </c>
      <c r="G72" s="111">
        <v>1</v>
      </c>
      <c r="H72" s="111">
        <v>1</v>
      </c>
      <c r="I72" s="111"/>
      <c r="J72" s="111"/>
      <c r="K72" s="111"/>
      <c r="L72" s="111"/>
      <c r="M72" s="110">
        <v>2</v>
      </c>
      <c r="N72" s="111"/>
      <c r="O72" s="111"/>
      <c r="P72" s="111"/>
      <c r="Q72" s="110"/>
      <c r="R72" s="111"/>
      <c r="S72" s="111"/>
      <c r="T72" s="111"/>
      <c r="U72" s="110"/>
      <c r="V72" s="112">
        <v>4</v>
      </c>
    </row>
    <row r="73" spans="1:22" s="11" customFormat="1" ht="21">
      <c r="A73" s="282" t="s">
        <v>184</v>
      </c>
      <c r="B73" s="283" t="s">
        <v>184</v>
      </c>
      <c r="C73" s="113" t="s">
        <v>26</v>
      </c>
      <c r="D73" s="114">
        <v>4</v>
      </c>
      <c r="E73" s="114">
        <v>3</v>
      </c>
      <c r="F73" s="113">
        <v>7</v>
      </c>
      <c r="G73" s="114">
        <v>5</v>
      </c>
      <c r="H73" s="114">
        <v>8</v>
      </c>
      <c r="I73" s="114">
        <v>5</v>
      </c>
      <c r="J73" s="114">
        <v>21</v>
      </c>
      <c r="K73" s="114">
        <v>22</v>
      </c>
      <c r="L73" s="114">
        <v>28</v>
      </c>
      <c r="M73" s="113">
        <v>89</v>
      </c>
      <c r="N73" s="114">
        <v>24</v>
      </c>
      <c r="O73" s="114">
        <v>8</v>
      </c>
      <c r="P73" s="114">
        <v>15</v>
      </c>
      <c r="Q73" s="113">
        <v>47</v>
      </c>
      <c r="R73" s="114"/>
      <c r="S73" s="114"/>
      <c r="T73" s="114"/>
      <c r="U73" s="113"/>
      <c r="V73" s="115">
        <v>143</v>
      </c>
    </row>
    <row r="74" spans="1:22" s="11" customFormat="1" ht="21">
      <c r="A74" s="282"/>
      <c r="B74" s="284"/>
      <c r="C74" s="107" t="s">
        <v>27</v>
      </c>
      <c r="D74" s="108">
        <v>6</v>
      </c>
      <c r="E74" s="108">
        <v>4</v>
      </c>
      <c r="F74" s="107">
        <v>10</v>
      </c>
      <c r="G74" s="108">
        <v>8</v>
      </c>
      <c r="H74" s="108">
        <v>2</v>
      </c>
      <c r="I74" s="108">
        <v>6</v>
      </c>
      <c r="J74" s="108">
        <v>37</v>
      </c>
      <c r="K74" s="108">
        <v>37</v>
      </c>
      <c r="L74" s="108">
        <v>30</v>
      </c>
      <c r="M74" s="107">
        <v>112</v>
      </c>
      <c r="N74" s="108">
        <v>32</v>
      </c>
      <c r="O74" s="108">
        <v>32</v>
      </c>
      <c r="P74" s="108">
        <v>26</v>
      </c>
      <c r="Q74" s="107">
        <v>90</v>
      </c>
      <c r="R74" s="108"/>
      <c r="S74" s="108"/>
      <c r="T74" s="108"/>
      <c r="U74" s="107"/>
      <c r="V74" s="109">
        <v>220</v>
      </c>
    </row>
    <row r="75" spans="1:22" s="11" customFormat="1" ht="21">
      <c r="A75" s="282"/>
      <c r="B75" s="284"/>
      <c r="C75" s="107" t="s">
        <v>10</v>
      </c>
      <c r="D75" s="108">
        <v>10</v>
      </c>
      <c r="E75" s="108">
        <v>7</v>
      </c>
      <c r="F75" s="107">
        <v>17</v>
      </c>
      <c r="G75" s="108">
        <v>13</v>
      </c>
      <c r="H75" s="108">
        <v>10</v>
      </c>
      <c r="I75" s="108">
        <v>11</v>
      </c>
      <c r="J75" s="108">
        <v>58</v>
      </c>
      <c r="K75" s="108">
        <v>59</v>
      </c>
      <c r="L75" s="108">
        <v>58</v>
      </c>
      <c r="M75" s="107">
        <v>209</v>
      </c>
      <c r="N75" s="108">
        <v>56</v>
      </c>
      <c r="O75" s="108">
        <v>40</v>
      </c>
      <c r="P75" s="108">
        <v>41</v>
      </c>
      <c r="Q75" s="107">
        <v>137</v>
      </c>
      <c r="R75" s="108"/>
      <c r="S75" s="108"/>
      <c r="T75" s="108"/>
      <c r="U75" s="107"/>
      <c r="V75" s="109">
        <v>363</v>
      </c>
    </row>
    <row r="76" spans="1:22" s="11" customFormat="1" ht="21">
      <c r="A76" s="282"/>
      <c r="B76" s="285"/>
      <c r="C76" s="110" t="s">
        <v>28</v>
      </c>
      <c r="D76" s="111">
        <v>1</v>
      </c>
      <c r="E76" s="111">
        <v>1</v>
      </c>
      <c r="F76" s="110">
        <v>2</v>
      </c>
      <c r="G76" s="111">
        <v>1</v>
      </c>
      <c r="H76" s="111">
        <v>1</v>
      </c>
      <c r="I76" s="111">
        <v>1</v>
      </c>
      <c r="J76" s="111">
        <v>2</v>
      </c>
      <c r="K76" s="111">
        <v>2</v>
      </c>
      <c r="L76" s="111">
        <v>2</v>
      </c>
      <c r="M76" s="110">
        <v>9</v>
      </c>
      <c r="N76" s="111">
        <v>2</v>
      </c>
      <c r="O76" s="111">
        <v>1</v>
      </c>
      <c r="P76" s="111">
        <v>1</v>
      </c>
      <c r="Q76" s="110">
        <v>4</v>
      </c>
      <c r="R76" s="111"/>
      <c r="S76" s="111"/>
      <c r="T76" s="111"/>
      <c r="U76" s="110"/>
      <c r="V76" s="112">
        <v>15</v>
      </c>
    </row>
    <row r="77" spans="1:22" s="11" customFormat="1" ht="21">
      <c r="A77" s="282"/>
      <c r="B77" s="283" t="s">
        <v>408</v>
      </c>
      <c r="C77" s="113" t="s">
        <v>26</v>
      </c>
      <c r="D77" s="114">
        <v>1</v>
      </c>
      <c r="E77" s="114">
        <v>2</v>
      </c>
      <c r="F77" s="113">
        <v>3</v>
      </c>
      <c r="G77" s="114">
        <v>2</v>
      </c>
      <c r="H77" s="114">
        <v>2</v>
      </c>
      <c r="I77" s="114">
        <v>3</v>
      </c>
      <c r="J77" s="114"/>
      <c r="K77" s="114"/>
      <c r="L77" s="114"/>
      <c r="M77" s="113">
        <v>5</v>
      </c>
      <c r="N77" s="114"/>
      <c r="O77" s="114"/>
      <c r="P77" s="114"/>
      <c r="Q77" s="113"/>
      <c r="R77" s="114"/>
      <c r="S77" s="114"/>
      <c r="T77" s="114"/>
      <c r="U77" s="113"/>
      <c r="V77" s="115">
        <v>10</v>
      </c>
    </row>
    <row r="78" spans="1:22" s="11" customFormat="1" ht="21">
      <c r="A78" s="282"/>
      <c r="B78" s="284"/>
      <c r="C78" s="107" t="s">
        <v>27</v>
      </c>
      <c r="D78" s="108">
        <v>2</v>
      </c>
      <c r="E78" s="108">
        <v>3</v>
      </c>
      <c r="F78" s="107">
        <v>5</v>
      </c>
      <c r="G78" s="108">
        <v>1</v>
      </c>
      <c r="H78" s="108"/>
      <c r="I78" s="108">
        <v>1</v>
      </c>
      <c r="J78" s="108"/>
      <c r="K78" s="108"/>
      <c r="L78" s="108"/>
      <c r="M78" s="107">
        <v>1</v>
      </c>
      <c r="N78" s="108"/>
      <c r="O78" s="108"/>
      <c r="P78" s="108"/>
      <c r="Q78" s="107"/>
      <c r="R78" s="108"/>
      <c r="S78" s="108"/>
      <c r="T78" s="108"/>
      <c r="U78" s="107"/>
      <c r="V78" s="109">
        <v>7</v>
      </c>
    </row>
    <row r="79" spans="1:22" s="11" customFormat="1" ht="21">
      <c r="A79" s="282"/>
      <c r="B79" s="284"/>
      <c r="C79" s="107" t="s">
        <v>10</v>
      </c>
      <c r="D79" s="108">
        <v>3</v>
      </c>
      <c r="E79" s="108">
        <v>5</v>
      </c>
      <c r="F79" s="107">
        <v>8</v>
      </c>
      <c r="G79" s="108">
        <v>3</v>
      </c>
      <c r="H79" s="108">
        <v>2</v>
      </c>
      <c r="I79" s="108">
        <v>4</v>
      </c>
      <c r="J79" s="108"/>
      <c r="K79" s="108"/>
      <c r="L79" s="108"/>
      <c r="M79" s="107">
        <v>9</v>
      </c>
      <c r="N79" s="108"/>
      <c r="O79" s="108"/>
      <c r="P79" s="108"/>
      <c r="Q79" s="107"/>
      <c r="R79" s="108"/>
      <c r="S79" s="108"/>
      <c r="T79" s="108"/>
      <c r="U79" s="107"/>
      <c r="V79" s="109">
        <v>17</v>
      </c>
    </row>
    <row r="80" spans="1:22" s="11" customFormat="1" ht="21">
      <c r="A80" s="282"/>
      <c r="B80" s="285"/>
      <c r="C80" s="110" t="s">
        <v>28</v>
      </c>
      <c r="D80" s="111">
        <v>1</v>
      </c>
      <c r="E80" s="111">
        <v>1</v>
      </c>
      <c r="F80" s="110">
        <v>2</v>
      </c>
      <c r="G80" s="111">
        <v>1</v>
      </c>
      <c r="H80" s="111">
        <v>1</v>
      </c>
      <c r="I80" s="111">
        <v>1</v>
      </c>
      <c r="J80" s="111"/>
      <c r="K80" s="111"/>
      <c r="L80" s="111"/>
      <c r="M80" s="110">
        <v>3</v>
      </c>
      <c r="N80" s="111"/>
      <c r="O80" s="111"/>
      <c r="P80" s="111"/>
      <c r="Q80" s="110"/>
      <c r="R80" s="111"/>
      <c r="S80" s="111"/>
      <c r="T80" s="111"/>
      <c r="U80" s="110"/>
      <c r="V80" s="112">
        <v>5</v>
      </c>
    </row>
    <row r="81" spans="1:22" s="11" customFormat="1" ht="21">
      <c r="A81" s="282"/>
      <c r="B81" s="283" t="s">
        <v>409</v>
      </c>
      <c r="C81" s="113" t="s">
        <v>26</v>
      </c>
      <c r="D81" s="114">
        <v>4</v>
      </c>
      <c r="E81" s="114">
        <v>4</v>
      </c>
      <c r="F81" s="113">
        <v>8</v>
      </c>
      <c r="G81" s="114">
        <v>9</v>
      </c>
      <c r="H81" s="114">
        <v>7</v>
      </c>
      <c r="I81" s="114">
        <v>3</v>
      </c>
      <c r="J81" s="114"/>
      <c r="K81" s="114"/>
      <c r="L81" s="114"/>
      <c r="M81" s="113">
        <v>10</v>
      </c>
      <c r="N81" s="114"/>
      <c r="O81" s="114"/>
      <c r="P81" s="114"/>
      <c r="Q81" s="113"/>
      <c r="R81" s="114"/>
      <c r="S81" s="114"/>
      <c r="T81" s="114"/>
      <c r="U81" s="113"/>
      <c r="V81" s="115">
        <v>27</v>
      </c>
    </row>
    <row r="82" spans="1:22" s="11" customFormat="1" ht="21">
      <c r="A82" s="282"/>
      <c r="B82" s="284"/>
      <c r="C82" s="107" t="s">
        <v>27</v>
      </c>
      <c r="D82" s="108">
        <v>3</v>
      </c>
      <c r="E82" s="108">
        <v>8</v>
      </c>
      <c r="F82" s="107">
        <v>11</v>
      </c>
      <c r="G82" s="108">
        <v>7</v>
      </c>
      <c r="H82" s="108">
        <v>3</v>
      </c>
      <c r="I82" s="108">
        <v>6</v>
      </c>
      <c r="J82" s="108"/>
      <c r="K82" s="108"/>
      <c r="L82" s="108"/>
      <c r="M82" s="107">
        <v>9</v>
      </c>
      <c r="N82" s="108"/>
      <c r="O82" s="108"/>
      <c r="P82" s="108"/>
      <c r="Q82" s="107"/>
      <c r="R82" s="108"/>
      <c r="S82" s="108"/>
      <c r="T82" s="108"/>
      <c r="U82" s="107"/>
      <c r="V82" s="109">
        <v>27</v>
      </c>
    </row>
    <row r="83" spans="1:22" s="11" customFormat="1" ht="21">
      <c r="A83" s="282"/>
      <c r="B83" s="284"/>
      <c r="C83" s="107" t="s">
        <v>10</v>
      </c>
      <c r="D83" s="108">
        <v>7</v>
      </c>
      <c r="E83" s="108">
        <v>12</v>
      </c>
      <c r="F83" s="107">
        <v>19</v>
      </c>
      <c r="G83" s="108">
        <v>16</v>
      </c>
      <c r="H83" s="108">
        <v>10</v>
      </c>
      <c r="I83" s="108">
        <v>9</v>
      </c>
      <c r="J83" s="108"/>
      <c r="K83" s="108"/>
      <c r="L83" s="108"/>
      <c r="M83" s="107">
        <v>35</v>
      </c>
      <c r="N83" s="108"/>
      <c r="O83" s="108"/>
      <c r="P83" s="108"/>
      <c r="Q83" s="107"/>
      <c r="R83" s="108"/>
      <c r="S83" s="108"/>
      <c r="T83" s="108"/>
      <c r="U83" s="107"/>
      <c r="V83" s="109">
        <v>54</v>
      </c>
    </row>
    <row r="84" spans="1:22" s="11" customFormat="1" ht="21">
      <c r="A84" s="282"/>
      <c r="B84" s="285"/>
      <c r="C84" s="110" t="s">
        <v>28</v>
      </c>
      <c r="D84" s="111">
        <v>1</v>
      </c>
      <c r="E84" s="111">
        <v>1</v>
      </c>
      <c r="F84" s="110">
        <v>2</v>
      </c>
      <c r="G84" s="111">
        <v>1</v>
      </c>
      <c r="H84" s="111">
        <v>1</v>
      </c>
      <c r="I84" s="111">
        <v>1</v>
      </c>
      <c r="J84" s="111"/>
      <c r="K84" s="111"/>
      <c r="L84" s="111"/>
      <c r="M84" s="110">
        <v>3</v>
      </c>
      <c r="N84" s="111"/>
      <c r="O84" s="111"/>
      <c r="P84" s="111"/>
      <c r="Q84" s="110"/>
      <c r="R84" s="111"/>
      <c r="S84" s="111"/>
      <c r="T84" s="111"/>
      <c r="U84" s="110"/>
      <c r="V84" s="112">
        <v>5</v>
      </c>
    </row>
    <row r="85" spans="1:22" s="11" customFormat="1" ht="21">
      <c r="A85" s="282"/>
      <c r="B85" s="283" t="s">
        <v>410</v>
      </c>
      <c r="C85" s="113" t="s">
        <v>26</v>
      </c>
      <c r="D85" s="114">
        <v>5</v>
      </c>
      <c r="E85" s="114">
        <v>5</v>
      </c>
      <c r="F85" s="113">
        <v>10</v>
      </c>
      <c r="G85" s="114">
        <v>2</v>
      </c>
      <c r="H85" s="114">
        <v>6</v>
      </c>
      <c r="I85" s="114">
        <v>3</v>
      </c>
      <c r="J85" s="114">
        <v>2</v>
      </c>
      <c r="K85" s="114">
        <v>8</v>
      </c>
      <c r="L85" s="114"/>
      <c r="M85" s="113">
        <v>19</v>
      </c>
      <c r="N85" s="114"/>
      <c r="O85" s="114"/>
      <c r="P85" s="114"/>
      <c r="Q85" s="113"/>
      <c r="R85" s="114"/>
      <c r="S85" s="114"/>
      <c r="T85" s="114"/>
      <c r="U85" s="113"/>
      <c r="V85" s="115">
        <v>31</v>
      </c>
    </row>
    <row r="86" spans="1:22" s="11" customFormat="1" ht="21">
      <c r="A86" s="282"/>
      <c r="B86" s="284"/>
      <c r="C86" s="107" t="s">
        <v>27</v>
      </c>
      <c r="D86" s="108">
        <v>6</v>
      </c>
      <c r="E86" s="108">
        <v>1</v>
      </c>
      <c r="F86" s="107">
        <v>7</v>
      </c>
      <c r="G86" s="108">
        <v>8</v>
      </c>
      <c r="H86" s="108">
        <v>4</v>
      </c>
      <c r="I86" s="108">
        <v>3</v>
      </c>
      <c r="J86" s="108">
        <v>6</v>
      </c>
      <c r="K86" s="108">
        <v>2</v>
      </c>
      <c r="L86" s="108">
        <v>5</v>
      </c>
      <c r="M86" s="107">
        <v>20</v>
      </c>
      <c r="N86" s="108"/>
      <c r="O86" s="108"/>
      <c r="P86" s="108"/>
      <c r="Q86" s="107"/>
      <c r="R86" s="108"/>
      <c r="S86" s="108"/>
      <c r="T86" s="108"/>
      <c r="U86" s="107"/>
      <c r="V86" s="109">
        <v>35</v>
      </c>
    </row>
    <row r="87" spans="1:22" s="11" customFormat="1" ht="21">
      <c r="A87" s="282"/>
      <c r="B87" s="284"/>
      <c r="C87" s="107" t="s">
        <v>10</v>
      </c>
      <c r="D87" s="108">
        <v>11</v>
      </c>
      <c r="E87" s="108">
        <v>6</v>
      </c>
      <c r="F87" s="107">
        <v>17</v>
      </c>
      <c r="G87" s="108">
        <v>10</v>
      </c>
      <c r="H87" s="108">
        <v>10</v>
      </c>
      <c r="I87" s="108">
        <v>6</v>
      </c>
      <c r="J87" s="108">
        <v>8</v>
      </c>
      <c r="K87" s="108">
        <v>10</v>
      </c>
      <c r="L87" s="108">
        <v>5</v>
      </c>
      <c r="M87" s="107">
        <v>49</v>
      </c>
      <c r="N87" s="108"/>
      <c r="O87" s="108"/>
      <c r="P87" s="108"/>
      <c r="Q87" s="107"/>
      <c r="R87" s="108"/>
      <c r="S87" s="108"/>
      <c r="T87" s="108"/>
      <c r="U87" s="107"/>
      <c r="V87" s="109">
        <v>66</v>
      </c>
    </row>
    <row r="88" spans="1:22" s="11" customFormat="1" ht="21">
      <c r="A88" s="282"/>
      <c r="B88" s="285"/>
      <c r="C88" s="110" t="s">
        <v>28</v>
      </c>
      <c r="D88" s="111">
        <v>1</v>
      </c>
      <c r="E88" s="111">
        <v>1</v>
      </c>
      <c r="F88" s="110">
        <v>2</v>
      </c>
      <c r="G88" s="111">
        <v>1</v>
      </c>
      <c r="H88" s="111">
        <v>1</v>
      </c>
      <c r="I88" s="111">
        <v>1</v>
      </c>
      <c r="J88" s="111">
        <v>1</v>
      </c>
      <c r="K88" s="111">
        <v>1</v>
      </c>
      <c r="L88" s="111">
        <v>1</v>
      </c>
      <c r="M88" s="110">
        <v>6</v>
      </c>
      <c r="N88" s="111"/>
      <c r="O88" s="111"/>
      <c r="P88" s="111"/>
      <c r="Q88" s="110"/>
      <c r="R88" s="111"/>
      <c r="S88" s="111"/>
      <c r="T88" s="111"/>
      <c r="U88" s="110"/>
      <c r="V88" s="112">
        <v>8</v>
      </c>
    </row>
    <row r="89" spans="1:22" s="11" customFormat="1" ht="21">
      <c r="A89" s="282"/>
      <c r="B89" s="283" t="s">
        <v>411</v>
      </c>
      <c r="C89" s="113" t="s">
        <v>26</v>
      </c>
      <c r="D89" s="114">
        <v>8</v>
      </c>
      <c r="E89" s="114">
        <v>5</v>
      </c>
      <c r="F89" s="113">
        <v>13</v>
      </c>
      <c r="G89" s="114">
        <v>4</v>
      </c>
      <c r="H89" s="114">
        <v>8</v>
      </c>
      <c r="I89" s="114">
        <v>1</v>
      </c>
      <c r="J89" s="114">
        <v>5</v>
      </c>
      <c r="K89" s="114">
        <v>7</v>
      </c>
      <c r="L89" s="114">
        <v>2</v>
      </c>
      <c r="M89" s="113">
        <v>23</v>
      </c>
      <c r="N89" s="114"/>
      <c r="O89" s="114"/>
      <c r="P89" s="114"/>
      <c r="Q89" s="113"/>
      <c r="R89" s="114"/>
      <c r="S89" s="114"/>
      <c r="T89" s="114"/>
      <c r="U89" s="113"/>
      <c r="V89" s="115">
        <v>40</v>
      </c>
    </row>
    <row r="90" spans="1:22" s="11" customFormat="1" ht="21">
      <c r="A90" s="282"/>
      <c r="B90" s="284"/>
      <c r="C90" s="107" t="s">
        <v>27</v>
      </c>
      <c r="D90" s="108">
        <v>5</v>
      </c>
      <c r="E90" s="108">
        <v>3</v>
      </c>
      <c r="F90" s="107">
        <v>8</v>
      </c>
      <c r="G90" s="108">
        <v>1</v>
      </c>
      <c r="H90" s="108">
        <v>5</v>
      </c>
      <c r="I90" s="108">
        <v>3</v>
      </c>
      <c r="J90" s="108">
        <v>5</v>
      </c>
      <c r="K90" s="108">
        <v>5</v>
      </c>
      <c r="L90" s="108">
        <v>10</v>
      </c>
      <c r="M90" s="107">
        <v>28</v>
      </c>
      <c r="N90" s="108"/>
      <c r="O90" s="108"/>
      <c r="P90" s="108"/>
      <c r="Q90" s="107"/>
      <c r="R90" s="108"/>
      <c r="S90" s="108"/>
      <c r="T90" s="108"/>
      <c r="U90" s="107"/>
      <c r="V90" s="109">
        <v>37</v>
      </c>
    </row>
    <row r="91" spans="1:22" s="11" customFormat="1" ht="21">
      <c r="A91" s="282"/>
      <c r="B91" s="284"/>
      <c r="C91" s="107" t="s">
        <v>10</v>
      </c>
      <c r="D91" s="108">
        <v>13</v>
      </c>
      <c r="E91" s="108">
        <v>8</v>
      </c>
      <c r="F91" s="107">
        <v>21</v>
      </c>
      <c r="G91" s="108">
        <v>5</v>
      </c>
      <c r="H91" s="108">
        <v>13</v>
      </c>
      <c r="I91" s="108">
        <v>4</v>
      </c>
      <c r="J91" s="108">
        <v>10</v>
      </c>
      <c r="K91" s="108">
        <v>12</v>
      </c>
      <c r="L91" s="108">
        <v>12</v>
      </c>
      <c r="M91" s="107">
        <v>56</v>
      </c>
      <c r="N91" s="108"/>
      <c r="O91" s="108"/>
      <c r="P91" s="108"/>
      <c r="Q91" s="107"/>
      <c r="R91" s="108"/>
      <c r="S91" s="108"/>
      <c r="T91" s="108"/>
      <c r="U91" s="107"/>
      <c r="V91" s="109">
        <v>77</v>
      </c>
    </row>
    <row r="92" spans="1:22" s="11" customFormat="1" ht="21">
      <c r="A92" s="282"/>
      <c r="B92" s="285"/>
      <c r="C92" s="110" t="s">
        <v>28</v>
      </c>
      <c r="D92" s="111">
        <v>1</v>
      </c>
      <c r="E92" s="111">
        <v>1</v>
      </c>
      <c r="F92" s="110">
        <v>2</v>
      </c>
      <c r="G92" s="111">
        <v>1</v>
      </c>
      <c r="H92" s="111">
        <v>1</v>
      </c>
      <c r="I92" s="111">
        <v>1</v>
      </c>
      <c r="J92" s="111">
        <v>1</v>
      </c>
      <c r="K92" s="111">
        <v>1</v>
      </c>
      <c r="L92" s="111">
        <v>1</v>
      </c>
      <c r="M92" s="110">
        <v>6</v>
      </c>
      <c r="N92" s="111"/>
      <c r="O92" s="111"/>
      <c r="P92" s="111"/>
      <c r="Q92" s="110"/>
      <c r="R92" s="111"/>
      <c r="S92" s="111"/>
      <c r="T92" s="111"/>
      <c r="U92" s="110"/>
      <c r="V92" s="112">
        <v>8</v>
      </c>
    </row>
    <row r="93" spans="1:22" s="11" customFormat="1" ht="21">
      <c r="A93" s="282"/>
      <c r="B93" s="283" t="s">
        <v>412</v>
      </c>
      <c r="C93" s="113" t="s">
        <v>26</v>
      </c>
      <c r="D93" s="114">
        <v>4</v>
      </c>
      <c r="E93" s="114">
        <v>6</v>
      </c>
      <c r="F93" s="113">
        <v>10</v>
      </c>
      <c r="G93" s="114">
        <v>10</v>
      </c>
      <c r="H93" s="114">
        <v>8</v>
      </c>
      <c r="I93" s="114">
        <v>3</v>
      </c>
      <c r="J93" s="114">
        <v>6</v>
      </c>
      <c r="K93" s="114"/>
      <c r="L93" s="114">
        <v>5</v>
      </c>
      <c r="M93" s="113">
        <v>22</v>
      </c>
      <c r="N93" s="114"/>
      <c r="O93" s="114"/>
      <c r="P93" s="114"/>
      <c r="Q93" s="113"/>
      <c r="R93" s="114"/>
      <c r="S93" s="114"/>
      <c r="T93" s="114"/>
      <c r="U93" s="113"/>
      <c r="V93" s="115">
        <v>42</v>
      </c>
    </row>
    <row r="94" spans="1:22" s="11" customFormat="1" ht="21">
      <c r="A94" s="282"/>
      <c r="B94" s="284"/>
      <c r="C94" s="107" t="s">
        <v>27</v>
      </c>
      <c r="D94" s="108">
        <v>5</v>
      </c>
      <c r="E94" s="108">
        <v>4</v>
      </c>
      <c r="F94" s="107">
        <v>9</v>
      </c>
      <c r="G94" s="108">
        <v>6</v>
      </c>
      <c r="H94" s="108">
        <v>4</v>
      </c>
      <c r="I94" s="108">
        <v>9</v>
      </c>
      <c r="J94" s="108">
        <v>8</v>
      </c>
      <c r="K94" s="108">
        <v>11</v>
      </c>
      <c r="L94" s="108">
        <v>8</v>
      </c>
      <c r="M94" s="107">
        <v>40</v>
      </c>
      <c r="N94" s="108"/>
      <c r="O94" s="108"/>
      <c r="P94" s="108"/>
      <c r="Q94" s="107"/>
      <c r="R94" s="108"/>
      <c r="S94" s="108"/>
      <c r="T94" s="108"/>
      <c r="U94" s="107"/>
      <c r="V94" s="109">
        <v>55</v>
      </c>
    </row>
    <row r="95" spans="1:22" s="11" customFormat="1" ht="21">
      <c r="A95" s="282"/>
      <c r="B95" s="284"/>
      <c r="C95" s="107" t="s">
        <v>10</v>
      </c>
      <c r="D95" s="108">
        <v>9</v>
      </c>
      <c r="E95" s="108">
        <v>10</v>
      </c>
      <c r="F95" s="107">
        <v>19</v>
      </c>
      <c r="G95" s="108">
        <v>16</v>
      </c>
      <c r="H95" s="108">
        <v>12</v>
      </c>
      <c r="I95" s="108">
        <v>12</v>
      </c>
      <c r="J95" s="108">
        <v>14</v>
      </c>
      <c r="K95" s="108">
        <v>11</v>
      </c>
      <c r="L95" s="108">
        <v>13</v>
      </c>
      <c r="M95" s="107">
        <v>78</v>
      </c>
      <c r="N95" s="108"/>
      <c r="O95" s="108"/>
      <c r="P95" s="108"/>
      <c r="Q95" s="107"/>
      <c r="R95" s="108"/>
      <c r="S95" s="108"/>
      <c r="T95" s="108"/>
      <c r="U95" s="107"/>
      <c r="V95" s="109">
        <v>97</v>
      </c>
    </row>
    <row r="96" spans="1:22" s="11" customFormat="1" ht="21">
      <c r="A96" s="282"/>
      <c r="B96" s="285"/>
      <c r="C96" s="110" t="s">
        <v>28</v>
      </c>
      <c r="D96" s="111">
        <v>1</v>
      </c>
      <c r="E96" s="111">
        <v>1</v>
      </c>
      <c r="F96" s="110">
        <v>2</v>
      </c>
      <c r="G96" s="111">
        <v>1</v>
      </c>
      <c r="H96" s="111">
        <v>1</v>
      </c>
      <c r="I96" s="111">
        <v>1</v>
      </c>
      <c r="J96" s="111">
        <v>1</v>
      </c>
      <c r="K96" s="111">
        <v>1</v>
      </c>
      <c r="L96" s="111">
        <v>1</v>
      </c>
      <c r="M96" s="110">
        <v>6</v>
      </c>
      <c r="N96" s="111"/>
      <c r="O96" s="111"/>
      <c r="P96" s="111"/>
      <c r="Q96" s="110"/>
      <c r="R96" s="111"/>
      <c r="S96" s="111"/>
      <c r="T96" s="111"/>
      <c r="U96" s="110"/>
      <c r="V96" s="112">
        <v>8</v>
      </c>
    </row>
    <row r="97" spans="1:22" s="11" customFormat="1" ht="21">
      <c r="A97" s="282" t="s">
        <v>184</v>
      </c>
      <c r="B97" s="283" t="s">
        <v>413</v>
      </c>
      <c r="C97" s="113" t="s">
        <v>26</v>
      </c>
      <c r="D97" s="114">
        <v>4</v>
      </c>
      <c r="E97" s="114">
        <v>5</v>
      </c>
      <c r="F97" s="113">
        <v>9</v>
      </c>
      <c r="G97" s="114">
        <v>9</v>
      </c>
      <c r="H97" s="114">
        <v>10</v>
      </c>
      <c r="I97" s="114">
        <v>9</v>
      </c>
      <c r="J97" s="114"/>
      <c r="K97" s="114"/>
      <c r="L97" s="114"/>
      <c r="M97" s="113">
        <v>19</v>
      </c>
      <c r="N97" s="114"/>
      <c r="O97" s="114"/>
      <c r="P97" s="114"/>
      <c r="Q97" s="113"/>
      <c r="R97" s="114"/>
      <c r="S97" s="114"/>
      <c r="T97" s="114"/>
      <c r="U97" s="113"/>
      <c r="V97" s="115">
        <v>37</v>
      </c>
    </row>
    <row r="98" spans="1:22" s="11" customFormat="1" ht="21">
      <c r="A98" s="282"/>
      <c r="B98" s="284"/>
      <c r="C98" s="107" t="s">
        <v>27</v>
      </c>
      <c r="D98" s="108">
        <v>6</v>
      </c>
      <c r="E98" s="108">
        <v>5</v>
      </c>
      <c r="F98" s="107">
        <v>11</v>
      </c>
      <c r="G98" s="108">
        <v>4</v>
      </c>
      <c r="H98" s="108">
        <v>4</v>
      </c>
      <c r="I98" s="108">
        <v>10</v>
      </c>
      <c r="J98" s="108"/>
      <c r="K98" s="108"/>
      <c r="L98" s="108"/>
      <c r="M98" s="107">
        <v>14</v>
      </c>
      <c r="N98" s="108"/>
      <c r="O98" s="108"/>
      <c r="P98" s="108"/>
      <c r="Q98" s="107"/>
      <c r="R98" s="108"/>
      <c r="S98" s="108"/>
      <c r="T98" s="108"/>
      <c r="U98" s="107"/>
      <c r="V98" s="109">
        <v>29</v>
      </c>
    </row>
    <row r="99" spans="1:22" s="11" customFormat="1" ht="21">
      <c r="A99" s="282"/>
      <c r="B99" s="284"/>
      <c r="C99" s="107" t="s">
        <v>10</v>
      </c>
      <c r="D99" s="108">
        <v>10</v>
      </c>
      <c r="E99" s="108">
        <v>10</v>
      </c>
      <c r="F99" s="107">
        <v>20</v>
      </c>
      <c r="G99" s="108">
        <v>13</v>
      </c>
      <c r="H99" s="108">
        <v>14</v>
      </c>
      <c r="I99" s="108">
        <v>19</v>
      </c>
      <c r="J99" s="108"/>
      <c r="K99" s="108"/>
      <c r="L99" s="108"/>
      <c r="M99" s="107">
        <v>46</v>
      </c>
      <c r="N99" s="108"/>
      <c r="O99" s="108"/>
      <c r="P99" s="108"/>
      <c r="Q99" s="107"/>
      <c r="R99" s="108"/>
      <c r="S99" s="108"/>
      <c r="T99" s="108"/>
      <c r="U99" s="107"/>
      <c r="V99" s="109">
        <v>66</v>
      </c>
    </row>
    <row r="100" spans="1:22" s="11" customFormat="1" ht="21">
      <c r="A100" s="282"/>
      <c r="B100" s="285"/>
      <c r="C100" s="110" t="s">
        <v>28</v>
      </c>
      <c r="D100" s="111">
        <v>1</v>
      </c>
      <c r="E100" s="111">
        <v>1</v>
      </c>
      <c r="F100" s="110">
        <v>2</v>
      </c>
      <c r="G100" s="111">
        <v>1</v>
      </c>
      <c r="H100" s="111">
        <v>1</v>
      </c>
      <c r="I100" s="111">
        <v>1</v>
      </c>
      <c r="J100" s="111"/>
      <c r="K100" s="111"/>
      <c r="L100" s="111"/>
      <c r="M100" s="110">
        <v>3</v>
      </c>
      <c r="N100" s="111"/>
      <c r="O100" s="111"/>
      <c r="P100" s="111"/>
      <c r="Q100" s="110"/>
      <c r="R100" s="111"/>
      <c r="S100" s="111"/>
      <c r="T100" s="111"/>
      <c r="U100" s="110"/>
      <c r="V100" s="112">
        <v>5</v>
      </c>
    </row>
    <row r="101" spans="1:22" s="11" customFormat="1" ht="21">
      <c r="A101" s="282"/>
      <c r="B101" s="283" t="s">
        <v>414</v>
      </c>
      <c r="C101" s="113" t="s">
        <v>26</v>
      </c>
      <c r="D101" s="114">
        <v>4</v>
      </c>
      <c r="E101" s="114">
        <v>2</v>
      </c>
      <c r="F101" s="113">
        <v>6</v>
      </c>
      <c r="G101" s="114">
        <v>5</v>
      </c>
      <c r="H101" s="114">
        <v>4</v>
      </c>
      <c r="I101" s="114">
        <v>1</v>
      </c>
      <c r="J101" s="114"/>
      <c r="K101" s="114"/>
      <c r="L101" s="114"/>
      <c r="M101" s="113">
        <v>5</v>
      </c>
      <c r="N101" s="114"/>
      <c r="O101" s="114"/>
      <c r="P101" s="114"/>
      <c r="Q101" s="113"/>
      <c r="R101" s="114"/>
      <c r="S101" s="114"/>
      <c r="T101" s="114"/>
      <c r="U101" s="113"/>
      <c r="V101" s="115">
        <v>16</v>
      </c>
    </row>
    <row r="102" spans="1:22" s="11" customFormat="1" ht="21">
      <c r="A102" s="282"/>
      <c r="B102" s="284"/>
      <c r="C102" s="107" t="s">
        <v>27</v>
      </c>
      <c r="D102" s="108">
        <v>4</v>
      </c>
      <c r="E102" s="108">
        <v>1</v>
      </c>
      <c r="F102" s="107">
        <v>5</v>
      </c>
      <c r="G102" s="108">
        <v>7</v>
      </c>
      <c r="H102" s="108">
        <v>3</v>
      </c>
      <c r="I102" s="108">
        <v>2</v>
      </c>
      <c r="J102" s="108"/>
      <c r="K102" s="108"/>
      <c r="L102" s="108"/>
      <c r="M102" s="107">
        <v>5</v>
      </c>
      <c r="N102" s="108"/>
      <c r="O102" s="108"/>
      <c r="P102" s="108"/>
      <c r="Q102" s="107"/>
      <c r="R102" s="108"/>
      <c r="S102" s="108"/>
      <c r="T102" s="108"/>
      <c r="U102" s="107"/>
      <c r="V102" s="109">
        <v>17</v>
      </c>
    </row>
    <row r="103" spans="1:22" s="11" customFormat="1" ht="21">
      <c r="A103" s="282"/>
      <c r="B103" s="284"/>
      <c r="C103" s="107" t="s">
        <v>10</v>
      </c>
      <c r="D103" s="108">
        <v>8</v>
      </c>
      <c r="E103" s="108">
        <v>3</v>
      </c>
      <c r="F103" s="107">
        <v>11</v>
      </c>
      <c r="G103" s="108">
        <v>12</v>
      </c>
      <c r="H103" s="108">
        <v>7</v>
      </c>
      <c r="I103" s="108">
        <v>3</v>
      </c>
      <c r="J103" s="108"/>
      <c r="K103" s="108"/>
      <c r="L103" s="108"/>
      <c r="M103" s="107">
        <v>22</v>
      </c>
      <c r="N103" s="108"/>
      <c r="O103" s="108"/>
      <c r="P103" s="108"/>
      <c r="Q103" s="107"/>
      <c r="R103" s="108"/>
      <c r="S103" s="108"/>
      <c r="T103" s="108"/>
      <c r="U103" s="107"/>
      <c r="V103" s="109">
        <v>33</v>
      </c>
    </row>
    <row r="104" spans="1:22" s="11" customFormat="1" ht="21">
      <c r="A104" s="282"/>
      <c r="B104" s="285"/>
      <c r="C104" s="110" t="s">
        <v>28</v>
      </c>
      <c r="D104" s="111">
        <v>1</v>
      </c>
      <c r="E104" s="111">
        <v>1</v>
      </c>
      <c r="F104" s="110">
        <v>2</v>
      </c>
      <c r="G104" s="111">
        <v>1</v>
      </c>
      <c r="H104" s="111">
        <v>1</v>
      </c>
      <c r="I104" s="111">
        <v>1</v>
      </c>
      <c r="J104" s="111"/>
      <c r="K104" s="111"/>
      <c r="L104" s="111"/>
      <c r="M104" s="110">
        <v>3</v>
      </c>
      <c r="N104" s="111"/>
      <c r="O104" s="111"/>
      <c r="P104" s="111"/>
      <c r="Q104" s="110"/>
      <c r="R104" s="111"/>
      <c r="S104" s="111"/>
      <c r="T104" s="111"/>
      <c r="U104" s="110"/>
      <c r="V104" s="112">
        <v>5</v>
      </c>
    </row>
    <row r="105" spans="1:22" s="11" customFormat="1" ht="21">
      <c r="A105" s="282"/>
      <c r="B105" s="283" t="s">
        <v>415</v>
      </c>
      <c r="C105" s="113" t="s">
        <v>26</v>
      </c>
      <c r="D105" s="114">
        <v>7</v>
      </c>
      <c r="E105" s="114">
        <v>4</v>
      </c>
      <c r="F105" s="113">
        <v>11</v>
      </c>
      <c r="G105" s="114">
        <v>3</v>
      </c>
      <c r="H105" s="114">
        <v>7</v>
      </c>
      <c r="I105" s="114">
        <v>6</v>
      </c>
      <c r="J105" s="114"/>
      <c r="K105" s="114"/>
      <c r="L105" s="114"/>
      <c r="M105" s="113">
        <v>13</v>
      </c>
      <c r="N105" s="114"/>
      <c r="O105" s="114"/>
      <c r="P105" s="114"/>
      <c r="Q105" s="113"/>
      <c r="R105" s="114"/>
      <c r="S105" s="114"/>
      <c r="T105" s="114"/>
      <c r="U105" s="113"/>
      <c r="V105" s="115">
        <v>27</v>
      </c>
    </row>
    <row r="106" spans="1:22" s="11" customFormat="1" ht="21">
      <c r="A106" s="282"/>
      <c r="B106" s="284"/>
      <c r="C106" s="107" t="s">
        <v>27</v>
      </c>
      <c r="D106" s="108">
        <v>5</v>
      </c>
      <c r="E106" s="108">
        <v>4</v>
      </c>
      <c r="F106" s="107">
        <v>9</v>
      </c>
      <c r="G106" s="108">
        <v>9</v>
      </c>
      <c r="H106" s="108">
        <v>7</v>
      </c>
      <c r="I106" s="108">
        <v>6</v>
      </c>
      <c r="J106" s="108"/>
      <c r="K106" s="108"/>
      <c r="L106" s="108"/>
      <c r="M106" s="107">
        <v>13</v>
      </c>
      <c r="N106" s="108"/>
      <c r="O106" s="108"/>
      <c r="P106" s="108"/>
      <c r="Q106" s="107"/>
      <c r="R106" s="108"/>
      <c r="S106" s="108"/>
      <c r="T106" s="108"/>
      <c r="U106" s="107"/>
      <c r="V106" s="109">
        <v>31</v>
      </c>
    </row>
    <row r="107" spans="1:22" s="11" customFormat="1" ht="21">
      <c r="A107" s="282"/>
      <c r="B107" s="284"/>
      <c r="C107" s="107" t="s">
        <v>10</v>
      </c>
      <c r="D107" s="108">
        <v>12</v>
      </c>
      <c r="E107" s="108">
        <v>8</v>
      </c>
      <c r="F107" s="107">
        <v>20</v>
      </c>
      <c r="G107" s="108">
        <v>12</v>
      </c>
      <c r="H107" s="108">
        <v>14</v>
      </c>
      <c r="I107" s="108">
        <v>12</v>
      </c>
      <c r="J107" s="108"/>
      <c r="K107" s="108"/>
      <c r="L107" s="108"/>
      <c r="M107" s="107">
        <v>38</v>
      </c>
      <c r="N107" s="108"/>
      <c r="O107" s="108"/>
      <c r="P107" s="108"/>
      <c r="Q107" s="107"/>
      <c r="R107" s="108"/>
      <c r="S107" s="108"/>
      <c r="T107" s="108"/>
      <c r="U107" s="107"/>
      <c r="V107" s="109">
        <v>58</v>
      </c>
    </row>
    <row r="108" spans="1:22" s="11" customFormat="1" ht="21">
      <c r="A108" s="282"/>
      <c r="B108" s="285"/>
      <c r="C108" s="110" t="s">
        <v>28</v>
      </c>
      <c r="D108" s="111">
        <v>1</v>
      </c>
      <c r="E108" s="111">
        <v>1</v>
      </c>
      <c r="F108" s="110">
        <v>2</v>
      </c>
      <c r="G108" s="111">
        <v>1</v>
      </c>
      <c r="H108" s="111">
        <v>1</v>
      </c>
      <c r="I108" s="111">
        <v>1</v>
      </c>
      <c r="J108" s="111"/>
      <c r="K108" s="111"/>
      <c r="L108" s="111"/>
      <c r="M108" s="110">
        <v>3</v>
      </c>
      <c r="N108" s="111"/>
      <c r="O108" s="111"/>
      <c r="P108" s="111"/>
      <c r="Q108" s="110"/>
      <c r="R108" s="111"/>
      <c r="S108" s="111"/>
      <c r="T108" s="111"/>
      <c r="U108" s="110"/>
      <c r="V108" s="112">
        <v>5</v>
      </c>
    </row>
    <row r="109" spans="1:22" s="11" customFormat="1" ht="21">
      <c r="A109" s="282"/>
      <c r="B109" s="283" t="s">
        <v>416</v>
      </c>
      <c r="C109" s="113" t="s">
        <v>26</v>
      </c>
      <c r="D109" s="114">
        <v>4</v>
      </c>
      <c r="E109" s="114">
        <v>7</v>
      </c>
      <c r="F109" s="113">
        <v>11</v>
      </c>
      <c r="G109" s="114">
        <v>3</v>
      </c>
      <c r="H109" s="114">
        <v>6</v>
      </c>
      <c r="I109" s="114">
        <v>7</v>
      </c>
      <c r="J109" s="114"/>
      <c r="K109" s="114"/>
      <c r="L109" s="114"/>
      <c r="M109" s="113">
        <v>13</v>
      </c>
      <c r="N109" s="114"/>
      <c r="O109" s="114"/>
      <c r="P109" s="114"/>
      <c r="Q109" s="113"/>
      <c r="R109" s="114"/>
      <c r="S109" s="114"/>
      <c r="T109" s="114"/>
      <c r="U109" s="113"/>
      <c r="V109" s="115">
        <v>27</v>
      </c>
    </row>
    <row r="110" spans="1:22" s="11" customFormat="1" ht="21">
      <c r="A110" s="282"/>
      <c r="B110" s="284"/>
      <c r="C110" s="107" t="s">
        <v>27</v>
      </c>
      <c r="D110" s="108">
        <v>2</v>
      </c>
      <c r="E110" s="108">
        <v>9</v>
      </c>
      <c r="F110" s="107">
        <v>11</v>
      </c>
      <c r="G110" s="108">
        <v>4</v>
      </c>
      <c r="H110" s="108">
        <v>8</v>
      </c>
      <c r="I110" s="108">
        <v>5</v>
      </c>
      <c r="J110" s="108"/>
      <c r="K110" s="108"/>
      <c r="L110" s="108"/>
      <c r="M110" s="107">
        <v>13</v>
      </c>
      <c r="N110" s="108"/>
      <c r="O110" s="108"/>
      <c r="P110" s="108"/>
      <c r="Q110" s="107"/>
      <c r="R110" s="108"/>
      <c r="S110" s="108"/>
      <c r="T110" s="108"/>
      <c r="U110" s="107"/>
      <c r="V110" s="109">
        <v>28</v>
      </c>
    </row>
    <row r="111" spans="1:22" s="11" customFormat="1" ht="21">
      <c r="A111" s="282"/>
      <c r="B111" s="284"/>
      <c r="C111" s="107" t="s">
        <v>10</v>
      </c>
      <c r="D111" s="108">
        <v>6</v>
      </c>
      <c r="E111" s="108">
        <v>16</v>
      </c>
      <c r="F111" s="107">
        <v>22</v>
      </c>
      <c r="G111" s="108">
        <v>7</v>
      </c>
      <c r="H111" s="108">
        <v>14</v>
      </c>
      <c r="I111" s="108">
        <v>12</v>
      </c>
      <c r="J111" s="108"/>
      <c r="K111" s="108"/>
      <c r="L111" s="108"/>
      <c r="M111" s="107">
        <v>33</v>
      </c>
      <c r="N111" s="108"/>
      <c r="O111" s="108"/>
      <c r="P111" s="108"/>
      <c r="Q111" s="107"/>
      <c r="R111" s="108"/>
      <c r="S111" s="108"/>
      <c r="T111" s="108"/>
      <c r="U111" s="107"/>
      <c r="V111" s="109">
        <v>55</v>
      </c>
    </row>
    <row r="112" spans="1:22" s="11" customFormat="1" ht="21">
      <c r="A112" s="282"/>
      <c r="B112" s="285"/>
      <c r="C112" s="110" t="s">
        <v>28</v>
      </c>
      <c r="D112" s="111">
        <v>1</v>
      </c>
      <c r="E112" s="111">
        <v>1</v>
      </c>
      <c r="F112" s="110">
        <v>2</v>
      </c>
      <c r="G112" s="111">
        <v>1</v>
      </c>
      <c r="H112" s="111">
        <v>1</v>
      </c>
      <c r="I112" s="111">
        <v>1</v>
      </c>
      <c r="J112" s="111"/>
      <c r="K112" s="111"/>
      <c r="L112" s="111"/>
      <c r="M112" s="110">
        <v>3</v>
      </c>
      <c r="N112" s="111"/>
      <c r="O112" s="111"/>
      <c r="P112" s="111"/>
      <c r="Q112" s="110"/>
      <c r="R112" s="111"/>
      <c r="S112" s="111"/>
      <c r="T112" s="111"/>
      <c r="U112" s="110"/>
      <c r="V112" s="112">
        <v>5</v>
      </c>
    </row>
    <row r="113" spans="1:22" s="11" customFormat="1" ht="21">
      <c r="A113" s="282"/>
      <c r="B113" s="283" t="s">
        <v>417</v>
      </c>
      <c r="C113" s="113" t="s">
        <v>26</v>
      </c>
      <c r="D113" s="114">
        <v>4</v>
      </c>
      <c r="E113" s="114">
        <v>6</v>
      </c>
      <c r="F113" s="113">
        <v>10</v>
      </c>
      <c r="G113" s="114">
        <v>1</v>
      </c>
      <c r="H113" s="114">
        <v>7</v>
      </c>
      <c r="I113" s="114">
        <v>4</v>
      </c>
      <c r="J113" s="114"/>
      <c r="K113" s="114"/>
      <c r="L113" s="114"/>
      <c r="M113" s="113">
        <v>11</v>
      </c>
      <c r="N113" s="114"/>
      <c r="O113" s="114"/>
      <c r="P113" s="114"/>
      <c r="Q113" s="113"/>
      <c r="R113" s="114"/>
      <c r="S113" s="114"/>
      <c r="T113" s="114"/>
      <c r="U113" s="113"/>
      <c r="V113" s="115">
        <v>22</v>
      </c>
    </row>
    <row r="114" spans="1:22" s="11" customFormat="1" ht="21">
      <c r="A114" s="282"/>
      <c r="B114" s="284"/>
      <c r="C114" s="107" t="s">
        <v>27</v>
      </c>
      <c r="D114" s="108">
        <v>2</v>
      </c>
      <c r="E114" s="108">
        <v>2</v>
      </c>
      <c r="F114" s="107">
        <v>4</v>
      </c>
      <c r="G114" s="108">
        <v>5</v>
      </c>
      <c r="H114" s="108"/>
      <c r="I114" s="108">
        <v>2</v>
      </c>
      <c r="J114" s="108"/>
      <c r="K114" s="108"/>
      <c r="L114" s="108"/>
      <c r="M114" s="107">
        <v>2</v>
      </c>
      <c r="N114" s="108"/>
      <c r="O114" s="108"/>
      <c r="P114" s="108"/>
      <c r="Q114" s="107"/>
      <c r="R114" s="108"/>
      <c r="S114" s="108"/>
      <c r="T114" s="108"/>
      <c r="U114" s="107"/>
      <c r="V114" s="109">
        <v>11</v>
      </c>
    </row>
    <row r="115" spans="1:22" s="11" customFormat="1" ht="21">
      <c r="A115" s="282"/>
      <c r="B115" s="284"/>
      <c r="C115" s="107" t="s">
        <v>10</v>
      </c>
      <c r="D115" s="108">
        <v>6</v>
      </c>
      <c r="E115" s="108">
        <v>8</v>
      </c>
      <c r="F115" s="107">
        <v>14</v>
      </c>
      <c r="G115" s="108">
        <v>6</v>
      </c>
      <c r="H115" s="108">
        <v>7</v>
      </c>
      <c r="I115" s="108">
        <v>6</v>
      </c>
      <c r="J115" s="108"/>
      <c r="K115" s="108"/>
      <c r="L115" s="108"/>
      <c r="M115" s="107">
        <v>19</v>
      </c>
      <c r="N115" s="108"/>
      <c r="O115" s="108"/>
      <c r="P115" s="108"/>
      <c r="Q115" s="107"/>
      <c r="R115" s="108"/>
      <c r="S115" s="108"/>
      <c r="T115" s="108"/>
      <c r="U115" s="107"/>
      <c r="V115" s="109">
        <v>33</v>
      </c>
    </row>
    <row r="116" spans="1:22" s="11" customFormat="1" ht="21">
      <c r="A116" s="282"/>
      <c r="B116" s="285"/>
      <c r="C116" s="110" t="s">
        <v>28</v>
      </c>
      <c r="D116" s="111">
        <v>1</v>
      </c>
      <c r="E116" s="111">
        <v>1</v>
      </c>
      <c r="F116" s="110">
        <v>2</v>
      </c>
      <c r="G116" s="111">
        <v>1</v>
      </c>
      <c r="H116" s="111">
        <v>1</v>
      </c>
      <c r="I116" s="111">
        <v>1</v>
      </c>
      <c r="J116" s="111"/>
      <c r="K116" s="111"/>
      <c r="L116" s="111"/>
      <c r="M116" s="110">
        <v>3</v>
      </c>
      <c r="N116" s="111"/>
      <c r="O116" s="111"/>
      <c r="P116" s="111"/>
      <c r="Q116" s="110"/>
      <c r="R116" s="111"/>
      <c r="S116" s="111"/>
      <c r="T116" s="111"/>
      <c r="U116" s="110"/>
      <c r="V116" s="112">
        <v>5</v>
      </c>
    </row>
    <row r="117" spans="1:22" s="11" customFormat="1" ht="21">
      <c r="A117" s="282"/>
      <c r="B117" s="283" t="s">
        <v>418</v>
      </c>
      <c r="C117" s="113" t="s">
        <v>26</v>
      </c>
      <c r="D117" s="114">
        <v>3</v>
      </c>
      <c r="E117" s="114">
        <v>8</v>
      </c>
      <c r="F117" s="113">
        <v>11</v>
      </c>
      <c r="G117" s="114">
        <v>4</v>
      </c>
      <c r="H117" s="114">
        <v>5</v>
      </c>
      <c r="I117" s="114">
        <v>6</v>
      </c>
      <c r="J117" s="114"/>
      <c r="K117" s="114"/>
      <c r="L117" s="114"/>
      <c r="M117" s="113">
        <v>11</v>
      </c>
      <c r="N117" s="114"/>
      <c r="O117" s="114"/>
      <c r="P117" s="114"/>
      <c r="Q117" s="113"/>
      <c r="R117" s="114"/>
      <c r="S117" s="114"/>
      <c r="T117" s="114"/>
      <c r="U117" s="113"/>
      <c r="V117" s="115">
        <v>26</v>
      </c>
    </row>
    <row r="118" spans="1:22" s="11" customFormat="1" ht="21">
      <c r="A118" s="282"/>
      <c r="B118" s="284"/>
      <c r="C118" s="107" t="s">
        <v>27</v>
      </c>
      <c r="D118" s="108">
        <v>5</v>
      </c>
      <c r="E118" s="108">
        <v>4</v>
      </c>
      <c r="F118" s="107">
        <v>9</v>
      </c>
      <c r="G118" s="108">
        <v>1</v>
      </c>
      <c r="H118" s="108">
        <v>4</v>
      </c>
      <c r="I118" s="108">
        <v>3</v>
      </c>
      <c r="J118" s="108"/>
      <c r="K118" s="108"/>
      <c r="L118" s="108"/>
      <c r="M118" s="107">
        <v>7</v>
      </c>
      <c r="N118" s="108"/>
      <c r="O118" s="108"/>
      <c r="P118" s="108"/>
      <c r="Q118" s="107"/>
      <c r="R118" s="108"/>
      <c r="S118" s="108"/>
      <c r="T118" s="108"/>
      <c r="U118" s="107"/>
      <c r="V118" s="109">
        <v>17</v>
      </c>
    </row>
    <row r="119" spans="1:22" s="11" customFormat="1" ht="21">
      <c r="A119" s="282"/>
      <c r="B119" s="284"/>
      <c r="C119" s="107" t="s">
        <v>10</v>
      </c>
      <c r="D119" s="108">
        <v>8</v>
      </c>
      <c r="E119" s="108">
        <v>12</v>
      </c>
      <c r="F119" s="107">
        <v>20</v>
      </c>
      <c r="G119" s="108">
        <v>5</v>
      </c>
      <c r="H119" s="108">
        <v>9</v>
      </c>
      <c r="I119" s="108">
        <v>9</v>
      </c>
      <c r="J119" s="108"/>
      <c r="K119" s="108"/>
      <c r="L119" s="108"/>
      <c r="M119" s="107">
        <v>23</v>
      </c>
      <c r="N119" s="108"/>
      <c r="O119" s="108"/>
      <c r="P119" s="108"/>
      <c r="Q119" s="107"/>
      <c r="R119" s="108"/>
      <c r="S119" s="108"/>
      <c r="T119" s="108"/>
      <c r="U119" s="107"/>
      <c r="V119" s="109">
        <v>43</v>
      </c>
    </row>
    <row r="120" spans="1:22" s="11" customFormat="1" ht="21">
      <c r="A120" s="282"/>
      <c r="B120" s="285"/>
      <c r="C120" s="110" t="s">
        <v>28</v>
      </c>
      <c r="D120" s="111">
        <v>1</v>
      </c>
      <c r="E120" s="111">
        <v>1</v>
      </c>
      <c r="F120" s="110">
        <v>2</v>
      </c>
      <c r="G120" s="111">
        <v>1</v>
      </c>
      <c r="H120" s="111">
        <v>1</v>
      </c>
      <c r="I120" s="111">
        <v>1</v>
      </c>
      <c r="J120" s="111"/>
      <c r="K120" s="111"/>
      <c r="L120" s="111"/>
      <c r="M120" s="110">
        <v>3</v>
      </c>
      <c r="N120" s="111"/>
      <c r="O120" s="111"/>
      <c r="P120" s="111"/>
      <c r="Q120" s="110"/>
      <c r="R120" s="111"/>
      <c r="S120" s="111"/>
      <c r="T120" s="111"/>
      <c r="U120" s="110"/>
      <c r="V120" s="112">
        <v>5</v>
      </c>
    </row>
    <row r="121" spans="1:22" s="11" customFormat="1" ht="21">
      <c r="A121" s="282" t="s">
        <v>184</v>
      </c>
      <c r="B121" s="283" t="s">
        <v>419</v>
      </c>
      <c r="C121" s="113" t="s">
        <v>26</v>
      </c>
      <c r="D121" s="114"/>
      <c r="E121" s="114"/>
      <c r="F121" s="113"/>
      <c r="G121" s="114">
        <v>14</v>
      </c>
      <c r="H121" s="114">
        <v>7</v>
      </c>
      <c r="I121" s="114">
        <v>5</v>
      </c>
      <c r="J121" s="114"/>
      <c r="K121" s="114"/>
      <c r="L121" s="114"/>
      <c r="M121" s="113">
        <v>12</v>
      </c>
      <c r="N121" s="114"/>
      <c r="O121" s="114"/>
      <c r="P121" s="114"/>
      <c r="Q121" s="113"/>
      <c r="R121" s="114"/>
      <c r="S121" s="114"/>
      <c r="T121" s="114"/>
      <c r="U121" s="113"/>
      <c r="V121" s="115">
        <v>26</v>
      </c>
    </row>
    <row r="122" spans="1:22" s="11" customFormat="1" ht="21">
      <c r="A122" s="282"/>
      <c r="B122" s="284"/>
      <c r="C122" s="107" t="s">
        <v>27</v>
      </c>
      <c r="D122" s="108"/>
      <c r="E122" s="108"/>
      <c r="F122" s="107"/>
      <c r="G122" s="108">
        <v>6</v>
      </c>
      <c r="H122" s="108">
        <v>3</v>
      </c>
      <c r="I122" s="108">
        <v>7</v>
      </c>
      <c r="J122" s="108"/>
      <c r="K122" s="108"/>
      <c r="L122" s="108"/>
      <c r="M122" s="107">
        <v>10</v>
      </c>
      <c r="N122" s="108"/>
      <c r="O122" s="108"/>
      <c r="P122" s="108"/>
      <c r="Q122" s="107"/>
      <c r="R122" s="108"/>
      <c r="S122" s="108"/>
      <c r="T122" s="108"/>
      <c r="U122" s="107"/>
      <c r="V122" s="109">
        <v>16</v>
      </c>
    </row>
    <row r="123" spans="1:22" s="11" customFormat="1" ht="21">
      <c r="A123" s="282"/>
      <c r="B123" s="284"/>
      <c r="C123" s="107" t="s">
        <v>10</v>
      </c>
      <c r="D123" s="108"/>
      <c r="E123" s="108"/>
      <c r="F123" s="107"/>
      <c r="G123" s="108">
        <v>20</v>
      </c>
      <c r="H123" s="108">
        <v>10</v>
      </c>
      <c r="I123" s="108">
        <v>12</v>
      </c>
      <c r="J123" s="108"/>
      <c r="K123" s="108"/>
      <c r="L123" s="108"/>
      <c r="M123" s="107">
        <v>42</v>
      </c>
      <c r="N123" s="108"/>
      <c r="O123" s="108"/>
      <c r="P123" s="108"/>
      <c r="Q123" s="107"/>
      <c r="R123" s="108"/>
      <c r="S123" s="108"/>
      <c r="T123" s="108"/>
      <c r="U123" s="107"/>
      <c r="V123" s="109">
        <v>42</v>
      </c>
    </row>
    <row r="124" spans="1:22" s="11" customFormat="1" ht="21">
      <c r="A124" s="282"/>
      <c r="B124" s="285"/>
      <c r="C124" s="110" t="s">
        <v>28</v>
      </c>
      <c r="D124" s="111"/>
      <c r="E124" s="111"/>
      <c r="F124" s="110"/>
      <c r="G124" s="111">
        <v>1</v>
      </c>
      <c r="H124" s="111">
        <v>1</v>
      </c>
      <c r="I124" s="111">
        <v>1</v>
      </c>
      <c r="J124" s="111"/>
      <c r="K124" s="111"/>
      <c r="L124" s="111"/>
      <c r="M124" s="110">
        <v>3</v>
      </c>
      <c r="N124" s="111"/>
      <c r="O124" s="111"/>
      <c r="P124" s="111"/>
      <c r="Q124" s="110"/>
      <c r="R124" s="111"/>
      <c r="S124" s="111"/>
      <c r="T124" s="111"/>
      <c r="U124" s="110"/>
      <c r="V124" s="112">
        <v>3</v>
      </c>
    </row>
    <row r="125" spans="1:22" s="11" customFormat="1" ht="21">
      <c r="A125" s="282"/>
      <c r="B125" s="283" t="s">
        <v>420</v>
      </c>
      <c r="C125" s="113" t="s">
        <v>26</v>
      </c>
      <c r="D125" s="114">
        <v>6</v>
      </c>
      <c r="E125" s="114">
        <v>7</v>
      </c>
      <c r="F125" s="113">
        <v>13</v>
      </c>
      <c r="G125" s="114">
        <v>5</v>
      </c>
      <c r="H125" s="114">
        <v>3</v>
      </c>
      <c r="I125" s="114">
        <v>4</v>
      </c>
      <c r="J125" s="114"/>
      <c r="K125" s="114"/>
      <c r="L125" s="114"/>
      <c r="M125" s="113">
        <v>7</v>
      </c>
      <c r="N125" s="114"/>
      <c r="O125" s="114"/>
      <c r="P125" s="114"/>
      <c r="Q125" s="113"/>
      <c r="R125" s="114"/>
      <c r="S125" s="114"/>
      <c r="T125" s="114"/>
      <c r="U125" s="113"/>
      <c r="V125" s="115">
        <v>25</v>
      </c>
    </row>
    <row r="126" spans="1:22" s="11" customFormat="1" ht="21">
      <c r="A126" s="282"/>
      <c r="B126" s="284"/>
      <c r="C126" s="107" t="s">
        <v>27</v>
      </c>
      <c r="D126" s="108">
        <v>6</v>
      </c>
      <c r="E126" s="108">
        <v>2</v>
      </c>
      <c r="F126" s="107">
        <v>8</v>
      </c>
      <c r="G126" s="108">
        <v>8</v>
      </c>
      <c r="H126" s="108">
        <v>2</v>
      </c>
      <c r="I126" s="108">
        <v>4</v>
      </c>
      <c r="J126" s="108"/>
      <c r="K126" s="108"/>
      <c r="L126" s="108"/>
      <c r="M126" s="107">
        <v>6</v>
      </c>
      <c r="N126" s="108"/>
      <c r="O126" s="108"/>
      <c r="P126" s="108"/>
      <c r="Q126" s="107"/>
      <c r="R126" s="108"/>
      <c r="S126" s="108"/>
      <c r="T126" s="108"/>
      <c r="U126" s="107"/>
      <c r="V126" s="109">
        <v>22</v>
      </c>
    </row>
    <row r="127" spans="1:22" s="11" customFormat="1" ht="21">
      <c r="A127" s="282"/>
      <c r="B127" s="284"/>
      <c r="C127" s="107" t="s">
        <v>10</v>
      </c>
      <c r="D127" s="108">
        <v>12</v>
      </c>
      <c r="E127" s="108">
        <v>9</v>
      </c>
      <c r="F127" s="107">
        <v>21</v>
      </c>
      <c r="G127" s="108">
        <v>13</v>
      </c>
      <c r="H127" s="108">
        <v>5</v>
      </c>
      <c r="I127" s="108">
        <v>8</v>
      </c>
      <c r="J127" s="108"/>
      <c r="K127" s="108"/>
      <c r="L127" s="108"/>
      <c r="M127" s="107">
        <v>26</v>
      </c>
      <c r="N127" s="108"/>
      <c r="O127" s="108"/>
      <c r="P127" s="108"/>
      <c r="Q127" s="107"/>
      <c r="R127" s="108"/>
      <c r="S127" s="108"/>
      <c r="T127" s="108"/>
      <c r="U127" s="107"/>
      <c r="V127" s="109">
        <v>47</v>
      </c>
    </row>
    <row r="128" spans="1:22" s="11" customFormat="1" ht="21">
      <c r="A128" s="282"/>
      <c r="B128" s="285"/>
      <c r="C128" s="110" t="s">
        <v>28</v>
      </c>
      <c r="D128" s="111">
        <v>1</v>
      </c>
      <c r="E128" s="111">
        <v>1</v>
      </c>
      <c r="F128" s="110">
        <v>2</v>
      </c>
      <c r="G128" s="111">
        <v>1</v>
      </c>
      <c r="H128" s="111">
        <v>1</v>
      </c>
      <c r="I128" s="111">
        <v>1</v>
      </c>
      <c r="J128" s="111"/>
      <c r="K128" s="111"/>
      <c r="L128" s="111"/>
      <c r="M128" s="110">
        <v>3</v>
      </c>
      <c r="N128" s="111"/>
      <c r="O128" s="111"/>
      <c r="P128" s="111"/>
      <c r="Q128" s="110"/>
      <c r="R128" s="111"/>
      <c r="S128" s="111"/>
      <c r="T128" s="111"/>
      <c r="U128" s="110"/>
      <c r="V128" s="112">
        <v>5</v>
      </c>
    </row>
    <row r="129" spans="1:22" s="11" customFormat="1" ht="21">
      <c r="A129" s="282" t="s">
        <v>186</v>
      </c>
      <c r="B129" s="283" t="s">
        <v>186</v>
      </c>
      <c r="C129" s="113" t="s">
        <v>26</v>
      </c>
      <c r="D129" s="114">
        <v>62</v>
      </c>
      <c r="E129" s="114">
        <v>43</v>
      </c>
      <c r="F129" s="113">
        <v>105</v>
      </c>
      <c r="G129" s="114">
        <v>64</v>
      </c>
      <c r="H129" s="114">
        <v>56</v>
      </c>
      <c r="I129" s="114">
        <v>45</v>
      </c>
      <c r="J129" s="114">
        <v>64</v>
      </c>
      <c r="K129" s="114">
        <v>61</v>
      </c>
      <c r="L129" s="114">
        <v>51</v>
      </c>
      <c r="M129" s="113">
        <v>341</v>
      </c>
      <c r="N129" s="114">
        <v>50</v>
      </c>
      <c r="O129" s="114">
        <v>32</v>
      </c>
      <c r="P129" s="114">
        <v>31</v>
      </c>
      <c r="Q129" s="113">
        <v>113</v>
      </c>
      <c r="R129" s="114">
        <v>17</v>
      </c>
      <c r="S129" s="114">
        <v>12</v>
      </c>
      <c r="T129" s="114">
        <v>16</v>
      </c>
      <c r="U129" s="113">
        <v>45</v>
      </c>
      <c r="V129" s="115">
        <v>604</v>
      </c>
    </row>
    <row r="130" spans="1:22" s="11" customFormat="1" ht="21">
      <c r="A130" s="282"/>
      <c r="B130" s="284"/>
      <c r="C130" s="107" t="s">
        <v>27</v>
      </c>
      <c r="D130" s="108">
        <v>57</v>
      </c>
      <c r="E130" s="108">
        <v>47</v>
      </c>
      <c r="F130" s="107">
        <v>104</v>
      </c>
      <c r="G130" s="108">
        <v>62</v>
      </c>
      <c r="H130" s="108">
        <v>55</v>
      </c>
      <c r="I130" s="108">
        <v>39</v>
      </c>
      <c r="J130" s="108">
        <v>74</v>
      </c>
      <c r="K130" s="108">
        <v>61</v>
      </c>
      <c r="L130" s="108">
        <v>43</v>
      </c>
      <c r="M130" s="107">
        <v>272</v>
      </c>
      <c r="N130" s="108">
        <v>69</v>
      </c>
      <c r="O130" s="108">
        <v>61</v>
      </c>
      <c r="P130" s="108">
        <v>70</v>
      </c>
      <c r="Q130" s="107">
        <v>200</v>
      </c>
      <c r="R130" s="108">
        <v>32</v>
      </c>
      <c r="S130" s="108">
        <v>24</v>
      </c>
      <c r="T130" s="108">
        <v>3</v>
      </c>
      <c r="U130" s="107">
        <v>59</v>
      </c>
      <c r="V130" s="109">
        <v>697</v>
      </c>
    </row>
    <row r="131" spans="1:22" s="11" customFormat="1" ht="21">
      <c r="A131" s="282"/>
      <c r="B131" s="284"/>
      <c r="C131" s="107" t="s">
        <v>10</v>
      </c>
      <c r="D131" s="108">
        <v>119</v>
      </c>
      <c r="E131" s="108">
        <v>90</v>
      </c>
      <c r="F131" s="107">
        <v>209</v>
      </c>
      <c r="G131" s="108">
        <v>126</v>
      </c>
      <c r="H131" s="108">
        <v>111</v>
      </c>
      <c r="I131" s="108">
        <v>84</v>
      </c>
      <c r="J131" s="108">
        <v>138</v>
      </c>
      <c r="K131" s="108">
        <v>122</v>
      </c>
      <c r="L131" s="108">
        <v>94</v>
      </c>
      <c r="M131" s="107">
        <v>675</v>
      </c>
      <c r="N131" s="108">
        <v>119</v>
      </c>
      <c r="O131" s="108">
        <v>93</v>
      </c>
      <c r="P131" s="108">
        <v>101</v>
      </c>
      <c r="Q131" s="107">
        <v>313</v>
      </c>
      <c r="R131" s="108">
        <v>49</v>
      </c>
      <c r="S131" s="108">
        <v>36</v>
      </c>
      <c r="T131" s="108">
        <v>19</v>
      </c>
      <c r="U131" s="107">
        <v>104</v>
      </c>
      <c r="V131" s="109">
        <v>1301</v>
      </c>
    </row>
    <row r="132" spans="1:22" s="11" customFormat="1" ht="21">
      <c r="A132" s="282"/>
      <c r="B132" s="285"/>
      <c r="C132" s="110" t="s">
        <v>28</v>
      </c>
      <c r="D132" s="111">
        <v>3</v>
      </c>
      <c r="E132" s="111">
        <v>3</v>
      </c>
      <c r="F132" s="110">
        <v>6</v>
      </c>
      <c r="G132" s="111">
        <v>3</v>
      </c>
      <c r="H132" s="111">
        <v>3</v>
      </c>
      <c r="I132" s="111">
        <v>3</v>
      </c>
      <c r="J132" s="111">
        <v>3</v>
      </c>
      <c r="K132" s="111">
        <v>3</v>
      </c>
      <c r="L132" s="111">
        <v>3</v>
      </c>
      <c r="M132" s="110">
        <v>18</v>
      </c>
      <c r="N132" s="111">
        <v>3</v>
      </c>
      <c r="O132" s="111">
        <v>3</v>
      </c>
      <c r="P132" s="111">
        <v>3</v>
      </c>
      <c r="Q132" s="110">
        <v>9</v>
      </c>
      <c r="R132" s="111">
        <v>2</v>
      </c>
      <c r="S132" s="111">
        <v>2</v>
      </c>
      <c r="T132" s="111">
        <v>2</v>
      </c>
      <c r="U132" s="110">
        <v>6</v>
      </c>
      <c r="V132" s="112">
        <v>39</v>
      </c>
    </row>
    <row r="133" spans="1:22" s="11" customFormat="1" ht="21">
      <c r="A133" s="282"/>
      <c r="B133" s="283" t="s">
        <v>421</v>
      </c>
      <c r="C133" s="113" t="s">
        <v>26</v>
      </c>
      <c r="D133" s="114"/>
      <c r="E133" s="114"/>
      <c r="F133" s="113"/>
      <c r="G133" s="114">
        <v>9</v>
      </c>
      <c r="H133" s="114">
        <v>4</v>
      </c>
      <c r="I133" s="114">
        <v>3</v>
      </c>
      <c r="J133" s="114">
        <v>3</v>
      </c>
      <c r="K133" s="114"/>
      <c r="L133" s="114"/>
      <c r="M133" s="113">
        <v>10</v>
      </c>
      <c r="N133" s="114"/>
      <c r="O133" s="114"/>
      <c r="P133" s="114"/>
      <c r="Q133" s="113"/>
      <c r="R133" s="114"/>
      <c r="S133" s="114"/>
      <c r="T133" s="114"/>
      <c r="U133" s="113"/>
      <c r="V133" s="115">
        <v>19</v>
      </c>
    </row>
    <row r="134" spans="1:22" s="11" customFormat="1" ht="21">
      <c r="A134" s="282"/>
      <c r="B134" s="284"/>
      <c r="C134" s="107" t="s">
        <v>27</v>
      </c>
      <c r="D134" s="108"/>
      <c r="E134" s="108"/>
      <c r="F134" s="107"/>
      <c r="G134" s="108">
        <v>5</v>
      </c>
      <c r="H134" s="108">
        <v>6</v>
      </c>
      <c r="I134" s="108">
        <v>5</v>
      </c>
      <c r="J134" s="108">
        <v>8</v>
      </c>
      <c r="K134" s="108"/>
      <c r="L134" s="108"/>
      <c r="M134" s="107">
        <v>19</v>
      </c>
      <c r="N134" s="108"/>
      <c r="O134" s="108"/>
      <c r="P134" s="108"/>
      <c r="Q134" s="107"/>
      <c r="R134" s="108"/>
      <c r="S134" s="108"/>
      <c r="T134" s="108"/>
      <c r="U134" s="107"/>
      <c r="V134" s="109">
        <v>24</v>
      </c>
    </row>
    <row r="135" spans="1:22" s="11" customFormat="1" ht="21">
      <c r="A135" s="282"/>
      <c r="B135" s="284"/>
      <c r="C135" s="107" t="s">
        <v>10</v>
      </c>
      <c r="D135" s="108"/>
      <c r="E135" s="108"/>
      <c r="F135" s="107"/>
      <c r="G135" s="108">
        <v>14</v>
      </c>
      <c r="H135" s="108">
        <v>10</v>
      </c>
      <c r="I135" s="108">
        <v>8</v>
      </c>
      <c r="J135" s="108">
        <v>11</v>
      </c>
      <c r="K135" s="108"/>
      <c r="L135" s="108"/>
      <c r="M135" s="107">
        <v>43</v>
      </c>
      <c r="N135" s="108"/>
      <c r="O135" s="108"/>
      <c r="P135" s="108"/>
      <c r="Q135" s="107"/>
      <c r="R135" s="108"/>
      <c r="S135" s="108"/>
      <c r="T135" s="108"/>
      <c r="U135" s="107"/>
      <c r="V135" s="109">
        <v>43</v>
      </c>
    </row>
    <row r="136" spans="1:22" s="11" customFormat="1" ht="21">
      <c r="A136" s="282"/>
      <c r="B136" s="285"/>
      <c r="C136" s="110" t="s">
        <v>28</v>
      </c>
      <c r="D136" s="111"/>
      <c r="E136" s="111"/>
      <c r="F136" s="110"/>
      <c r="G136" s="111">
        <v>1</v>
      </c>
      <c r="H136" s="111">
        <v>1</v>
      </c>
      <c r="I136" s="111">
        <v>1</v>
      </c>
      <c r="J136" s="111">
        <v>1</v>
      </c>
      <c r="K136" s="111"/>
      <c r="L136" s="111"/>
      <c r="M136" s="110">
        <v>4</v>
      </c>
      <c r="N136" s="111"/>
      <c r="O136" s="111"/>
      <c r="P136" s="111"/>
      <c r="Q136" s="110"/>
      <c r="R136" s="111"/>
      <c r="S136" s="111"/>
      <c r="T136" s="111"/>
      <c r="U136" s="110"/>
      <c r="V136" s="112">
        <v>4</v>
      </c>
    </row>
    <row r="137" spans="1:22" s="11" customFormat="1" ht="21">
      <c r="A137" s="282"/>
      <c r="B137" s="283" t="s">
        <v>422</v>
      </c>
      <c r="C137" s="113" t="s">
        <v>26</v>
      </c>
      <c r="D137" s="114"/>
      <c r="E137" s="114"/>
      <c r="F137" s="113"/>
      <c r="G137" s="114">
        <v>23</v>
      </c>
      <c r="H137" s="114">
        <v>4</v>
      </c>
      <c r="I137" s="114">
        <v>2</v>
      </c>
      <c r="J137" s="114"/>
      <c r="K137" s="114"/>
      <c r="L137" s="114"/>
      <c r="M137" s="113">
        <v>6</v>
      </c>
      <c r="N137" s="114"/>
      <c r="O137" s="114"/>
      <c r="P137" s="114"/>
      <c r="Q137" s="113"/>
      <c r="R137" s="114"/>
      <c r="S137" s="114"/>
      <c r="T137" s="114"/>
      <c r="U137" s="113"/>
      <c r="V137" s="115">
        <v>29</v>
      </c>
    </row>
    <row r="138" spans="1:22" s="11" customFormat="1" ht="21">
      <c r="A138" s="282"/>
      <c r="B138" s="284"/>
      <c r="C138" s="107" t="s">
        <v>27</v>
      </c>
      <c r="D138" s="108"/>
      <c r="E138" s="108"/>
      <c r="F138" s="107"/>
      <c r="G138" s="108">
        <v>5</v>
      </c>
      <c r="H138" s="108">
        <v>4</v>
      </c>
      <c r="I138" s="108">
        <v>6</v>
      </c>
      <c r="J138" s="108"/>
      <c r="K138" s="108"/>
      <c r="L138" s="108"/>
      <c r="M138" s="107">
        <v>10</v>
      </c>
      <c r="N138" s="108"/>
      <c r="O138" s="108"/>
      <c r="P138" s="108"/>
      <c r="Q138" s="107"/>
      <c r="R138" s="108"/>
      <c r="S138" s="108"/>
      <c r="T138" s="108"/>
      <c r="U138" s="107"/>
      <c r="V138" s="109">
        <v>15</v>
      </c>
    </row>
    <row r="139" spans="1:22" s="11" customFormat="1" ht="21">
      <c r="A139" s="282"/>
      <c r="B139" s="284"/>
      <c r="C139" s="107" t="s">
        <v>10</v>
      </c>
      <c r="D139" s="108"/>
      <c r="E139" s="108"/>
      <c r="F139" s="107"/>
      <c r="G139" s="108">
        <v>28</v>
      </c>
      <c r="H139" s="108">
        <v>8</v>
      </c>
      <c r="I139" s="108">
        <v>8</v>
      </c>
      <c r="J139" s="108"/>
      <c r="K139" s="108"/>
      <c r="L139" s="108"/>
      <c r="M139" s="107">
        <v>44</v>
      </c>
      <c r="N139" s="108"/>
      <c r="O139" s="108"/>
      <c r="P139" s="108"/>
      <c r="Q139" s="107"/>
      <c r="R139" s="108"/>
      <c r="S139" s="108"/>
      <c r="T139" s="108"/>
      <c r="U139" s="107"/>
      <c r="V139" s="109">
        <v>44</v>
      </c>
    </row>
    <row r="140" spans="1:22" s="11" customFormat="1" ht="21">
      <c r="A140" s="282"/>
      <c r="B140" s="285"/>
      <c r="C140" s="110" t="s">
        <v>28</v>
      </c>
      <c r="D140" s="111"/>
      <c r="E140" s="111"/>
      <c r="F140" s="110"/>
      <c r="G140" s="111">
        <v>1</v>
      </c>
      <c r="H140" s="111">
        <v>1</v>
      </c>
      <c r="I140" s="111">
        <v>1</v>
      </c>
      <c r="J140" s="111"/>
      <c r="K140" s="111"/>
      <c r="L140" s="111"/>
      <c r="M140" s="110">
        <v>3</v>
      </c>
      <c r="N140" s="111"/>
      <c r="O140" s="111"/>
      <c r="P140" s="111"/>
      <c r="Q140" s="110"/>
      <c r="R140" s="111"/>
      <c r="S140" s="111"/>
      <c r="T140" s="111"/>
      <c r="U140" s="110"/>
      <c r="V140" s="112">
        <v>3</v>
      </c>
    </row>
    <row r="141" spans="1:22" s="11" customFormat="1" ht="21">
      <c r="A141" s="282"/>
      <c r="B141" s="283" t="s">
        <v>410</v>
      </c>
      <c r="C141" s="113" t="s">
        <v>26</v>
      </c>
      <c r="D141" s="114"/>
      <c r="E141" s="114"/>
      <c r="F141" s="113"/>
      <c r="G141" s="114">
        <v>16</v>
      </c>
      <c r="H141" s="114">
        <v>6</v>
      </c>
      <c r="I141" s="114">
        <v>2</v>
      </c>
      <c r="J141" s="114"/>
      <c r="K141" s="114"/>
      <c r="L141" s="114"/>
      <c r="M141" s="113">
        <v>8</v>
      </c>
      <c r="N141" s="114"/>
      <c r="O141" s="114"/>
      <c r="P141" s="114"/>
      <c r="Q141" s="113"/>
      <c r="R141" s="114"/>
      <c r="S141" s="114"/>
      <c r="T141" s="114"/>
      <c r="U141" s="113"/>
      <c r="V141" s="115">
        <v>24</v>
      </c>
    </row>
    <row r="142" spans="1:22" s="11" customFormat="1" ht="21">
      <c r="A142" s="282"/>
      <c r="B142" s="284"/>
      <c r="C142" s="107" t="s">
        <v>27</v>
      </c>
      <c r="D142" s="108"/>
      <c r="E142" s="108"/>
      <c r="F142" s="107"/>
      <c r="G142" s="108">
        <v>12</v>
      </c>
      <c r="H142" s="108">
        <v>6</v>
      </c>
      <c r="I142" s="108">
        <v>7</v>
      </c>
      <c r="J142" s="108"/>
      <c r="K142" s="108"/>
      <c r="L142" s="108"/>
      <c r="M142" s="107">
        <v>13</v>
      </c>
      <c r="N142" s="108"/>
      <c r="O142" s="108"/>
      <c r="P142" s="108"/>
      <c r="Q142" s="107"/>
      <c r="R142" s="108"/>
      <c r="S142" s="108"/>
      <c r="T142" s="108"/>
      <c r="U142" s="107"/>
      <c r="V142" s="109">
        <v>25</v>
      </c>
    </row>
    <row r="143" spans="1:22" s="11" customFormat="1" ht="21">
      <c r="A143" s="282"/>
      <c r="B143" s="284"/>
      <c r="C143" s="107" t="s">
        <v>10</v>
      </c>
      <c r="D143" s="108"/>
      <c r="E143" s="108"/>
      <c r="F143" s="107"/>
      <c r="G143" s="108">
        <v>28</v>
      </c>
      <c r="H143" s="108">
        <v>12</v>
      </c>
      <c r="I143" s="108">
        <v>9</v>
      </c>
      <c r="J143" s="108"/>
      <c r="K143" s="108"/>
      <c r="L143" s="108"/>
      <c r="M143" s="107">
        <v>49</v>
      </c>
      <c r="N143" s="108"/>
      <c r="O143" s="108"/>
      <c r="P143" s="108"/>
      <c r="Q143" s="107"/>
      <c r="R143" s="108"/>
      <c r="S143" s="108"/>
      <c r="T143" s="108"/>
      <c r="U143" s="107"/>
      <c r="V143" s="109">
        <v>49</v>
      </c>
    </row>
    <row r="144" spans="1:22" s="11" customFormat="1" ht="21">
      <c r="A144" s="282"/>
      <c r="B144" s="285"/>
      <c r="C144" s="110" t="s">
        <v>28</v>
      </c>
      <c r="D144" s="111"/>
      <c r="E144" s="111"/>
      <c r="F144" s="110"/>
      <c r="G144" s="111">
        <v>1</v>
      </c>
      <c r="H144" s="111">
        <v>1</v>
      </c>
      <c r="I144" s="111">
        <v>1</v>
      </c>
      <c r="J144" s="111"/>
      <c r="K144" s="111"/>
      <c r="L144" s="111"/>
      <c r="M144" s="110">
        <v>3</v>
      </c>
      <c r="N144" s="111"/>
      <c r="O144" s="111"/>
      <c r="P144" s="111"/>
      <c r="Q144" s="110"/>
      <c r="R144" s="111"/>
      <c r="S144" s="111"/>
      <c r="T144" s="111"/>
      <c r="U144" s="110"/>
      <c r="V144" s="112">
        <v>3</v>
      </c>
    </row>
    <row r="145" spans="1:22" s="11" customFormat="1" ht="21">
      <c r="A145" s="282" t="s">
        <v>186</v>
      </c>
      <c r="B145" s="283" t="s">
        <v>423</v>
      </c>
      <c r="C145" s="113" t="s">
        <v>26</v>
      </c>
      <c r="D145" s="114"/>
      <c r="E145" s="114"/>
      <c r="F145" s="113"/>
      <c r="G145" s="114">
        <v>9</v>
      </c>
      <c r="H145" s="114">
        <v>6</v>
      </c>
      <c r="I145" s="114">
        <v>8</v>
      </c>
      <c r="J145" s="114">
        <v>10</v>
      </c>
      <c r="K145" s="114">
        <v>5</v>
      </c>
      <c r="L145" s="114"/>
      <c r="M145" s="113">
        <v>29</v>
      </c>
      <c r="N145" s="114"/>
      <c r="O145" s="114"/>
      <c r="P145" s="114"/>
      <c r="Q145" s="113"/>
      <c r="R145" s="114"/>
      <c r="S145" s="114"/>
      <c r="T145" s="114"/>
      <c r="U145" s="113"/>
      <c r="V145" s="115">
        <v>38</v>
      </c>
    </row>
    <row r="146" spans="1:22" s="11" customFormat="1" ht="21">
      <c r="A146" s="282"/>
      <c r="B146" s="284"/>
      <c r="C146" s="107" t="s">
        <v>27</v>
      </c>
      <c r="D146" s="108"/>
      <c r="E146" s="108"/>
      <c r="F146" s="107"/>
      <c r="G146" s="108">
        <v>12</v>
      </c>
      <c r="H146" s="108">
        <v>11</v>
      </c>
      <c r="I146" s="108">
        <v>5</v>
      </c>
      <c r="J146" s="108">
        <v>9</v>
      </c>
      <c r="K146" s="108">
        <v>7</v>
      </c>
      <c r="L146" s="108"/>
      <c r="M146" s="107">
        <v>32</v>
      </c>
      <c r="N146" s="108"/>
      <c r="O146" s="108"/>
      <c r="P146" s="108"/>
      <c r="Q146" s="107"/>
      <c r="R146" s="108"/>
      <c r="S146" s="108"/>
      <c r="T146" s="108"/>
      <c r="U146" s="107"/>
      <c r="V146" s="109">
        <v>44</v>
      </c>
    </row>
    <row r="147" spans="1:22" s="11" customFormat="1" ht="21">
      <c r="A147" s="282"/>
      <c r="B147" s="284"/>
      <c r="C147" s="107" t="s">
        <v>10</v>
      </c>
      <c r="D147" s="108"/>
      <c r="E147" s="108"/>
      <c r="F147" s="107"/>
      <c r="G147" s="108">
        <v>21</v>
      </c>
      <c r="H147" s="108">
        <v>17</v>
      </c>
      <c r="I147" s="108">
        <v>13</v>
      </c>
      <c r="J147" s="108">
        <v>19</v>
      </c>
      <c r="K147" s="108">
        <v>12</v>
      </c>
      <c r="L147" s="108"/>
      <c r="M147" s="107">
        <v>82</v>
      </c>
      <c r="N147" s="108"/>
      <c r="O147" s="108"/>
      <c r="P147" s="108"/>
      <c r="Q147" s="107"/>
      <c r="R147" s="108"/>
      <c r="S147" s="108"/>
      <c r="T147" s="108"/>
      <c r="U147" s="107"/>
      <c r="V147" s="109">
        <v>82</v>
      </c>
    </row>
    <row r="148" spans="1:22" s="11" customFormat="1" ht="21">
      <c r="A148" s="282"/>
      <c r="B148" s="285"/>
      <c r="C148" s="110" t="s">
        <v>28</v>
      </c>
      <c r="D148" s="111"/>
      <c r="E148" s="111"/>
      <c r="F148" s="110"/>
      <c r="G148" s="111">
        <v>1</v>
      </c>
      <c r="H148" s="111">
        <v>1</v>
      </c>
      <c r="I148" s="111">
        <v>1</v>
      </c>
      <c r="J148" s="111">
        <v>1</v>
      </c>
      <c r="K148" s="111">
        <v>1</v>
      </c>
      <c r="L148" s="111"/>
      <c r="M148" s="110">
        <v>5</v>
      </c>
      <c r="N148" s="111"/>
      <c r="O148" s="111"/>
      <c r="P148" s="111"/>
      <c r="Q148" s="110"/>
      <c r="R148" s="111"/>
      <c r="S148" s="111"/>
      <c r="T148" s="111"/>
      <c r="U148" s="110"/>
      <c r="V148" s="112">
        <v>5</v>
      </c>
    </row>
    <row r="149" spans="1:22" s="11" customFormat="1" ht="21">
      <c r="A149" s="282"/>
      <c r="B149" s="283" t="s">
        <v>424</v>
      </c>
      <c r="C149" s="113" t="s">
        <v>26</v>
      </c>
      <c r="D149" s="114"/>
      <c r="E149" s="114"/>
      <c r="F149" s="113"/>
      <c r="G149" s="114">
        <v>8</v>
      </c>
      <c r="H149" s="114">
        <v>6</v>
      </c>
      <c r="I149" s="114">
        <v>3</v>
      </c>
      <c r="J149" s="114"/>
      <c r="K149" s="114"/>
      <c r="L149" s="114"/>
      <c r="M149" s="113">
        <v>9</v>
      </c>
      <c r="N149" s="114"/>
      <c r="O149" s="114"/>
      <c r="P149" s="114"/>
      <c r="Q149" s="113"/>
      <c r="R149" s="114"/>
      <c r="S149" s="114"/>
      <c r="T149" s="114"/>
      <c r="U149" s="113"/>
      <c r="V149" s="115">
        <v>17</v>
      </c>
    </row>
    <row r="150" spans="1:22" s="11" customFormat="1" ht="21">
      <c r="A150" s="282"/>
      <c r="B150" s="284"/>
      <c r="C150" s="107" t="s">
        <v>27</v>
      </c>
      <c r="D150" s="108"/>
      <c r="E150" s="108"/>
      <c r="F150" s="107"/>
      <c r="G150" s="108">
        <v>8</v>
      </c>
      <c r="H150" s="108">
        <v>13</v>
      </c>
      <c r="I150" s="108">
        <v>4</v>
      </c>
      <c r="J150" s="108"/>
      <c r="K150" s="108"/>
      <c r="L150" s="108"/>
      <c r="M150" s="107">
        <v>17</v>
      </c>
      <c r="N150" s="108"/>
      <c r="O150" s="108"/>
      <c r="P150" s="108"/>
      <c r="Q150" s="107"/>
      <c r="R150" s="108"/>
      <c r="S150" s="108"/>
      <c r="T150" s="108"/>
      <c r="U150" s="107"/>
      <c r="V150" s="109">
        <v>25</v>
      </c>
    </row>
    <row r="151" spans="1:22" s="11" customFormat="1" ht="21">
      <c r="A151" s="282"/>
      <c r="B151" s="284"/>
      <c r="C151" s="107" t="s">
        <v>10</v>
      </c>
      <c r="D151" s="108"/>
      <c r="E151" s="108"/>
      <c r="F151" s="107"/>
      <c r="G151" s="108">
        <v>16</v>
      </c>
      <c r="H151" s="108">
        <v>19</v>
      </c>
      <c r="I151" s="108">
        <v>7</v>
      </c>
      <c r="J151" s="108"/>
      <c r="K151" s="108"/>
      <c r="L151" s="108"/>
      <c r="M151" s="107">
        <v>42</v>
      </c>
      <c r="N151" s="108"/>
      <c r="O151" s="108"/>
      <c r="P151" s="108"/>
      <c r="Q151" s="107"/>
      <c r="R151" s="108"/>
      <c r="S151" s="108"/>
      <c r="T151" s="108"/>
      <c r="U151" s="107"/>
      <c r="V151" s="109">
        <v>42</v>
      </c>
    </row>
    <row r="152" spans="1:22" s="11" customFormat="1" ht="21">
      <c r="A152" s="282"/>
      <c r="B152" s="285"/>
      <c r="C152" s="110" t="s">
        <v>28</v>
      </c>
      <c r="D152" s="111"/>
      <c r="E152" s="111"/>
      <c r="F152" s="110"/>
      <c r="G152" s="111">
        <v>1</v>
      </c>
      <c r="H152" s="111">
        <v>1</v>
      </c>
      <c r="I152" s="111">
        <v>1</v>
      </c>
      <c r="J152" s="111"/>
      <c r="K152" s="111"/>
      <c r="L152" s="111"/>
      <c r="M152" s="110">
        <v>3</v>
      </c>
      <c r="N152" s="111"/>
      <c r="O152" s="111"/>
      <c r="P152" s="111"/>
      <c r="Q152" s="110"/>
      <c r="R152" s="111"/>
      <c r="S152" s="111"/>
      <c r="T152" s="111"/>
      <c r="U152" s="110"/>
      <c r="V152" s="112">
        <v>3</v>
      </c>
    </row>
    <row r="153" spans="1:22" s="11" customFormat="1" ht="21">
      <c r="A153" s="282"/>
      <c r="B153" s="283" t="s">
        <v>425</v>
      </c>
      <c r="C153" s="113" t="s">
        <v>26</v>
      </c>
      <c r="D153" s="114"/>
      <c r="E153" s="114"/>
      <c r="F153" s="113"/>
      <c r="G153" s="114">
        <v>30</v>
      </c>
      <c r="H153" s="114">
        <v>20</v>
      </c>
      <c r="I153" s="114">
        <v>9</v>
      </c>
      <c r="J153" s="114">
        <v>15</v>
      </c>
      <c r="K153" s="114">
        <v>9</v>
      </c>
      <c r="L153" s="114"/>
      <c r="M153" s="113">
        <v>53</v>
      </c>
      <c r="N153" s="114"/>
      <c r="O153" s="114"/>
      <c r="P153" s="114"/>
      <c r="Q153" s="113"/>
      <c r="R153" s="114"/>
      <c r="S153" s="114"/>
      <c r="T153" s="114"/>
      <c r="U153" s="113"/>
      <c r="V153" s="115">
        <v>83</v>
      </c>
    </row>
    <row r="154" spans="1:22" s="11" customFormat="1" ht="21">
      <c r="A154" s="282"/>
      <c r="B154" s="284"/>
      <c r="C154" s="107" t="s">
        <v>27</v>
      </c>
      <c r="D154" s="108"/>
      <c r="E154" s="108"/>
      <c r="F154" s="107"/>
      <c r="G154" s="108">
        <v>26</v>
      </c>
      <c r="H154" s="108">
        <v>19</v>
      </c>
      <c r="I154" s="108">
        <v>16</v>
      </c>
      <c r="J154" s="108">
        <v>15</v>
      </c>
      <c r="K154" s="108">
        <v>3</v>
      </c>
      <c r="L154" s="108"/>
      <c r="M154" s="107">
        <v>53</v>
      </c>
      <c r="N154" s="108"/>
      <c r="O154" s="108"/>
      <c r="P154" s="108"/>
      <c r="Q154" s="107"/>
      <c r="R154" s="108"/>
      <c r="S154" s="108"/>
      <c r="T154" s="108"/>
      <c r="U154" s="107"/>
      <c r="V154" s="109">
        <v>79</v>
      </c>
    </row>
    <row r="155" spans="1:22" s="11" customFormat="1" ht="21">
      <c r="A155" s="282"/>
      <c r="B155" s="284"/>
      <c r="C155" s="107" t="s">
        <v>10</v>
      </c>
      <c r="D155" s="108"/>
      <c r="E155" s="108"/>
      <c r="F155" s="107"/>
      <c r="G155" s="108">
        <v>56</v>
      </c>
      <c r="H155" s="108">
        <v>39</v>
      </c>
      <c r="I155" s="108">
        <v>25</v>
      </c>
      <c r="J155" s="108">
        <v>30</v>
      </c>
      <c r="K155" s="108">
        <v>12</v>
      </c>
      <c r="L155" s="108"/>
      <c r="M155" s="107">
        <v>162</v>
      </c>
      <c r="N155" s="108"/>
      <c r="O155" s="108"/>
      <c r="P155" s="108"/>
      <c r="Q155" s="107"/>
      <c r="R155" s="108"/>
      <c r="S155" s="108"/>
      <c r="T155" s="108"/>
      <c r="U155" s="107"/>
      <c r="V155" s="109">
        <v>162</v>
      </c>
    </row>
    <row r="156" spans="1:22" s="11" customFormat="1" ht="21">
      <c r="A156" s="282"/>
      <c r="B156" s="285"/>
      <c r="C156" s="110" t="s">
        <v>28</v>
      </c>
      <c r="D156" s="111"/>
      <c r="E156" s="111"/>
      <c r="F156" s="110"/>
      <c r="G156" s="111">
        <v>2</v>
      </c>
      <c r="H156" s="111">
        <v>2</v>
      </c>
      <c r="I156" s="111">
        <v>1</v>
      </c>
      <c r="J156" s="111">
        <v>1</v>
      </c>
      <c r="K156" s="111">
        <v>1</v>
      </c>
      <c r="L156" s="111"/>
      <c r="M156" s="110">
        <v>7</v>
      </c>
      <c r="N156" s="111"/>
      <c r="O156" s="111"/>
      <c r="P156" s="111"/>
      <c r="Q156" s="110"/>
      <c r="R156" s="111"/>
      <c r="S156" s="111"/>
      <c r="T156" s="111"/>
      <c r="U156" s="110"/>
      <c r="V156" s="112">
        <v>7</v>
      </c>
    </row>
    <row r="157" spans="1:22" s="11" customFormat="1" ht="21">
      <c r="A157" s="282"/>
      <c r="B157" s="283" t="s">
        <v>426</v>
      </c>
      <c r="C157" s="113" t="s">
        <v>26</v>
      </c>
      <c r="D157" s="114">
        <v>16</v>
      </c>
      <c r="E157" s="114">
        <v>22</v>
      </c>
      <c r="F157" s="113">
        <v>38</v>
      </c>
      <c r="G157" s="114">
        <v>21</v>
      </c>
      <c r="H157" s="114">
        <v>18</v>
      </c>
      <c r="I157" s="114">
        <v>21</v>
      </c>
      <c r="J157" s="114"/>
      <c r="K157" s="114"/>
      <c r="L157" s="114"/>
      <c r="M157" s="113">
        <v>39</v>
      </c>
      <c r="N157" s="114"/>
      <c r="O157" s="114"/>
      <c r="P157" s="114"/>
      <c r="Q157" s="113"/>
      <c r="R157" s="114"/>
      <c r="S157" s="114"/>
      <c r="T157" s="114"/>
      <c r="U157" s="113"/>
      <c r="V157" s="115">
        <v>98</v>
      </c>
    </row>
    <row r="158" spans="1:22" s="11" customFormat="1" ht="21">
      <c r="A158" s="282"/>
      <c r="B158" s="284"/>
      <c r="C158" s="107" t="s">
        <v>27</v>
      </c>
      <c r="D158" s="108">
        <v>14</v>
      </c>
      <c r="E158" s="108">
        <v>23</v>
      </c>
      <c r="F158" s="107">
        <v>37</v>
      </c>
      <c r="G158" s="108">
        <v>17</v>
      </c>
      <c r="H158" s="108">
        <v>14</v>
      </c>
      <c r="I158" s="108">
        <v>22</v>
      </c>
      <c r="J158" s="108"/>
      <c r="K158" s="108"/>
      <c r="L158" s="108"/>
      <c r="M158" s="107">
        <v>36</v>
      </c>
      <c r="N158" s="108"/>
      <c r="O158" s="108"/>
      <c r="P158" s="108"/>
      <c r="Q158" s="107"/>
      <c r="R158" s="108"/>
      <c r="S158" s="108"/>
      <c r="T158" s="108"/>
      <c r="U158" s="107"/>
      <c r="V158" s="109">
        <v>90</v>
      </c>
    </row>
    <row r="159" spans="1:22" s="11" customFormat="1" ht="21">
      <c r="A159" s="282"/>
      <c r="B159" s="284"/>
      <c r="C159" s="107" t="s">
        <v>10</v>
      </c>
      <c r="D159" s="108">
        <v>30</v>
      </c>
      <c r="E159" s="108">
        <v>45</v>
      </c>
      <c r="F159" s="107">
        <v>75</v>
      </c>
      <c r="G159" s="108">
        <v>38</v>
      </c>
      <c r="H159" s="108">
        <v>32</v>
      </c>
      <c r="I159" s="108">
        <v>43</v>
      </c>
      <c r="J159" s="108"/>
      <c r="K159" s="108"/>
      <c r="L159" s="108"/>
      <c r="M159" s="107">
        <v>113</v>
      </c>
      <c r="N159" s="108"/>
      <c r="O159" s="108"/>
      <c r="P159" s="108"/>
      <c r="Q159" s="107"/>
      <c r="R159" s="108"/>
      <c r="S159" s="108"/>
      <c r="T159" s="108"/>
      <c r="U159" s="107"/>
      <c r="V159" s="109">
        <v>188</v>
      </c>
    </row>
    <row r="160" spans="1:22" s="11" customFormat="1" ht="21">
      <c r="A160" s="282"/>
      <c r="B160" s="285"/>
      <c r="C160" s="110" t="s">
        <v>28</v>
      </c>
      <c r="D160" s="111">
        <v>1</v>
      </c>
      <c r="E160" s="111">
        <v>1</v>
      </c>
      <c r="F160" s="110">
        <v>2</v>
      </c>
      <c r="G160" s="111">
        <v>2</v>
      </c>
      <c r="H160" s="111">
        <v>1</v>
      </c>
      <c r="I160" s="111">
        <v>2</v>
      </c>
      <c r="J160" s="111"/>
      <c r="K160" s="111"/>
      <c r="L160" s="111"/>
      <c r="M160" s="110">
        <v>5</v>
      </c>
      <c r="N160" s="111"/>
      <c r="O160" s="111"/>
      <c r="P160" s="111"/>
      <c r="Q160" s="110"/>
      <c r="R160" s="111"/>
      <c r="S160" s="111"/>
      <c r="T160" s="111"/>
      <c r="U160" s="110"/>
      <c r="V160" s="112">
        <v>7</v>
      </c>
    </row>
    <row r="161" spans="1:22" s="11" customFormat="1" ht="21">
      <c r="A161" s="282" t="s">
        <v>188</v>
      </c>
      <c r="B161" s="283" t="s">
        <v>188</v>
      </c>
      <c r="C161" s="113" t="s">
        <v>26</v>
      </c>
      <c r="D161" s="114">
        <v>11</v>
      </c>
      <c r="E161" s="114">
        <v>28</v>
      </c>
      <c r="F161" s="113">
        <v>39</v>
      </c>
      <c r="G161" s="114">
        <v>10</v>
      </c>
      <c r="H161" s="114">
        <v>19</v>
      </c>
      <c r="I161" s="114">
        <v>14</v>
      </c>
      <c r="J161" s="114">
        <v>28</v>
      </c>
      <c r="K161" s="114">
        <v>34</v>
      </c>
      <c r="L161" s="114">
        <v>35</v>
      </c>
      <c r="M161" s="113">
        <v>140</v>
      </c>
      <c r="N161" s="114">
        <v>60</v>
      </c>
      <c r="O161" s="114">
        <v>48</v>
      </c>
      <c r="P161" s="114">
        <v>33</v>
      </c>
      <c r="Q161" s="113">
        <v>141</v>
      </c>
      <c r="R161" s="114">
        <v>32</v>
      </c>
      <c r="S161" s="114">
        <v>23</v>
      </c>
      <c r="T161" s="114">
        <v>33</v>
      </c>
      <c r="U161" s="113">
        <v>88</v>
      </c>
      <c r="V161" s="115">
        <v>408</v>
      </c>
    </row>
    <row r="162" spans="1:22" s="11" customFormat="1" ht="21">
      <c r="A162" s="288"/>
      <c r="B162" s="284"/>
      <c r="C162" s="107" t="s">
        <v>27</v>
      </c>
      <c r="D162" s="108">
        <v>10</v>
      </c>
      <c r="E162" s="108">
        <v>20</v>
      </c>
      <c r="F162" s="107">
        <v>30</v>
      </c>
      <c r="G162" s="108">
        <v>12</v>
      </c>
      <c r="H162" s="108">
        <v>20</v>
      </c>
      <c r="I162" s="108">
        <v>14</v>
      </c>
      <c r="J162" s="108">
        <v>43</v>
      </c>
      <c r="K162" s="108">
        <v>26</v>
      </c>
      <c r="L162" s="108">
        <v>35</v>
      </c>
      <c r="M162" s="107">
        <v>138</v>
      </c>
      <c r="N162" s="108">
        <v>78</v>
      </c>
      <c r="O162" s="108">
        <v>63</v>
      </c>
      <c r="P162" s="108">
        <v>71</v>
      </c>
      <c r="Q162" s="107">
        <v>212</v>
      </c>
      <c r="R162" s="108">
        <v>53</v>
      </c>
      <c r="S162" s="108">
        <v>35</v>
      </c>
      <c r="T162" s="108">
        <v>19</v>
      </c>
      <c r="U162" s="107">
        <v>107</v>
      </c>
      <c r="V162" s="109">
        <v>499</v>
      </c>
    </row>
    <row r="163" spans="1:22" s="11" customFormat="1" ht="21">
      <c r="A163" s="288"/>
      <c r="B163" s="284"/>
      <c r="C163" s="107" t="s">
        <v>10</v>
      </c>
      <c r="D163" s="108">
        <v>21</v>
      </c>
      <c r="E163" s="108">
        <v>48</v>
      </c>
      <c r="F163" s="107">
        <v>69</v>
      </c>
      <c r="G163" s="108">
        <v>22</v>
      </c>
      <c r="H163" s="108">
        <v>39</v>
      </c>
      <c r="I163" s="108">
        <v>28</v>
      </c>
      <c r="J163" s="108">
        <v>71</v>
      </c>
      <c r="K163" s="108">
        <v>60</v>
      </c>
      <c r="L163" s="108">
        <v>70</v>
      </c>
      <c r="M163" s="107">
        <v>290</v>
      </c>
      <c r="N163" s="108">
        <v>138</v>
      </c>
      <c r="O163" s="108">
        <v>111</v>
      </c>
      <c r="P163" s="108">
        <v>104</v>
      </c>
      <c r="Q163" s="107">
        <v>353</v>
      </c>
      <c r="R163" s="108">
        <v>85</v>
      </c>
      <c r="S163" s="108">
        <v>58</v>
      </c>
      <c r="T163" s="108">
        <v>52</v>
      </c>
      <c r="U163" s="107">
        <v>195</v>
      </c>
      <c r="V163" s="109">
        <v>907</v>
      </c>
    </row>
    <row r="164" spans="1:22" s="11" customFormat="1" ht="21">
      <c r="A164" s="288"/>
      <c r="B164" s="285"/>
      <c r="C164" s="110" t="s">
        <v>28</v>
      </c>
      <c r="D164" s="111">
        <v>1</v>
      </c>
      <c r="E164" s="111">
        <v>1</v>
      </c>
      <c r="F164" s="110">
        <v>2</v>
      </c>
      <c r="G164" s="111">
        <v>1</v>
      </c>
      <c r="H164" s="111">
        <v>1</v>
      </c>
      <c r="I164" s="111">
        <v>1</v>
      </c>
      <c r="J164" s="111">
        <v>2</v>
      </c>
      <c r="K164" s="111">
        <v>2</v>
      </c>
      <c r="L164" s="111">
        <v>3</v>
      </c>
      <c r="M164" s="110">
        <v>10</v>
      </c>
      <c r="N164" s="111">
        <v>4</v>
      </c>
      <c r="O164" s="111">
        <v>3</v>
      </c>
      <c r="P164" s="111">
        <v>3</v>
      </c>
      <c r="Q164" s="110">
        <v>10</v>
      </c>
      <c r="R164" s="111">
        <v>3</v>
      </c>
      <c r="S164" s="111">
        <v>2</v>
      </c>
      <c r="T164" s="111">
        <v>2</v>
      </c>
      <c r="U164" s="110">
        <v>7</v>
      </c>
      <c r="V164" s="112">
        <v>29</v>
      </c>
    </row>
    <row r="165" spans="1:22" s="11" customFormat="1" ht="21">
      <c r="A165" s="288"/>
      <c r="B165" s="283" t="s">
        <v>427</v>
      </c>
      <c r="C165" s="113" t="s">
        <v>26</v>
      </c>
      <c r="D165" s="114"/>
      <c r="E165" s="114">
        <v>4</v>
      </c>
      <c r="F165" s="113">
        <v>4</v>
      </c>
      <c r="G165" s="114">
        <v>8</v>
      </c>
      <c r="H165" s="114">
        <v>8</v>
      </c>
      <c r="I165" s="114">
        <v>5</v>
      </c>
      <c r="J165" s="114">
        <v>11</v>
      </c>
      <c r="K165" s="114">
        <v>14</v>
      </c>
      <c r="L165" s="114">
        <v>5</v>
      </c>
      <c r="M165" s="113">
        <v>43</v>
      </c>
      <c r="N165" s="114"/>
      <c r="O165" s="114"/>
      <c r="P165" s="114"/>
      <c r="Q165" s="113"/>
      <c r="R165" s="114"/>
      <c r="S165" s="114"/>
      <c r="T165" s="114"/>
      <c r="U165" s="113"/>
      <c r="V165" s="115">
        <v>55</v>
      </c>
    </row>
    <row r="166" spans="1:22" s="11" customFormat="1" ht="21">
      <c r="A166" s="288"/>
      <c r="B166" s="284"/>
      <c r="C166" s="107" t="s">
        <v>27</v>
      </c>
      <c r="D166" s="108"/>
      <c r="E166" s="108">
        <v>1</v>
      </c>
      <c r="F166" s="107">
        <v>1</v>
      </c>
      <c r="G166" s="108">
        <v>4</v>
      </c>
      <c r="H166" s="108">
        <v>6</v>
      </c>
      <c r="I166" s="108">
        <v>10</v>
      </c>
      <c r="J166" s="108">
        <v>12</v>
      </c>
      <c r="K166" s="108">
        <v>12</v>
      </c>
      <c r="L166" s="108">
        <v>5</v>
      </c>
      <c r="M166" s="107">
        <v>45</v>
      </c>
      <c r="N166" s="108"/>
      <c r="O166" s="108"/>
      <c r="P166" s="108"/>
      <c r="Q166" s="107"/>
      <c r="R166" s="108"/>
      <c r="S166" s="108"/>
      <c r="T166" s="108"/>
      <c r="U166" s="107"/>
      <c r="V166" s="109">
        <v>50</v>
      </c>
    </row>
    <row r="167" spans="1:22" s="11" customFormat="1" ht="21">
      <c r="A167" s="288"/>
      <c r="B167" s="284"/>
      <c r="C167" s="107" t="s">
        <v>10</v>
      </c>
      <c r="D167" s="108"/>
      <c r="E167" s="108">
        <v>5</v>
      </c>
      <c r="F167" s="107">
        <v>5</v>
      </c>
      <c r="G167" s="108">
        <v>12</v>
      </c>
      <c r="H167" s="108">
        <v>14</v>
      </c>
      <c r="I167" s="108">
        <v>15</v>
      </c>
      <c r="J167" s="108">
        <v>23</v>
      </c>
      <c r="K167" s="108">
        <v>26</v>
      </c>
      <c r="L167" s="108">
        <v>10</v>
      </c>
      <c r="M167" s="107">
        <v>100</v>
      </c>
      <c r="N167" s="108"/>
      <c r="O167" s="108"/>
      <c r="P167" s="108"/>
      <c r="Q167" s="107"/>
      <c r="R167" s="108"/>
      <c r="S167" s="108"/>
      <c r="T167" s="108"/>
      <c r="U167" s="107"/>
      <c r="V167" s="109">
        <v>105</v>
      </c>
    </row>
    <row r="168" spans="1:22" s="11" customFormat="1" ht="21">
      <c r="A168" s="288"/>
      <c r="B168" s="285"/>
      <c r="C168" s="110" t="s">
        <v>28</v>
      </c>
      <c r="D168" s="111"/>
      <c r="E168" s="111">
        <v>1</v>
      </c>
      <c r="F168" s="110">
        <v>1</v>
      </c>
      <c r="G168" s="111">
        <v>1</v>
      </c>
      <c r="H168" s="111">
        <v>1</v>
      </c>
      <c r="I168" s="111">
        <v>1</v>
      </c>
      <c r="J168" s="111">
        <v>1</v>
      </c>
      <c r="K168" s="111">
        <v>1</v>
      </c>
      <c r="L168" s="111">
        <v>1</v>
      </c>
      <c r="M168" s="110">
        <v>6</v>
      </c>
      <c r="N168" s="111"/>
      <c r="O168" s="111"/>
      <c r="P168" s="111"/>
      <c r="Q168" s="110"/>
      <c r="R168" s="111"/>
      <c r="S168" s="111"/>
      <c r="T168" s="111"/>
      <c r="U168" s="110"/>
      <c r="V168" s="112">
        <v>7</v>
      </c>
    </row>
    <row r="169" spans="1:22" s="11" customFormat="1" ht="21">
      <c r="A169" s="282" t="s">
        <v>188</v>
      </c>
      <c r="B169" s="283" t="s">
        <v>428</v>
      </c>
      <c r="C169" s="113" t="s">
        <v>26</v>
      </c>
      <c r="D169" s="114"/>
      <c r="E169" s="114">
        <v>4</v>
      </c>
      <c r="F169" s="113">
        <v>4</v>
      </c>
      <c r="G169" s="114">
        <v>4</v>
      </c>
      <c r="H169" s="114">
        <v>4</v>
      </c>
      <c r="I169" s="114">
        <v>6</v>
      </c>
      <c r="J169" s="114">
        <v>10</v>
      </c>
      <c r="K169" s="114">
        <v>13</v>
      </c>
      <c r="L169" s="114">
        <v>9</v>
      </c>
      <c r="M169" s="113">
        <v>42</v>
      </c>
      <c r="N169" s="114"/>
      <c r="O169" s="114"/>
      <c r="P169" s="114"/>
      <c r="Q169" s="113"/>
      <c r="R169" s="114"/>
      <c r="S169" s="114"/>
      <c r="T169" s="114"/>
      <c r="U169" s="113"/>
      <c r="V169" s="115">
        <v>50</v>
      </c>
    </row>
    <row r="170" spans="1:22" s="11" customFormat="1" ht="21">
      <c r="A170" s="282"/>
      <c r="B170" s="284"/>
      <c r="C170" s="107" t="s">
        <v>27</v>
      </c>
      <c r="D170" s="108"/>
      <c r="E170" s="108">
        <v>4</v>
      </c>
      <c r="F170" s="107">
        <v>4</v>
      </c>
      <c r="G170" s="108">
        <v>4</v>
      </c>
      <c r="H170" s="108">
        <v>4</v>
      </c>
      <c r="I170" s="108">
        <v>3</v>
      </c>
      <c r="J170" s="108">
        <v>12</v>
      </c>
      <c r="K170" s="108">
        <v>13</v>
      </c>
      <c r="L170" s="108">
        <v>21</v>
      </c>
      <c r="M170" s="107">
        <v>53</v>
      </c>
      <c r="N170" s="108"/>
      <c r="O170" s="108"/>
      <c r="P170" s="108"/>
      <c r="Q170" s="107"/>
      <c r="R170" s="108"/>
      <c r="S170" s="108"/>
      <c r="T170" s="108"/>
      <c r="U170" s="107"/>
      <c r="V170" s="109">
        <v>61</v>
      </c>
    </row>
    <row r="171" spans="1:22" s="11" customFormat="1" ht="21">
      <c r="A171" s="282"/>
      <c r="B171" s="284"/>
      <c r="C171" s="107" t="s">
        <v>10</v>
      </c>
      <c r="D171" s="108"/>
      <c r="E171" s="108">
        <v>8</v>
      </c>
      <c r="F171" s="107">
        <v>8</v>
      </c>
      <c r="G171" s="108">
        <v>8</v>
      </c>
      <c r="H171" s="108">
        <v>8</v>
      </c>
      <c r="I171" s="108">
        <v>9</v>
      </c>
      <c r="J171" s="108">
        <v>22</v>
      </c>
      <c r="K171" s="108">
        <v>26</v>
      </c>
      <c r="L171" s="108">
        <v>30</v>
      </c>
      <c r="M171" s="107">
        <v>103</v>
      </c>
      <c r="N171" s="108"/>
      <c r="O171" s="108"/>
      <c r="P171" s="108"/>
      <c r="Q171" s="107"/>
      <c r="R171" s="108"/>
      <c r="S171" s="108"/>
      <c r="T171" s="108"/>
      <c r="U171" s="107"/>
      <c r="V171" s="109">
        <v>111</v>
      </c>
    </row>
    <row r="172" spans="1:22" s="11" customFormat="1" ht="21">
      <c r="A172" s="282"/>
      <c r="B172" s="285"/>
      <c r="C172" s="110" t="s">
        <v>28</v>
      </c>
      <c r="D172" s="111"/>
      <c r="E172" s="111">
        <v>1</v>
      </c>
      <c r="F172" s="110">
        <v>1</v>
      </c>
      <c r="G172" s="111">
        <v>1</v>
      </c>
      <c r="H172" s="111">
        <v>1</v>
      </c>
      <c r="I172" s="111">
        <v>1</v>
      </c>
      <c r="J172" s="111">
        <v>1</v>
      </c>
      <c r="K172" s="111">
        <v>1</v>
      </c>
      <c r="L172" s="111">
        <v>1</v>
      </c>
      <c r="M172" s="110">
        <v>6</v>
      </c>
      <c r="N172" s="111"/>
      <c r="O172" s="111"/>
      <c r="P172" s="111"/>
      <c r="Q172" s="110"/>
      <c r="R172" s="111"/>
      <c r="S172" s="111"/>
      <c r="T172" s="111"/>
      <c r="U172" s="110"/>
      <c r="V172" s="112">
        <v>7</v>
      </c>
    </row>
    <row r="173" spans="1:22" s="11" customFormat="1" ht="21">
      <c r="A173" s="282"/>
      <c r="B173" s="283" t="s">
        <v>429</v>
      </c>
      <c r="C173" s="113" t="s">
        <v>26</v>
      </c>
      <c r="D173" s="114"/>
      <c r="E173" s="114">
        <v>3</v>
      </c>
      <c r="F173" s="113">
        <v>3</v>
      </c>
      <c r="G173" s="114">
        <v>8</v>
      </c>
      <c r="H173" s="114">
        <v>3</v>
      </c>
      <c r="I173" s="114">
        <v>6</v>
      </c>
      <c r="J173" s="114"/>
      <c r="K173" s="114"/>
      <c r="L173" s="114"/>
      <c r="M173" s="113">
        <v>9</v>
      </c>
      <c r="N173" s="114"/>
      <c r="O173" s="114"/>
      <c r="P173" s="114"/>
      <c r="Q173" s="113"/>
      <c r="R173" s="114"/>
      <c r="S173" s="114"/>
      <c r="T173" s="114"/>
      <c r="U173" s="113"/>
      <c r="V173" s="115">
        <v>20</v>
      </c>
    </row>
    <row r="174" spans="1:22" s="11" customFormat="1" ht="21">
      <c r="A174" s="282"/>
      <c r="B174" s="284"/>
      <c r="C174" s="107" t="s">
        <v>27</v>
      </c>
      <c r="D174" s="108"/>
      <c r="E174" s="108">
        <v>4</v>
      </c>
      <c r="F174" s="107">
        <v>4</v>
      </c>
      <c r="G174" s="108">
        <v>7</v>
      </c>
      <c r="H174" s="108">
        <v>4</v>
      </c>
      <c r="I174" s="108">
        <v>5</v>
      </c>
      <c r="J174" s="108"/>
      <c r="K174" s="108"/>
      <c r="L174" s="108"/>
      <c r="M174" s="107">
        <v>9</v>
      </c>
      <c r="N174" s="108"/>
      <c r="O174" s="108"/>
      <c r="P174" s="108"/>
      <c r="Q174" s="107"/>
      <c r="R174" s="108"/>
      <c r="S174" s="108"/>
      <c r="T174" s="108"/>
      <c r="U174" s="107"/>
      <c r="V174" s="109">
        <v>20</v>
      </c>
    </row>
    <row r="175" spans="1:22" s="11" customFormat="1" ht="21">
      <c r="A175" s="282"/>
      <c r="B175" s="284"/>
      <c r="C175" s="107" t="s">
        <v>10</v>
      </c>
      <c r="D175" s="108"/>
      <c r="E175" s="108">
        <v>7</v>
      </c>
      <c r="F175" s="107">
        <v>7</v>
      </c>
      <c r="G175" s="108">
        <v>15</v>
      </c>
      <c r="H175" s="108">
        <v>7</v>
      </c>
      <c r="I175" s="108">
        <v>11</v>
      </c>
      <c r="J175" s="108"/>
      <c r="K175" s="108"/>
      <c r="L175" s="108"/>
      <c r="M175" s="107">
        <v>33</v>
      </c>
      <c r="N175" s="108"/>
      <c r="O175" s="108"/>
      <c r="P175" s="108"/>
      <c r="Q175" s="107"/>
      <c r="R175" s="108"/>
      <c r="S175" s="108"/>
      <c r="T175" s="108"/>
      <c r="U175" s="107"/>
      <c r="V175" s="109">
        <v>40</v>
      </c>
    </row>
    <row r="176" spans="1:22" s="11" customFormat="1" ht="21">
      <c r="A176" s="282"/>
      <c r="B176" s="285"/>
      <c r="C176" s="110" t="s">
        <v>28</v>
      </c>
      <c r="D176" s="111"/>
      <c r="E176" s="111">
        <v>1</v>
      </c>
      <c r="F176" s="110">
        <v>1</v>
      </c>
      <c r="G176" s="111">
        <v>1</v>
      </c>
      <c r="H176" s="111">
        <v>1</v>
      </c>
      <c r="I176" s="111">
        <v>1</v>
      </c>
      <c r="J176" s="111"/>
      <c r="K176" s="111"/>
      <c r="L176" s="111"/>
      <c r="M176" s="110">
        <v>3</v>
      </c>
      <c r="N176" s="111"/>
      <c r="O176" s="111"/>
      <c r="P176" s="111"/>
      <c r="Q176" s="110"/>
      <c r="R176" s="111"/>
      <c r="S176" s="111"/>
      <c r="T176" s="111"/>
      <c r="U176" s="110"/>
      <c r="V176" s="112">
        <v>4</v>
      </c>
    </row>
    <row r="177" spans="1:22" s="11" customFormat="1" ht="21">
      <c r="A177" s="282"/>
      <c r="B177" s="283" t="s">
        <v>430</v>
      </c>
      <c r="C177" s="113" t="s">
        <v>26</v>
      </c>
      <c r="D177" s="114"/>
      <c r="E177" s="114">
        <v>4</v>
      </c>
      <c r="F177" s="113">
        <v>4</v>
      </c>
      <c r="G177" s="114">
        <v>6</v>
      </c>
      <c r="H177" s="114">
        <v>7</v>
      </c>
      <c r="I177" s="114">
        <v>3</v>
      </c>
      <c r="J177" s="114"/>
      <c r="K177" s="114"/>
      <c r="L177" s="114"/>
      <c r="M177" s="113">
        <v>10</v>
      </c>
      <c r="N177" s="114"/>
      <c r="O177" s="114"/>
      <c r="P177" s="114"/>
      <c r="Q177" s="113"/>
      <c r="R177" s="114"/>
      <c r="S177" s="114"/>
      <c r="T177" s="114"/>
      <c r="U177" s="113"/>
      <c r="V177" s="115">
        <v>20</v>
      </c>
    </row>
    <row r="178" spans="1:22" s="11" customFormat="1" ht="21">
      <c r="A178" s="282"/>
      <c r="B178" s="284"/>
      <c r="C178" s="107" t="s">
        <v>27</v>
      </c>
      <c r="D178" s="108"/>
      <c r="E178" s="108">
        <v>3</v>
      </c>
      <c r="F178" s="107">
        <v>3</v>
      </c>
      <c r="G178" s="108">
        <v>6</v>
      </c>
      <c r="H178" s="108">
        <v>4</v>
      </c>
      <c r="I178" s="108">
        <v>4</v>
      </c>
      <c r="J178" s="108"/>
      <c r="K178" s="108"/>
      <c r="L178" s="108"/>
      <c r="M178" s="107">
        <v>8</v>
      </c>
      <c r="N178" s="108"/>
      <c r="O178" s="108"/>
      <c r="P178" s="108"/>
      <c r="Q178" s="107"/>
      <c r="R178" s="108"/>
      <c r="S178" s="108"/>
      <c r="T178" s="108"/>
      <c r="U178" s="107"/>
      <c r="V178" s="109">
        <v>17</v>
      </c>
    </row>
    <row r="179" spans="1:22" s="11" customFormat="1" ht="21">
      <c r="A179" s="282"/>
      <c r="B179" s="284"/>
      <c r="C179" s="107" t="s">
        <v>10</v>
      </c>
      <c r="D179" s="108"/>
      <c r="E179" s="108">
        <v>7</v>
      </c>
      <c r="F179" s="107">
        <v>7</v>
      </c>
      <c r="G179" s="108">
        <v>12</v>
      </c>
      <c r="H179" s="108">
        <v>11</v>
      </c>
      <c r="I179" s="108">
        <v>7</v>
      </c>
      <c r="J179" s="108"/>
      <c r="K179" s="108"/>
      <c r="L179" s="108"/>
      <c r="M179" s="107">
        <v>30</v>
      </c>
      <c r="N179" s="108"/>
      <c r="O179" s="108"/>
      <c r="P179" s="108"/>
      <c r="Q179" s="107"/>
      <c r="R179" s="108"/>
      <c r="S179" s="108"/>
      <c r="T179" s="108"/>
      <c r="U179" s="107"/>
      <c r="V179" s="109">
        <v>37</v>
      </c>
    </row>
    <row r="180" spans="1:22" s="11" customFormat="1" ht="21">
      <c r="A180" s="282"/>
      <c r="B180" s="285"/>
      <c r="C180" s="110" t="s">
        <v>28</v>
      </c>
      <c r="D180" s="111"/>
      <c r="E180" s="111">
        <v>1</v>
      </c>
      <c r="F180" s="110">
        <v>1</v>
      </c>
      <c r="G180" s="111">
        <v>1</v>
      </c>
      <c r="H180" s="111">
        <v>1</v>
      </c>
      <c r="I180" s="111">
        <v>1</v>
      </c>
      <c r="J180" s="111"/>
      <c r="K180" s="111"/>
      <c r="L180" s="111"/>
      <c r="M180" s="110">
        <v>3</v>
      </c>
      <c r="N180" s="111"/>
      <c r="O180" s="111"/>
      <c r="P180" s="111"/>
      <c r="Q180" s="110"/>
      <c r="R180" s="111"/>
      <c r="S180" s="111"/>
      <c r="T180" s="111"/>
      <c r="U180" s="110"/>
      <c r="V180" s="112">
        <v>4</v>
      </c>
    </row>
    <row r="181" spans="1:22" s="11" customFormat="1" ht="21">
      <c r="A181" s="282"/>
      <c r="B181" s="283" t="s">
        <v>431</v>
      </c>
      <c r="C181" s="113" t="s">
        <v>26</v>
      </c>
      <c r="D181" s="114"/>
      <c r="E181" s="114">
        <v>8</v>
      </c>
      <c r="F181" s="113">
        <v>8</v>
      </c>
      <c r="G181" s="114">
        <v>2</v>
      </c>
      <c r="H181" s="114">
        <v>9</v>
      </c>
      <c r="I181" s="114">
        <v>4</v>
      </c>
      <c r="J181" s="114"/>
      <c r="K181" s="114"/>
      <c r="L181" s="114"/>
      <c r="M181" s="113">
        <v>13</v>
      </c>
      <c r="N181" s="114"/>
      <c r="O181" s="114"/>
      <c r="P181" s="114"/>
      <c r="Q181" s="113"/>
      <c r="R181" s="114"/>
      <c r="S181" s="114"/>
      <c r="T181" s="114"/>
      <c r="U181" s="113"/>
      <c r="V181" s="115">
        <v>23</v>
      </c>
    </row>
    <row r="182" spans="1:22" s="11" customFormat="1" ht="21">
      <c r="A182" s="282"/>
      <c r="B182" s="284"/>
      <c r="C182" s="107" t="s">
        <v>27</v>
      </c>
      <c r="D182" s="108"/>
      <c r="E182" s="108">
        <v>2</v>
      </c>
      <c r="F182" s="107">
        <v>2</v>
      </c>
      <c r="G182" s="108">
        <v>7</v>
      </c>
      <c r="H182" s="108">
        <v>5</v>
      </c>
      <c r="I182" s="108">
        <v>5</v>
      </c>
      <c r="J182" s="108"/>
      <c r="K182" s="108"/>
      <c r="L182" s="108"/>
      <c r="M182" s="107">
        <v>10</v>
      </c>
      <c r="N182" s="108"/>
      <c r="O182" s="108"/>
      <c r="P182" s="108"/>
      <c r="Q182" s="107"/>
      <c r="R182" s="108"/>
      <c r="S182" s="108"/>
      <c r="T182" s="108"/>
      <c r="U182" s="107"/>
      <c r="V182" s="109">
        <v>19</v>
      </c>
    </row>
    <row r="183" spans="1:22" s="11" customFormat="1" ht="21">
      <c r="A183" s="282"/>
      <c r="B183" s="284"/>
      <c r="C183" s="107" t="s">
        <v>10</v>
      </c>
      <c r="D183" s="108"/>
      <c r="E183" s="108">
        <v>10</v>
      </c>
      <c r="F183" s="107">
        <v>10</v>
      </c>
      <c r="G183" s="108">
        <v>9</v>
      </c>
      <c r="H183" s="108">
        <v>14</v>
      </c>
      <c r="I183" s="108">
        <v>9</v>
      </c>
      <c r="J183" s="108"/>
      <c r="K183" s="108"/>
      <c r="L183" s="108"/>
      <c r="M183" s="107">
        <v>32</v>
      </c>
      <c r="N183" s="108"/>
      <c r="O183" s="108"/>
      <c r="P183" s="108"/>
      <c r="Q183" s="107"/>
      <c r="R183" s="108"/>
      <c r="S183" s="108"/>
      <c r="T183" s="108"/>
      <c r="U183" s="107"/>
      <c r="V183" s="109">
        <v>42</v>
      </c>
    </row>
    <row r="184" spans="1:22" s="11" customFormat="1" ht="21">
      <c r="A184" s="282"/>
      <c r="B184" s="285"/>
      <c r="C184" s="110" t="s">
        <v>28</v>
      </c>
      <c r="D184" s="111"/>
      <c r="E184" s="111">
        <v>2</v>
      </c>
      <c r="F184" s="110">
        <v>2</v>
      </c>
      <c r="G184" s="111">
        <v>1</v>
      </c>
      <c r="H184" s="111">
        <v>1</v>
      </c>
      <c r="I184" s="111">
        <v>1</v>
      </c>
      <c r="J184" s="111"/>
      <c r="K184" s="111"/>
      <c r="L184" s="111"/>
      <c r="M184" s="110">
        <v>3</v>
      </c>
      <c r="N184" s="111"/>
      <c r="O184" s="111"/>
      <c r="P184" s="111"/>
      <c r="Q184" s="110"/>
      <c r="R184" s="111"/>
      <c r="S184" s="111"/>
      <c r="T184" s="111"/>
      <c r="U184" s="110"/>
      <c r="V184" s="112">
        <v>5</v>
      </c>
    </row>
    <row r="185" spans="1:22" s="11" customFormat="1" ht="21">
      <c r="A185" s="282"/>
      <c r="B185" s="283" t="s">
        <v>432</v>
      </c>
      <c r="C185" s="113" t="s">
        <v>26</v>
      </c>
      <c r="D185" s="114"/>
      <c r="E185" s="114">
        <v>5</v>
      </c>
      <c r="F185" s="113">
        <v>5</v>
      </c>
      <c r="G185" s="114">
        <v>3</v>
      </c>
      <c r="H185" s="114">
        <v>6</v>
      </c>
      <c r="I185" s="114">
        <v>6</v>
      </c>
      <c r="J185" s="114"/>
      <c r="K185" s="114"/>
      <c r="L185" s="114"/>
      <c r="M185" s="113">
        <v>12</v>
      </c>
      <c r="N185" s="114"/>
      <c r="O185" s="114"/>
      <c r="P185" s="114"/>
      <c r="Q185" s="113"/>
      <c r="R185" s="114"/>
      <c r="S185" s="114"/>
      <c r="T185" s="114"/>
      <c r="U185" s="113"/>
      <c r="V185" s="115">
        <v>20</v>
      </c>
    </row>
    <row r="186" spans="1:22" s="11" customFormat="1" ht="21">
      <c r="A186" s="282"/>
      <c r="B186" s="284"/>
      <c r="C186" s="107" t="s">
        <v>27</v>
      </c>
      <c r="D186" s="108"/>
      <c r="E186" s="108">
        <v>6</v>
      </c>
      <c r="F186" s="107">
        <v>6</v>
      </c>
      <c r="G186" s="108">
        <v>8</v>
      </c>
      <c r="H186" s="108">
        <v>9</v>
      </c>
      <c r="I186" s="108">
        <v>5</v>
      </c>
      <c r="J186" s="108"/>
      <c r="K186" s="108"/>
      <c r="L186" s="108"/>
      <c r="M186" s="107">
        <v>14</v>
      </c>
      <c r="N186" s="108"/>
      <c r="O186" s="108"/>
      <c r="P186" s="108"/>
      <c r="Q186" s="107"/>
      <c r="R186" s="108"/>
      <c r="S186" s="108"/>
      <c r="T186" s="108"/>
      <c r="U186" s="107"/>
      <c r="V186" s="109">
        <v>28</v>
      </c>
    </row>
    <row r="187" spans="1:22" s="11" customFormat="1" ht="21">
      <c r="A187" s="282"/>
      <c r="B187" s="284"/>
      <c r="C187" s="107" t="s">
        <v>10</v>
      </c>
      <c r="D187" s="108"/>
      <c r="E187" s="108">
        <v>11</v>
      </c>
      <c r="F187" s="107">
        <v>11</v>
      </c>
      <c r="G187" s="108">
        <v>11</v>
      </c>
      <c r="H187" s="108">
        <v>15</v>
      </c>
      <c r="I187" s="108">
        <v>11</v>
      </c>
      <c r="J187" s="108"/>
      <c r="K187" s="108"/>
      <c r="L187" s="108"/>
      <c r="M187" s="107">
        <v>37</v>
      </c>
      <c r="N187" s="108"/>
      <c r="O187" s="108"/>
      <c r="P187" s="108"/>
      <c r="Q187" s="107"/>
      <c r="R187" s="108"/>
      <c r="S187" s="108"/>
      <c r="T187" s="108"/>
      <c r="U187" s="107"/>
      <c r="V187" s="109">
        <v>48</v>
      </c>
    </row>
    <row r="188" spans="1:22" s="11" customFormat="1" ht="21">
      <c r="A188" s="282"/>
      <c r="B188" s="285"/>
      <c r="C188" s="110" t="s">
        <v>28</v>
      </c>
      <c r="D188" s="111"/>
      <c r="E188" s="111">
        <v>1</v>
      </c>
      <c r="F188" s="110">
        <v>1</v>
      </c>
      <c r="G188" s="111">
        <v>1</v>
      </c>
      <c r="H188" s="111">
        <v>1</v>
      </c>
      <c r="I188" s="111">
        <v>1</v>
      </c>
      <c r="J188" s="111"/>
      <c r="K188" s="111"/>
      <c r="L188" s="111"/>
      <c r="M188" s="110">
        <v>3</v>
      </c>
      <c r="N188" s="111"/>
      <c r="O188" s="111"/>
      <c r="P188" s="111"/>
      <c r="Q188" s="110"/>
      <c r="R188" s="111"/>
      <c r="S188" s="111"/>
      <c r="T188" s="111"/>
      <c r="U188" s="110"/>
      <c r="V188" s="112">
        <v>4</v>
      </c>
    </row>
    <row r="189" spans="1:22" s="11" customFormat="1" ht="21">
      <c r="A189" s="282"/>
      <c r="B189" s="283" t="s">
        <v>433</v>
      </c>
      <c r="C189" s="113" t="s">
        <v>26</v>
      </c>
      <c r="D189" s="114"/>
      <c r="E189" s="114">
        <v>3</v>
      </c>
      <c r="F189" s="113">
        <v>3</v>
      </c>
      <c r="G189" s="114"/>
      <c r="H189" s="114">
        <v>1</v>
      </c>
      <c r="I189" s="114">
        <v>2</v>
      </c>
      <c r="J189" s="114"/>
      <c r="K189" s="114"/>
      <c r="L189" s="114"/>
      <c r="M189" s="113">
        <v>3</v>
      </c>
      <c r="N189" s="114"/>
      <c r="O189" s="114"/>
      <c r="P189" s="114"/>
      <c r="Q189" s="113"/>
      <c r="R189" s="114"/>
      <c r="S189" s="114"/>
      <c r="T189" s="114"/>
      <c r="U189" s="113"/>
      <c r="V189" s="115">
        <v>6</v>
      </c>
    </row>
    <row r="190" spans="1:22" s="11" customFormat="1" ht="21">
      <c r="A190" s="282"/>
      <c r="B190" s="284"/>
      <c r="C190" s="107" t="s">
        <v>27</v>
      </c>
      <c r="D190" s="108"/>
      <c r="E190" s="108">
        <v>2</v>
      </c>
      <c r="F190" s="107">
        <v>2</v>
      </c>
      <c r="G190" s="108">
        <v>1</v>
      </c>
      <c r="H190" s="108">
        <v>7</v>
      </c>
      <c r="I190" s="108">
        <v>4</v>
      </c>
      <c r="J190" s="108"/>
      <c r="K190" s="108"/>
      <c r="L190" s="108"/>
      <c r="M190" s="107">
        <v>11</v>
      </c>
      <c r="N190" s="108"/>
      <c r="O190" s="108"/>
      <c r="P190" s="108"/>
      <c r="Q190" s="107"/>
      <c r="R190" s="108"/>
      <c r="S190" s="108"/>
      <c r="T190" s="108"/>
      <c r="U190" s="107"/>
      <c r="V190" s="109">
        <v>14</v>
      </c>
    </row>
    <row r="191" spans="1:22" s="11" customFormat="1" ht="21">
      <c r="A191" s="282"/>
      <c r="B191" s="284"/>
      <c r="C191" s="107" t="s">
        <v>10</v>
      </c>
      <c r="D191" s="108"/>
      <c r="E191" s="108">
        <v>5</v>
      </c>
      <c r="F191" s="107">
        <v>5</v>
      </c>
      <c r="G191" s="108">
        <v>1</v>
      </c>
      <c r="H191" s="108">
        <v>8</v>
      </c>
      <c r="I191" s="108">
        <v>6</v>
      </c>
      <c r="J191" s="108"/>
      <c r="K191" s="108"/>
      <c r="L191" s="108"/>
      <c r="M191" s="107">
        <v>15</v>
      </c>
      <c r="N191" s="108"/>
      <c r="O191" s="108"/>
      <c r="P191" s="108"/>
      <c r="Q191" s="107"/>
      <c r="R191" s="108"/>
      <c r="S191" s="108"/>
      <c r="T191" s="108"/>
      <c r="U191" s="107"/>
      <c r="V191" s="109">
        <v>20</v>
      </c>
    </row>
    <row r="192" spans="1:22" s="11" customFormat="1" ht="21">
      <c r="A192" s="282"/>
      <c r="B192" s="285"/>
      <c r="C192" s="110" t="s">
        <v>28</v>
      </c>
      <c r="D192" s="111"/>
      <c r="E192" s="111">
        <v>1</v>
      </c>
      <c r="F192" s="110">
        <v>1</v>
      </c>
      <c r="G192" s="111">
        <v>1</v>
      </c>
      <c r="H192" s="111">
        <v>1</v>
      </c>
      <c r="I192" s="111">
        <v>1</v>
      </c>
      <c r="J192" s="111"/>
      <c r="K192" s="111"/>
      <c r="L192" s="111"/>
      <c r="M192" s="110">
        <v>3</v>
      </c>
      <c r="N192" s="111"/>
      <c r="O192" s="111"/>
      <c r="P192" s="111"/>
      <c r="Q192" s="110"/>
      <c r="R192" s="111"/>
      <c r="S192" s="111"/>
      <c r="T192" s="111"/>
      <c r="U192" s="110"/>
      <c r="V192" s="112">
        <v>4</v>
      </c>
    </row>
    <row r="193" spans="1:22" s="11" customFormat="1" ht="21">
      <c r="A193" s="282" t="s">
        <v>188</v>
      </c>
      <c r="B193" s="283" t="s">
        <v>434</v>
      </c>
      <c r="C193" s="113" t="s">
        <v>26</v>
      </c>
      <c r="D193" s="114"/>
      <c r="E193" s="114">
        <v>1</v>
      </c>
      <c r="F193" s="113">
        <v>1</v>
      </c>
      <c r="G193" s="114">
        <v>7</v>
      </c>
      <c r="H193" s="114">
        <v>4</v>
      </c>
      <c r="I193" s="114">
        <v>3</v>
      </c>
      <c r="J193" s="114"/>
      <c r="K193" s="114"/>
      <c r="L193" s="114"/>
      <c r="M193" s="113">
        <v>7</v>
      </c>
      <c r="N193" s="114"/>
      <c r="O193" s="114"/>
      <c r="P193" s="114"/>
      <c r="Q193" s="113"/>
      <c r="R193" s="114"/>
      <c r="S193" s="114"/>
      <c r="T193" s="114"/>
      <c r="U193" s="113"/>
      <c r="V193" s="115">
        <v>15</v>
      </c>
    </row>
    <row r="194" spans="1:22" s="11" customFormat="1" ht="21">
      <c r="A194" s="282"/>
      <c r="B194" s="284"/>
      <c r="C194" s="107" t="s">
        <v>27</v>
      </c>
      <c r="D194" s="108"/>
      <c r="E194" s="108">
        <v>2</v>
      </c>
      <c r="F194" s="107">
        <v>2</v>
      </c>
      <c r="G194" s="108">
        <v>2</v>
      </c>
      <c r="H194" s="108">
        <v>7</v>
      </c>
      <c r="I194" s="108">
        <v>2</v>
      </c>
      <c r="J194" s="108"/>
      <c r="K194" s="108"/>
      <c r="L194" s="108"/>
      <c r="M194" s="107">
        <v>9</v>
      </c>
      <c r="N194" s="108"/>
      <c r="O194" s="108"/>
      <c r="P194" s="108"/>
      <c r="Q194" s="107"/>
      <c r="R194" s="108"/>
      <c r="S194" s="108"/>
      <c r="T194" s="108"/>
      <c r="U194" s="107"/>
      <c r="V194" s="109">
        <v>13</v>
      </c>
    </row>
    <row r="195" spans="1:22" s="11" customFormat="1" ht="21">
      <c r="A195" s="282"/>
      <c r="B195" s="284"/>
      <c r="C195" s="107" t="s">
        <v>10</v>
      </c>
      <c r="D195" s="108"/>
      <c r="E195" s="108">
        <v>3</v>
      </c>
      <c r="F195" s="107">
        <v>3</v>
      </c>
      <c r="G195" s="108">
        <v>9</v>
      </c>
      <c r="H195" s="108">
        <v>11</v>
      </c>
      <c r="I195" s="108">
        <v>5</v>
      </c>
      <c r="J195" s="108"/>
      <c r="K195" s="108"/>
      <c r="L195" s="108"/>
      <c r="M195" s="107">
        <v>25</v>
      </c>
      <c r="N195" s="108"/>
      <c r="O195" s="108"/>
      <c r="P195" s="108"/>
      <c r="Q195" s="107"/>
      <c r="R195" s="108"/>
      <c r="S195" s="108"/>
      <c r="T195" s="108"/>
      <c r="U195" s="107"/>
      <c r="V195" s="109">
        <v>28</v>
      </c>
    </row>
    <row r="196" spans="1:22" s="11" customFormat="1" ht="21">
      <c r="A196" s="282"/>
      <c r="B196" s="285"/>
      <c r="C196" s="110" t="s">
        <v>28</v>
      </c>
      <c r="D196" s="111"/>
      <c r="E196" s="111">
        <v>1</v>
      </c>
      <c r="F196" s="110">
        <v>1</v>
      </c>
      <c r="G196" s="111">
        <v>1</v>
      </c>
      <c r="H196" s="111">
        <v>1</v>
      </c>
      <c r="I196" s="111">
        <v>1</v>
      </c>
      <c r="J196" s="111"/>
      <c r="K196" s="111"/>
      <c r="L196" s="111"/>
      <c r="M196" s="110">
        <v>3</v>
      </c>
      <c r="N196" s="111"/>
      <c r="O196" s="111"/>
      <c r="P196" s="111"/>
      <c r="Q196" s="110"/>
      <c r="R196" s="111"/>
      <c r="S196" s="111"/>
      <c r="T196" s="111"/>
      <c r="U196" s="110"/>
      <c r="V196" s="112">
        <v>4</v>
      </c>
    </row>
    <row r="197" spans="1:22" s="11" customFormat="1" ht="21">
      <c r="A197" s="282"/>
      <c r="B197" s="283" t="s">
        <v>456</v>
      </c>
      <c r="C197" s="113" t="s">
        <v>26</v>
      </c>
      <c r="D197" s="114"/>
      <c r="E197" s="114"/>
      <c r="F197" s="113"/>
      <c r="G197" s="114">
        <v>12</v>
      </c>
      <c r="H197" s="114">
        <v>6</v>
      </c>
      <c r="I197" s="114">
        <v>2</v>
      </c>
      <c r="J197" s="114"/>
      <c r="K197" s="114"/>
      <c r="L197" s="114"/>
      <c r="M197" s="113">
        <v>8</v>
      </c>
      <c r="N197" s="114"/>
      <c r="O197" s="114"/>
      <c r="P197" s="114"/>
      <c r="Q197" s="113"/>
      <c r="R197" s="114"/>
      <c r="S197" s="114"/>
      <c r="T197" s="114"/>
      <c r="U197" s="113"/>
      <c r="V197" s="115">
        <v>20</v>
      </c>
    </row>
    <row r="198" spans="1:22" s="11" customFormat="1" ht="21">
      <c r="A198" s="282"/>
      <c r="B198" s="284"/>
      <c r="C198" s="107" t="s">
        <v>27</v>
      </c>
      <c r="D198" s="108"/>
      <c r="E198" s="108">
        <v>7</v>
      </c>
      <c r="F198" s="107">
        <v>7</v>
      </c>
      <c r="G198" s="108">
        <v>7</v>
      </c>
      <c r="H198" s="108">
        <v>3</v>
      </c>
      <c r="I198" s="108">
        <v>3</v>
      </c>
      <c r="J198" s="108"/>
      <c r="K198" s="108"/>
      <c r="L198" s="108"/>
      <c r="M198" s="107">
        <v>6</v>
      </c>
      <c r="N198" s="108"/>
      <c r="O198" s="108"/>
      <c r="P198" s="108"/>
      <c r="Q198" s="107"/>
      <c r="R198" s="108"/>
      <c r="S198" s="108"/>
      <c r="T198" s="108"/>
      <c r="U198" s="107"/>
      <c r="V198" s="109">
        <v>20</v>
      </c>
    </row>
    <row r="199" spans="1:22" s="11" customFormat="1" ht="21">
      <c r="A199" s="282"/>
      <c r="B199" s="284"/>
      <c r="C199" s="107" t="s">
        <v>10</v>
      </c>
      <c r="D199" s="108"/>
      <c r="E199" s="108">
        <v>7</v>
      </c>
      <c r="F199" s="107">
        <v>7</v>
      </c>
      <c r="G199" s="108">
        <v>19</v>
      </c>
      <c r="H199" s="108">
        <v>9</v>
      </c>
      <c r="I199" s="108">
        <v>5</v>
      </c>
      <c r="J199" s="108"/>
      <c r="K199" s="108"/>
      <c r="L199" s="108"/>
      <c r="M199" s="107">
        <v>33</v>
      </c>
      <c r="N199" s="108"/>
      <c r="O199" s="108"/>
      <c r="P199" s="108"/>
      <c r="Q199" s="107"/>
      <c r="R199" s="108"/>
      <c r="S199" s="108"/>
      <c r="T199" s="108"/>
      <c r="U199" s="107"/>
      <c r="V199" s="109">
        <v>40</v>
      </c>
    </row>
    <row r="200" spans="1:22" s="11" customFormat="1" ht="21">
      <c r="A200" s="282"/>
      <c r="B200" s="285"/>
      <c r="C200" s="110" t="s">
        <v>28</v>
      </c>
      <c r="D200" s="111"/>
      <c r="E200" s="111">
        <v>1</v>
      </c>
      <c r="F200" s="110">
        <v>1</v>
      </c>
      <c r="G200" s="111">
        <v>1</v>
      </c>
      <c r="H200" s="111">
        <v>1</v>
      </c>
      <c r="I200" s="111">
        <v>1</v>
      </c>
      <c r="J200" s="111"/>
      <c r="K200" s="111"/>
      <c r="L200" s="111"/>
      <c r="M200" s="110">
        <v>3</v>
      </c>
      <c r="N200" s="111"/>
      <c r="O200" s="111"/>
      <c r="P200" s="111"/>
      <c r="Q200" s="110"/>
      <c r="R200" s="111"/>
      <c r="S200" s="111"/>
      <c r="T200" s="111"/>
      <c r="U200" s="110"/>
      <c r="V200" s="112">
        <v>4</v>
      </c>
    </row>
    <row r="201" spans="1:22" s="11" customFormat="1" ht="21">
      <c r="A201" s="282"/>
      <c r="B201" s="283" t="s">
        <v>436</v>
      </c>
      <c r="C201" s="113" t="s">
        <v>26</v>
      </c>
      <c r="D201" s="114"/>
      <c r="E201" s="114">
        <v>3</v>
      </c>
      <c r="F201" s="113">
        <v>3</v>
      </c>
      <c r="G201" s="114">
        <v>6</v>
      </c>
      <c r="H201" s="114">
        <v>4</v>
      </c>
      <c r="I201" s="114"/>
      <c r="J201" s="114"/>
      <c r="K201" s="114"/>
      <c r="L201" s="114"/>
      <c r="M201" s="113">
        <v>4</v>
      </c>
      <c r="N201" s="114"/>
      <c r="O201" s="114"/>
      <c r="P201" s="114"/>
      <c r="Q201" s="113"/>
      <c r="R201" s="114"/>
      <c r="S201" s="114"/>
      <c r="T201" s="114"/>
      <c r="U201" s="113"/>
      <c r="V201" s="115">
        <v>13</v>
      </c>
    </row>
    <row r="202" spans="1:22" s="11" customFormat="1" ht="21">
      <c r="A202" s="282"/>
      <c r="B202" s="284"/>
      <c r="C202" s="107" t="s">
        <v>27</v>
      </c>
      <c r="D202" s="108"/>
      <c r="E202" s="108">
        <v>3</v>
      </c>
      <c r="F202" s="107">
        <v>3</v>
      </c>
      <c r="G202" s="108">
        <v>4</v>
      </c>
      <c r="H202" s="108">
        <v>3</v>
      </c>
      <c r="I202" s="108">
        <v>2</v>
      </c>
      <c r="J202" s="108"/>
      <c r="K202" s="108"/>
      <c r="L202" s="108"/>
      <c r="M202" s="107">
        <v>5</v>
      </c>
      <c r="N202" s="108"/>
      <c r="O202" s="108"/>
      <c r="P202" s="108"/>
      <c r="Q202" s="107"/>
      <c r="R202" s="108"/>
      <c r="S202" s="108"/>
      <c r="T202" s="108"/>
      <c r="U202" s="107"/>
      <c r="V202" s="109">
        <v>12</v>
      </c>
    </row>
    <row r="203" spans="1:22" s="11" customFormat="1" ht="21">
      <c r="A203" s="282"/>
      <c r="B203" s="284"/>
      <c r="C203" s="107" t="s">
        <v>10</v>
      </c>
      <c r="D203" s="108"/>
      <c r="E203" s="108">
        <v>6</v>
      </c>
      <c r="F203" s="107">
        <v>6</v>
      </c>
      <c r="G203" s="108">
        <v>10</v>
      </c>
      <c r="H203" s="108">
        <v>7</v>
      </c>
      <c r="I203" s="108">
        <v>2</v>
      </c>
      <c r="J203" s="108"/>
      <c r="K203" s="108"/>
      <c r="L203" s="108"/>
      <c r="M203" s="107">
        <v>19</v>
      </c>
      <c r="N203" s="108"/>
      <c r="O203" s="108"/>
      <c r="P203" s="108"/>
      <c r="Q203" s="107"/>
      <c r="R203" s="108"/>
      <c r="S203" s="108"/>
      <c r="T203" s="108"/>
      <c r="U203" s="107"/>
      <c r="V203" s="109">
        <v>25</v>
      </c>
    </row>
    <row r="204" spans="1:22" s="11" customFormat="1" ht="21">
      <c r="A204" s="282"/>
      <c r="B204" s="285"/>
      <c r="C204" s="110" t="s">
        <v>28</v>
      </c>
      <c r="D204" s="111"/>
      <c r="E204" s="111">
        <v>1</v>
      </c>
      <c r="F204" s="110">
        <v>1</v>
      </c>
      <c r="G204" s="111">
        <v>1</v>
      </c>
      <c r="H204" s="111">
        <v>1</v>
      </c>
      <c r="I204" s="111">
        <v>1</v>
      </c>
      <c r="J204" s="111"/>
      <c r="K204" s="111"/>
      <c r="L204" s="111"/>
      <c r="M204" s="110">
        <v>3</v>
      </c>
      <c r="N204" s="111"/>
      <c r="O204" s="111"/>
      <c r="P204" s="111"/>
      <c r="Q204" s="110"/>
      <c r="R204" s="111"/>
      <c r="S204" s="111"/>
      <c r="T204" s="111"/>
      <c r="U204" s="110"/>
      <c r="V204" s="112">
        <v>4</v>
      </c>
    </row>
    <row r="205" spans="1:22" s="11" customFormat="1" ht="21">
      <c r="A205" s="282"/>
      <c r="B205" s="283" t="s">
        <v>437</v>
      </c>
      <c r="C205" s="113" t="s">
        <v>26</v>
      </c>
      <c r="D205" s="114"/>
      <c r="E205" s="114">
        <v>1</v>
      </c>
      <c r="F205" s="113">
        <v>1</v>
      </c>
      <c r="G205" s="114"/>
      <c r="H205" s="114">
        <v>1</v>
      </c>
      <c r="I205" s="114">
        <v>1</v>
      </c>
      <c r="J205" s="114"/>
      <c r="K205" s="114"/>
      <c r="L205" s="114"/>
      <c r="M205" s="113">
        <v>2</v>
      </c>
      <c r="N205" s="114"/>
      <c r="O205" s="114"/>
      <c r="P205" s="114"/>
      <c r="Q205" s="113"/>
      <c r="R205" s="114"/>
      <c r="S205" s="114"/>
      <c r="T205" s="114"/>
      <c r="U205" s="113"/>
      <c r="V205" s="115">
        <v>3</v>
      </c>
    </row>
    <row r="206" spans="1:22" s="11" customFormat="1" ht="21">
      <c r="A206" s="282"/>
      <c r="B206" s="284"/>
      <c r="C206" s="107" t="s">
        <v>27</v>
      </c>
      <c r="D206" s="108"/>
      <c r="E206" s="108"/>
      <c r="F206" s="107"/>
      <c r="G206" s="108"/>
      <c r="H206" s="108">
        <v>1</v>
      </c>
      <c r="I206" s="108"/>
      <c r="J206" s="108"/>
      <c r="K206" s="108"/>
      <c r="L206" s="108"/>
      <c r="M206" s="107">
        <v>1</v>
      </c>
      <c r="N206" s="108"/>
      <c r="O206" s="108"/>
      <c r="P206" s="108"/>
      <c r="Q206" s="107"/>
      <c r="R206" s="108"/>
      <c r="S206" s="108"/>
      <c r="T206" s="108"/>
      <c r="U206" s="107"/>
      <c r="V206" s="109">
        <v>1</v>
      </c>
    </row>
    <row r="207" spans="1:22" s="11" customFormat="1" ht="21">
      <c r="A207" s="282"/>
      <c r="B207" s="284"/>
      <c r="C207" s="107" t="s">
        <v>10</v>
      </c>
      <c r="D207" s="108"/>
      <c r="E207" s="108">
        <v>1</v>
      </c>
      <c r="F207" s="107">
        <v>1</v>
      </c>
      <c r="G207" s="108"/>
      <c r="H207" s="108">
        <v>2</v>
      </c>
      <c r="I207" s="108">
        <v>1</v>
      </c>
      <c r="J207" s="108"/>
      <c r="K207" s="108"/>
      <c r="L207" s="108"/>
      <c r="M207" s="107">
        <v>3</v>
      </c>
      <c r="N207" s="108"/>
      <c r="O207" s="108"/>
      <c r="P207" s="108"/>
      <c r="Q207" s="107"/>
      <c r="R207" s="108"/>
      <c r="S207" s="108"/>
      <c r="T207" s="108"/>
      <c r="U207" s="107"/>
      <c r="V207" s="109">
        <v>4</v>
      </c>
    </row>
    <row r="208" spans="1:22" s="11" customFormat="1" ht="21">
      <c r="A208" s="282"/>
      <c r="B208" s="285"/>
      <c r="C208" s="110" t="s">
        <v>28</v>
      </c>
      <c r="D208" s="111"/>
      <c r="E208" s="111"/>
      <c r="F208" s="110"/>
      <c r="G208" s="111"/>
      <c r="H208" s="111">
        <v>1</v>
      </c>
      <c r="I208" s="111"/>
      <c r="J208" s="111"/>
      <c r="K208" s="111"/>
      <c r="L208" s="111"/>
      <c r="M208" s="110">
        <v>1</v>
      </c>
      <c r="N208" s="111"/>
      <c r="O208" s="111"/>
      <c r="P208" s="111"/>
      <c r="Q208" s="110"/>
      <c r="R208" s="111"/>
      <c r="S208" s="111"/>
      <c r="T208" s="111"/>
      <c r="U208" s="110"/>
      <c r="V208" s="112">
        <v>1</v>
      </c>
    </row>
    <row r="209" spans="1:22" s="11" customFormat="1" ht="21">
      <c r="A209" s="282"/>
      <c r="B209" s="283" t="s">
        <v>438</v>
      </c>
      <c r="C209" s="113" t="s">
        <v>26</v>
      </c>
      <c r="D209" s="114"/>
      <c r="E209" s="114"/>
      <c r="F209" s="113"/>
      <c r="G209" s="114">
        <v>1</v>
      </c>
      <c r="H209" s="114">
        <v>2</v>
      </c>
      <c r="I209" s="114"/>
      <c r="J209" s="114"/>
      <c r="K209" s="114"/>
      <c r="L209" s="114"/>
      <c r="M209" s="113">
        <v>2</v>
      </c>
      <c r="N209" s="114"/>
      <c r="O209" s="114"/>
      <c r="P209" s="114"/>
      <c r="Q209" s="113"/>
      <c r="R209" s="114"/>
      <c r="S209" s="114"/>
      <c r="T209" s="114"/>
      <c r="U209" s="113"/>
      <c r="V209" s="115">
        <v>3</v>
      </c>
    </row>
    <row r="210" spans="1:22" s="11" customFormat="1" ht="21">
      <c r="A210" s="282"/>
      <c r="B210" s="284"/>
      <c r="C210" s="107" t="s">
        <v>27</v>
      </c>
      <c r="D210" s="108"/>
      <c r="E210" s="108"/>
      <c r="F210" s="107"/>
      <c r="G210" s="108"/>
      <c r="H210" s="108"/>
      <c r="I210" s="108">
        <v>1</v>
      </c>
      <c r="J210" s="108"/>
      <c r="K210" s="108"/>
      <c r="L210" s="108"/>
      <c r="M210" s="107">
        <v>1</v>
      </c>
      <c r="N210" s="108"/>
      <c r="O210" s="108"/>
      <c r="P210" s="108"/>
      <c r="Q210" s="107"/>
      <c r="R210" s="108"/>
      <c r="S210" s="108"/>
      <c r="T210" s="108"/>
      <c r="U210" s="107"/>
      <c r="V210" s="109">
        <v>1</v>
      </c>
    </row>
    <row r="211" spans="1:22" s="11" customFormat="1" ht="21">
      <c r="A211" s="282"/>
      <c r="B211" s="284"/>
      <c r="C211" s="107" t="s">
        <v>10</v>
      </c>
      <c r="D211" s="108"/>
      <c r="E211" s="108"/>
      <c r="F211" s="107"/>
      <c r="G211" s="108">
        <v>1</v>
      </c>
      <c r="H211" s="108">
        <v>2</v>
      </c>
      <c r="I211" s="108">
        <v>1</v>
      </c>
      <c r="J211" s="108"/>
      <c r="K211" s="108"/>
      <c r="L211" s="108"/>
      <c r="M211" s="107">
        <v>4</v>
      </c>
      <c r="N211" s="108"/>
      <c r="O211" s="108"/>
      <c r="P211" s="108"/>
      <c r="Q211" s="107"/>
      <c r="R211" s="108"/>
      <c r="S211" s="108"/>
      <c r="T211" s="108"/>
      <c r="U211" s="107"/>
      <c r="V211" s="109">
        <v>4</v>
      </c>
    </row>
    <row r="212" spans="1:22" s="11" customFormat="1" ht="21">
      <c r="A212" s="282"/>
      <c r="B212" s="285"/>
      <c r="C212" s="110" t="s">
        <v>28</v>
      </c>
      <c r="D212" s="111"/>
      <c r="E212" s="111"/>
      <c r="F212" s="110"/>
      <c r="G212" s="111">
        <v>1</v>
      </c>
      <c r="H212" s="111">
        <v>1</v>
      </c>
      <c r="I212" s="111">
        <v>1</v>
      </c>
      <c r="J212" s="111"/>
      <c r="K212" s="111"/>
      <c r="L212" s="111"/>
      <c r="M212" s="110">
        <v>3</v>
      </c>
      <c r="N212" s="111"/>
      <c r="O212" s="111"/>
      <c r="P212" s="111"/>
      <c r="Q212" s="110"/>
      <c r="R212" s="111"/>
      <c r="S212" s="111"/>
      <c r="T212" s="111"/>
      <c r="U212" s="110"/>
      <c r="V212" s="112">
        <v>3</v>
      </c>
    </row>
    <row r="213" spans="1:22" s="11" customFormat="1" ht="21">
      <c r="A213" s="282"/>
      <c r="B213" s="283" t="s">
        <v>439</v>
      </c>
      <c r="C213" s="113" t="s">
        <v>26</v>
      </c>
      <c r="D213" s="114"/>
      <c r="E213" s="114">
        <v>3</v>
      </c>
      <c r="F213" s="113">
        <v>3</v>
      </c>
      <c r="G213" s="114">
        <v>3</v>
      </c>
      <c r="H213" s="114">
        <v>3</v>
      </c>
      <c r="I213" s="114">
        <v>7</v>
      </c>
      <c r="J213" s="114"/>
      <c r="K213" s="114"/>
      <c r="L213" s="114"/>
      <c r="M213" s="113">
        <v>10</v>
      </c>
      <c r="N213" s="114"/>
      <c r="O213" s="114"/>
      <c r="P213" s="114"/>
      <c r="Q213" s="113"/>
      <c r="R213" s="114"/>
      <c r="S213" s="114"/>
      <c r="T213" s="114"/>
      <c r="U213" s="113"/>
      <c r="V213" s="115">
        <v>16</v>
      </c>
    </row>
    <row r="214" spans="1:22" s="11" customFormat="1" ht="21">
      <c r="A214" s="282"/>
      <c r="B214" s="284"/>
      <c r="C214" s="107" t="s">
        <v>27</v>
      </c>
      <c r="D214" s="108"/>
      <c r="E214" s="108">
        <v>4</v>
      </c>
      <c r="F214" s="107">
        <v>4</v>
      </c>
      <c r="G214" s="108">
        <v>1</v>
      </c>
      <c r="H214" s="108">
        <v>4</v>
      </c>
      <c r="I214" s="108">
        <v>3</v>
      </c>
      <c r="J214" s="108"/>
      <c r="K214" s="108"/>
      <c r="L214" s="108"/>
      <c r="M214" s="107">
        <v>7</v>
      </c>
      <c r="N214" s="108"/>
      <c r="O214" s="108"/>
      <c r="P214" s="108"/>
      <c r="Q214" s="107"/>
      <c r="R214" s="108"/>
      <c r="S214" s="108"/>
      <c r="T214" s="108"/>
      <c r="U214" s="107"/>
      <c r="V214" s="109">
        <v>12</v>
      </c>
    </row>
    <row r="215" spans="1:22" s="11" customFormat="1" ht="21">
      <c r="A215" s="282"/>
      <c r="B215" s="284"/>
      <c r="C215" s="107" t="s">
        <v>10</v>
      </c>
      <c r="D215" s="108"/>
      <c r="E215" s="108">
        <v>7</v>
      </c>
      <c r="F215" s="107">
        <v>7</v>
      </c>
      <c r="G215" s="108">
        <v>4</v>
      </c>
      <c r="H215" s="108">
        <v>7</v>
      </c>
      <c r="I215" s="108">
        <v>10</v>
      </c>
      <c r="J215" s="108"/>
      <c r="K215" s="108"/>
      <c r="L215" s="108"/>
      <c r="M215" s="107">
        <v>21</v>
      </c>
      <c r="N215" s="108"/>
      <c r="O215" s="108"/>
      <c r="P215" s="108"/>
      <c r="Q215" s="107"/>
      <c r="R215" s="108"/>
      <c r="S215" s="108"/>
      <c r="T215" s="108"/>
      <c r="U215" s="107"/>
      <c r="V215" s="109">
        <v>28</v>
      </c>
    </row>
    <row r="216" spans="1:22" s="11" customFormat="1" ht="21">
      <c r="A216" s="282"/>
      <c r="B216" s="285"/>
      <c r="C216" s="110" t="s">
        <v>28</v>
      </c>
      <c r="D216" s="111"/>
      <c r="E216" s="111">
        <v>1</v>
      </c>
      <c r="F216" s="110">
        <v>1</v>
      </c>
      <c r="G216" s="111">
        <v>1</v>
      </c>
      <c r="H216" s="111">
        <v>1</v>
      </c>
      <c r="I216" s="111">
        <v>1</v>
      </c>
      <c r="J216" s="111"/>
      <c r="K216" s="111"/>
      <c r="L216" s="111"/>
      <c r="M216" s="110">
        <v>3</v>
      </c>
      <c r="N216" s="111"/>
      <c r="O216" s="111"/>
      <c r="P216" s="111"/>
      <c r="Q216" s="110"/>
      <c r="R216" s="111"/>
      <c r="S216" s="111"/>
      <c r="T216" s="111"/>
      <c r="U216" s="110"/>
      <c r="V216" s="112">
        <v>4</v>
      </c>
    </row>
    <row r="217" spans="1:22" s="11" customFormat="1" ht="21">
      <c r="A217" s="282" t="s">
        <v>195</v>
      </c>
      <c r="B217" s="283" t="s">
        <v>195</v>
      </c>
      <c r="C217" s="113" t="s">
        <v>26</v>
      </c>
      <c r="D217" s="114">
        <v>13</v>
      </c>
      <c r="E217" s="114">
        <v>12</v>
      </c>
      <c r="F217" s="113">
        <v>25</v>
      </c>
      <c r="G217" s="114">
        <v>18</v>
      </c>
      <c r="H217" s="114">
        <v>8</v>
      </c>
      <c r="I217" s="114">
        <v>3</v>
      </c>
      <c r="J217" s="114">
        <v>10</v>
      </c>
      <c r="K217" s="114">
        <v>4</v>
      </c>
      <c r="L217" s="114">
        <v>7</v>
      </c>
      <c r="M217" s="113">
        <v>50</v>
      </c>
      <c r="N217" s="114"/>
      <c r="O217" s="114"/>
      <c r="P217" s="114"/>
      <c r="Q217" s="113"/>
      <c r="R217" s="114"/>
      <c r="S217" s="114"/>
      <c r="T217" s="114"/>
      <c r="U217" s="113"/>
      <c r="V217" s="115">
        <v>75</v>
      </c>
    </row>
    <row r="218" spans="1:22" s="11" customFormat="1" ht="21">
      <c r="A218" s="282"/>
      <c r="B218" s="284"/>
      <c r="C218" s="107" t="s">
        <v>27</v>
      </c>
      <c r="D218" s="108">
        <v>8</v>
      </c>
      <c r="E218" s="108">
        <v>11</v>
      </c>
      <c r="F218" s="107">
        <v>19</v>
      </c>
      <c r="G218" s="108">
        <v>7</v>
      </c>
      <c r="H218" s="108">
        <v>13</v>
      </c>
      <c r="I218" s="108">
        <v>11</v>
      </c>
      <c r="J218" s="108">
        <v>8</v>
      </c>
      <c r="K218" s="108">
        <v>7</v>
      </c>
      <c r="L218" s="108">
        <v>6</v>
      </c>
      <c r="M218" s="107">
        <v>45</v>
      </c>
      <c r="N218" s="108"/>
      <c r="O218" s="108"/>
      <c r="P218" s="108"/>
      <c r="Q218" s="107"/>
      <c r="R218" s="108"/>
      <c r="S218" s="108"/>
      <c r="T218" s="108"/>
      <c r="U218" s="107"/>
      <c r="V218" s="109">
        <v>71</v>
      </c>
    </row>
    <row r="219" spans="1:22" s="11" customFormat="1" ht="21">
      <c r="A219" s="282"/>
      <c r="B219" s="284"/>
      <c r="C219" s="107" t="s">
        <v>10</v>
      </c>
      <c r="D219" s="108">
        <v>21</v>
      </c>
      <c r="E219" s="108">
        <v>23</v>
      </c>
      <c r="F219" s="107">
        <v>44</v>
      </c>
      <c r="G219" s="108">
        <v>25</v>
      </c>
      <c r="H219" s="108">
        <v>21</v>
      </c>
      <c r="I219" s="108">
        <v>14</v>
      </c>
      <c r="J219" s="108">
        <v>18</v>
      </c>
      <c r="K219" s="108">
        <v>11</v>
      </c>
      <c r="L219" s="108">
        <v>13</v>
      </c>
      <c r="M219" s="107">
        <v>102</v>
      </c>
      <c r="N219" s="108"/>
      <c r="O219" s="108"/>
      <c r="P219" s="108"/>
      <c r="Q219" s="107"/>
      <c r="R219" s="108"/>
      <c r="S219" s="108"/>
      <c r="T219" s="108"/>
      <c r="U219" s="107"/>
      <c r="V219" s="109">
        <v>146</v>
      </c>
    </row>
    <row r="220" spans="1:22" s="11" customFormat="1" ht="21">
      <c r="A220" s="282"/>
      <c r="B220" s="285"/>
      <c r="C220" s="110" t="s">
        <v>28</v>
      </c>
      <c r="D220" s="111">
        <v>1</v>
      </c>
      <c r="E220" s="111">
        <v>1</v>
      </c>
      <c r="F220" s="110">
        <v>2</v>
      </c>
      <c r="G220" s="111">
        <v>1</v>
      </c>
      <c r="H220" s="111">
        <v>1</v>
      </c>
      <c r="I220" s="111">
        <v>1</v>
      </c>
      <c r="J220" s="111">
        <v>1</v>
      </c>
      <c r="K220" s="111">
        <v>1</v>
      </c>
      <c r="L220" s="111">
        <v>1</v>
      </c>
      <c r="M220" s="110">
        <v>6</v>
      </c>
      <c r="N220" s="111"/>
      <c r="O220" s="111"/>
      <c r="P220" s="111"/>
      <c r="Q220" s="110"/>
      <c r="R220" s="111"/>
      <c r="S220" s="111"/>
      <c r="T220" s="111"/>
      <c r="U220" s="110"/>
      <c r="V220" s="112">
        <v>8</v>
      </c>
    </row>
    <row r="221" spans="1:22" s="11" customFormat="1" ht="21">
      <c r="A221" s="282"/>
      <c r="B221" s="283" t="s">
        <v>440</v>
      </c>
      <c r="C221" s="113" t="s">
        <v>26</v>
      </c>
      <c r="D221" s="114">
        <v>5</v>
      </c>
      <c r="E221" s="114">
        <v>5</v>
      </c>
      <c r="F221" s="113">
        <v>10</v>
      </c>
      <c r="G221" s="114">
        <v>4</v>
      </c>
      <c r="H221" s="114">
        <v>6</v>
      </c>
      <c r="I221" s="114">
        <v>6</v>
      </c>
      <c r="J221" s="114"/>
      <c r="K221" s="114"/>
      <c r="L221" s="114"/>
      <c r="M221" s="113">
        <v>12</v>
      </c>
      <c r="N221" s="114"/>
      <c r="O221" s="114"/>
      <c r="P221" s="114"/>
      <c r="Q221" s="113"/>
      <c r="R221" s="114"/>
      <c r="S221" s="114"/>
      <c r="T221" s="114"/>
      <c r="U221" s="113"/>
      <c r="V221" s="115">
        <v>26</v>
      </c>
    </row>
    <row r="222" spans="1:22" s="11" customFormat="1" ht="21">
      <c r="A222" s="282"/>
      <c r="B222" s="284"/>
      <c r="C222" s="107" t="s">
        <v>27</v>
      </c>
      <c r="D222" s="108">
        <v>3</v>
      </c>
      <c r="E222" s="108">
        <v>3</v>
      </c>
      <c r="F222" s="107">
        <v>6</v>
      </c>
      <c r="G222" s="108">
        <v>2</v>
      </c>
      <c r="H222" s="108">
        <v>3</v>
      </c>
      <c r="I222" s="108">
        <v>4</v>
      </c>
      <c r="J222" s="108"/>
      <c r="K222" s="108"/>
      <c r="L222" s="108"/>
      <c r="M222" s="107">
        <v>7</v>
      </c>
      <c r="N222" s="108"/>
      <c r="O222" s="108"/>
      <c r="P222" s="108"/>
      <c r="Q222" s="107"/>
      <c r="R222" s="108"/>
      <c r="S222" s="108"/>
      <c r="T222" s="108"/>
      <c r="U222" s="107"/>
      <c r="V222" s="109">
        <v>15</v>
      </c>
    </row>
    <row r="223" spans="1:22" s="11" customFormat="1" ht="21">
      <c r="A223" s="282"/>
      <c r="B223" s="284"/>
      <c r="C223" s="107" t="s">
        <v>10</v>
      </c>
      <c r="D223" s="108">
        <v>8</v>
      </c>
      <c r="E223" s="108">
        <v>8</v>
      </c>
      <c r="F223" s="107">
        <v>16</v>
      </c>
      <c r="G223" s="108">
        <v>6</v>
      </c>
      <c r="H223" s="108">
        <v>9</v>
      </c>
      <c r="I223" s="108">
        <v>10</v>
      </c>
      <c r="J223" s="108"/>
      <c r="K223" s="108"/>
      <c r="L223" s="108"/>
      <c r="M223" s="107">
        <v>25</v>
      </c>
      <c r="N223" s="108"/>
      <c r="O223" s="108"/>
      <c r="P223" s="108"/>
      <c r="Q223" s="107"/>
      <c r="R223" s="108"/>
      <c r="S223" s="108"/>
      <c r="T223" s="108"/>
      <c r="U223" s="107"/>
      <c r="V223" s="109">
        <v>41</v>
      </c>
    </row>
    <row r="224" spans="1:22" s="11" customFormat="1" ht="21">
      <c r="A224" s="282"/>
      <c r="B224" s="285"/>
      <c r="C224" s="110" t="s">
        <v>28</v>
      </c>
      <c r="D224" s="111">
        <v>1</v>
      </c>
      <c r="E224" s="111">
        <v>1</v>
      </c>
      <c r="F224" s="110">
        <v>2</v>
      </c>
      <c r="G224" s="111">
        <v>1</v>
      </c>
      <c r="H224" s="111">
        <v>1</v>
      </c>
      <c r="I224" s="111">
        <v>1</v>
      </c>
      <c r="J224" s="111"/>
      <c r="K224" s="111"/>
      <c r="L224" s="111"/>
      <c r="M224" s="110">
        <v>3</v>
      </c>
      <c r="N224" s="111"/>
      <c r="O224" s="111"/>
      <c r="P224" s="111"/>
      <c r="Q224" s="110"/>
      <c r="R224" s="111"/>
      <c r="S224" s="111"/>
      <c r="T224" s="111"/>
      <c r="U224" s="110"/>
      <c r="V224" s="112">
        <v>5</v>
      </c>
    </row>
    <row r="225" spans="1:22" s="11" customFormat="1" ht="21">
      <c r="A225" s="282" t="s">
        <v>206</v>
      </c>
      <c r="B225" s="283" t="s">
        <v>206</v>
      </c>
      <c r="C225" s="113" t="s">
        <v>26</v>
      </c>
      <c r="D225" s="114">
        <v>40</v>
      </c>
      <c r="E225" s="114">
        <v>36</v>
      </c>
      <c r="F225" s="113">
        <v>76</v>
      </c>
      <c r="G225" s="114">
        <v>69</v>
      </c>
      <c r="H225" s="114">
        <v>43</v>
      </c>
      <c r="I225" s="114">
        <v>43</v>
      </c>
      <c r="J225" s="114">
        <v>49</v>
      </c>
      <c r="K225" s="114">
        <v>47</v>
      </c>
      <c r="L225" s="114">
        <v>43</v>
      </c>
      <c r="M225" s="113">
        <v>294</v>
      </c>
      <c r="N225" s="114">
        <v>23</v>
      </c>
      <c r="O225" s="114">
        <v>23</v>
      </c>
      <c r="P225" s="114">
        <v>10</v>
      </c>
      <c r="Q225" s="113">
        <v>56</v>
      </c>
      <c r="R225" s="114"/>
      <c r="S225" s="114"/>
      <c r="T225" s="114"/>
      <c r="U225" s="113"/>
      <c r="V225" s="115">
        <v>426</v>
      </c>
    </row>
    <row r="226" spans="1:22" s="11" customFormat="1" ht="21">
      <c r="A226" s="282"/>
      <c r="B226" s="284"/>
      <c r="C226" s="107" t="s">
        <v>27</v>
      </c>
      <c r="D226" s="108">
        <v>24</v>
      </c>
      <c r="E226" s="108">
        <v>23</v>
      </c>
      <c r="F226" s="107">
        <v>47</v>
      </c>
      <c r="G226" s="108">
        <v>59</v>
      </c>
      <c r="H226" s="108">
        <v>41</v>
      </c>
      <c r="I226" s="108">
        <v>47</v>
      </c>
      <c r="J226" s="108">
        <v>54</v>
      </c>
      <c r="K226" s="108">
        <v>67</v>
      </c>
      <c r="L226" s="108">
        <v>57</v>
      </c>
      <c r="M226" s="107">
        <v>266</v>
      </c>
      <c r="N226" s="108">
        <v>33</v>
      </c>
      <c r="O226" s="108">
        <v>27</v>
      </c>
      <c r="P226" s="108">
        <v>28</v>
      </c>
      <c r="Q226" s="107">
        <v>88</v>
      </c>
      <c r="R226" s="108"/>
      <c r="S226" s="108"/>
      <c r="T226" s="108"/>
      <c r="U226" s="107"/>
      <c r="V226" s="109">
        <v>460</v>
      </c>
    </row>
    <row r="227" spans="1:22" s="11" customFormat="1" ht="21">
      <c r="A227" s="282"/>
      <c r="B227" s="284"/>
      <c r="C227" s="107" t="s">
        <v>10</v>
      </c>
      <c r="D227" s="108">
        <v>64</v>
      </c>
      <c r="E227" s="108">
        <v>59</v>
      </c>
      <c r="F227" s="107">
        <v>123</v>
      </c>
      <c r="G227" s="108">
        <v>128</v>
      </c>
      <c r="H227" s="108">
        <v>84</v>
      </c>
      <c r="I227" s="108">
        <v>90</v>
      </c>
      <c r="J227" s="108">
        <v>103</v>
      </c>
      <c r="K227" s="108">
        <v>114</v>
      </c>
      <c r="L227" s="108">
        <v>100</v>
      </c>
      <c r="M227" s="107">
        <v>619</v>
      </c>
      <c r="N227" s="108">
        <v>56</v>
      </c>
      <c r="O227" s="108">
        <v>50</v>
      </c>
      <c r="P227" s="108">
        <v>38</v>
      </c>
      <c r="Q227" s="107">
        <v>144</v>
      </c>
      <c r="R227" s="108"/>
      <c r="S227" s="108"/>
      <c r="T227" s="108"/>
      <c r="U227" s="107"/>
      <c r="V227" s="109">
        <v>886</v>
      </c>
    </row>
    <row r="228" spans="1:22" s="11" customFormat="1" ht="21">
      <c r="A228" s="282"/>
      <c r="B228" s="285"/>
      <c r="C228" s="110" t="s">
        <v>28</v>
      </c>
      <c r="D228" s="111">
        <v>2</v>
      </c>
      <c r="E228" s="111">
        <v>2</v>
      </c>
      <c r="F228" s="110">
        <v>4</v>
      </c>
      <c r="G228" s="111">
        <v>4</v>
      </c>
      <c r="H228" s="111">
        <v>3</v>
      </c>
      <c r="I228" s="111">
        <v>3</v>
      </c>
      <c r="J228" s="111">
        <v>3</v>
      </c>
      <c r="K228" s="111">
        <v>4</v>
      </c>
      <c r="L228" s="111">
        <v>2</v>
      </c>
      <c r="M228" s="110">
        <v>19</v>
      </c>
      <c r="N228" s="111">
        <v>2</v>
      </c>
      <c r="O228" s="111">
        <v>2</v>
      </c>
      <c r="P228" s="111">
        <v>2</v>
      </c>
      <c r="Q228" s="110">
        <v>6</v>
      </c>
      <c r="R228" s="111"/>
      <c r="S228" s="111"/>
      <c r="T228" s="111"/>
      <c r="U228" s="110"/>
      <c r="V228" s="112">
        <v>29</v>
      </c>
    </row>
    <row r="229" spans="1:22" s="11" customFormat="1" ht="21">
      <c r="A229" s="282"/>
      <c r="B229" s="283" t="s">
        <v>441</v>
      </c>
      <c r="C229" s="113" t="s">
        <v>26</v>
      </c>
      <c r="D229" s="114">
        <v>2</v>
      </c>
      <c r="E229" s="114">
        <v>7</v>
      </c>
      <c r="F229" s="113">
        <v>9</v>
      </c>
      <c r="G229" s="114">
        <v>8</v>
      </c>
      <c r="H229" s="114">
        <v>9</v>
      </c>
      <c r="I229" s="114">
        <v>5</v>
      </c>
      <c r="J229" s="114">
        <v>11</v>
      </c>
      <c r="K229" s="114">
        <v>5</v>
      </c>
      <c r="L229" s="114">
        <v>10</v>
      </c>
      <c r="M229" s="113">
        <v>40</v>
      </c>
      <c r="N229" s="114"/>
      <c r="O229" s="114"/>
      <c r="P229" s="114"/>
      <c r="Q229" s="113"/>
      <c r="R229" s="114"/>
      <c r="S229" s="114"/>
      <c r="T229" s="114"/>
      <c r="U229" s="113"/>
      <c r="V229" s="115">
        <v>57</v>
      </c>
    </row>
    <row r="230" spans="1:22" s="11" customFormat="1" ht="21">
      <c r="A230" s="282"/>
      <c r="B230" s="284"/>
      <c r="C230" s="107" t="s">
        <v>27</v>
      </c>
      <c r="D230" s="108">
        <v>5</v>
      </c>
      <c r="E230" s="108">
        <v>11</v>
      </c>
      <c r="F230" s="107">
        <v>16</v>
      </c>
      <c r="G230" s="108">
        <v>12</v>
      </c>
      <c r="H230" s="108">
        <v>4</v>
      </c>
      <c r="I230" s="108">
        <v>6</v>
      </c>
      <c r="J230" s="108">
        <v>3</v>
      </c>
      <c r="K230" s="108">
        <v>7</v>
      </c>
      <c r="L230" s="108">
        <v>9</v>
      </c>
      <c r="M230" s="107">
        <v>29</v>
      </c>
      <c r="N230" s="108"/>
      <c r="O230" s="108"/>
      <c r="P230" s="108"/>
      <c r="Q230" s="107"/>
      <c r="R230" s="108"/>
      <c r="S230" s="108"/>
      <c r="T230" s="108"/>
      <c r="U230" s="107"/>
      <c r="V230" s="109">
        <v>57</v>
      </c>
    </row>
    <row r="231" spans="1:22" s="11" customFormat="1" ht="21">
      <c r="A231" s="282"/>
      <c r="B231" s="284"/>
      <c r="C231" s="107" t="s">
        <v>10</v>
      </c>
      <c r="D231" s="108">
        <v>7</v>
      </c>
      <c r="E231" s="108">
        <v>18</v>
      </c>
      <c r="F231" s="107">
        <v>25</v>
      </c>
      <c r="G231" s="108">
        <v>20</v>
      </c>
      <c r="H231" s="108">
        <v>13</v>
      </c>
      <c r="I231" s="108">
        <v>11</v>
      </c>
      <c r="J231" s="108">
        <v>14</v>
      </c>
      <c r="K231" s="108">
        <v>12</v>
      </c>
      <c r="L231" s="108">
        <v>19</v>
      </c>
      <c r="M231" s="107">
        <v>89</v>
      </c>
      <c r="N231" s="108"/>
      <c r="O231" s="108"/>
      <c r="P231" s="108"/>
      <c r="Q231" s="107"/>
      <c r="R231" s="108"/>
      <c r="S231" s="108"/>
      <c r="T231" s="108"/>
      <c r="U231" s="107"/>
      <c r="V231" s="109">
        <v>114</v>
      </c>
    </row>
    <row r="232" spans="1:22" s="11" customFormat="1" ht="21">
      <c r="A232" s="282"/>
      <c r="B232" s="285"/>
      <c r="C232" s="110" t="s">
        <v>28</v>
      </c>
      <c r="D232" s="111">
        <v>1</v>
      </c>
      <c r="E232" s="111">
        <v>1</v>
      </c>
      <c r="F232" s="110">
        <v>2</v>
      </c>
      <c r="G232" s="111">
        <v>1</v>
      </c>
      <c r="H232" s="111">
        <v>1</v>
      </c>
      <c r="I232" s="111">
        <v>1</v>
      </c>
      <c r="J232" s="111">
        <v>1</v>
      </c>
      <c r="K232" s="111">
        <v>1</v>
      </c>
      <c r="L232" s="111">
        <v>1</v>
      </c>
      <c r="M232" s="110">
        <v>6</v>
      </c>
      <c r="N232" s="111"/>
      <c r="O232" s="111"/>
      <c r="P232" s="111"/>
      <c r="Q232" s="110"/>
      <c r="R232" s="111"/>
      <c r="S232" s="111"/>
      <c r="T232" s="111"/>
      <c r="U232" s="110"/>
      <c r="V232" s="112">
        <v>8</v>
      </c>
    </row>
    <row r="233" spans="1:22" s="11" customFormat="1" ht="21">
      <c r="A233" s="282"/>
      <c r="B233" s="283" t="s">
        <v>442</v>
      </c>
      <c r="C233" s="113" t="s">
        <v>26</v>
      </c>
      <c r="D233" s="114"/>
      <c r="E233" s="114"/>
      <c r="F233" s="113"/>
      <c r="G233" s="114">
        <v>6</v>
      </c>
      <c r="H233" s="114">
        <v>4</v>
      </c>
      <c r="I233" s="114">
        <v>4</v>
      </c>
      <c r="J233" s="114">
        <v>5</v>
      </c>
      <c r="K233" s="114">
        <v>4</v>
      </c>
      <c r="L233" s="114">
        <v>4</v>
      </c>
      <c r="M233" s="113">
        <v>21</v>
      </c>
      <c r="N233" s="114"/>
      <c r="O233" s="114"/>
      <c r="P233" s="114"/>
      <c r="Q233" s="113"/>
      <c r="R233" s="114"/>
      <c r="S233" s="114"/>
      <c r="T233" s="114"/>
      <c r="U233" s="113"/>
      <c r="V233" s="115">
        <v>27</v>
      </c>
    </row>
    <row r="234" spans="1:22" s="11" customFormat="1" ht="21">
      <c r="A234" s="282"/>
      <c r="B234" s="284"/>
      <c r="C234" s="107" t="s">
        <v>27</v>
      </c>
      <c r="D234" s="108"/>
      <c r="E234" s="108"/>
      <c r="F234" s="107"/>
      <c r="G234" s="108">
        <v>4</v>
      </c>
      <c r="H234" s="108">
        <v>6</v>
      </c>
      <c r="I234" s="108">
        <v>10</v>
      </c>
      <c r="J234" s="108">
        <v>6</v>
      </c>
      <c r="K234" s="108">
        <v>3</v>
      </c>
      <c r="L234" s="108">
        <v>5</v>
      </c>
      <c r="M234" s="107">
        <v>30</v>
      </c>
      <c r="N234" s="108"/>
      <c r="O234" s="108"/>
      <c r="P234" s="108"/>
      <c r="Q234" s="107"/>
      <c r="R234" s="108"/>
      <c r="S234" s="108"/>
      <c r="T234" s="108"/>
      <c r="U234" s="107"/>
      <c r="V234" s="109">
        <v>34</v>
      </c>
    </row>
    <row r="235" spans="1:22" s="11" customFormat="1" ht="21">
      <c r="A235" s="282"/>
      <c r="B235" s="284"/>
      <c r="C235" s="107" t="s">
        <v>10</v>
      </c>
      <c r="D235" s="108"/>
      <c r="E235" s="108"/>
      <c r="F235" s="107"/>
      <c r="G235" s="108">
        <v>10</v>
      </c>
      <c r="H235" s="108">
        <v>10</v>
      </c>
      <c r="I235" s="108">
        <v>14</v>
      </c>
      <c r="J235" s="108">
        <v>11</v>
      </c>
      <c r="K235" s="108">
        <v>7</v>
      </c>
      <c r="L235" s="108">
        <v>9</v>
      </c>
      <c r="M235" s="107">
        <v>61</v>
      </c>
      <c r="N235" s="108"/>
      <c r="O235" s="108"/>
      <c r="P235" s="108"/>
      <c r="Q235" s="107"/>
      <c r="R235" s="108"/>
      <c r="S235" s="108"/>
      <c r="T235" s="108"/>
      <c r="U235" s="107"/>
      <c r="V235" s="109">
        <v>61</v>
      </c>
    </row>
    <row r="236" spans="1:22" s="11" customFormat="1" ht="21">
      <c r="A236" s="282"/>
      <c r="B236" s="285"/>
      <c r="C236" s="110" t="s">
        <v>28</v>
      </c>
      <c r="D236" s="111"/>
      <c r="E236" s="111"/>
      <c r="F236" s="110"/>
      <c r="G236" s="111">
        <v>1</v>
      </c>
      <c r="H236" s="111">
        <v>1</v>
      </c>
      <c r="I236" s="111">
        <v>1</v>
      </c>
      <c r="J236" s="111">
        <v>1</v>
      </c>
      <c r="K236" s="111">
        <v>1</v>
      </c>
      <c r="L236" s="111">
        <v>1</v>
      </c>
      <c r="M236" s="110">
        <v>6</v>
      </c>
      <c r="N236" s="111"/>
      <c r="O236" s="111"/>
      <c r="P236" s="111"/>
      <c r="Q236" s="110"/>
      <c r="R236" s="111"/>
      <c r="S236" s="111"/>
      <c r="T236" s="111"/>
      <c r="U236" s="110"/>
      <c r="V236" s="112">
        <v>6</v>
      </c>
    </row>
    <row r="237" spans="1:22" s="11" customFormat="1" ht="21">
      <c r="A237" s="282" t="s">
        <v>208</v>
      </c>
      <c r="B237" s="283" t="s">
        <v>208</v>
      </c>
      <c r="C237" s="113" t="s">
        <v>26</v>
      </c>
      <c r="D237" s="114">
        <v>18</v>
      </c>
      <c r="E237" s="114">
        <v>23</v>
      </c>
      <c r="F237" s="113">
        <v>41</v>
      </c>
      <c r="G237" s="114">
        <v>20</v>
      </c>
      <c r="H237" s="114">
        <v>17</v>
      </c>
      <c r="I237" s="114">
        <v>7</v>
      </c>
      <c r="J237" s="114">
        <v>23</v>
      </c>
      <c r="K237" s="114">
        <v>15</v>
      </c>
      <c r="L237" s="114">
        <v>20</v>
      </c>
      <c r="M237" s="113">
        <v>102</v>
      </c>
      <c r="N237" s="114">
        <v>9</v>
      </c>
      <c r="O237" s="114">
        <v>11</v>
      </c>
      <c r="P237" s="114">
        <v>13</v>
      </c>
      <c r="Q237" s="113">
        <v>33</v>
      </c>
      <c r="R237" s="114"/>
      <c r="S237" s="114"/>
      <c r="T237" s="114"/>
      <c r="U237" s="113"/>
      <c r="V237" s="115">
        <v>176</v>
      </c>
    </row>
    <row r="238" spans="1:22" s="11" customFormat="1" ht="21">
      <c r="A238" s="282"/>
      <c r="B238" s="284"/>
      <c r="C238" s="107" t="s">
        <v>27</v>
      </c>
      <c r="D238" s="108">
        <v>7</v>
      </c>
      <c r="E238" s="108">
        <v>20</v>
      </c>
      <c r="F238" s="107">
        <v>27</v>
      </c>
      <c r="G238" s="108">
        <v>20</v>
      </c>
      <c r="H238" s="108">
        <v>22</v>
      </c>
      <c r="I238" s="108">
        <v>16</v>
      </c>
      <c r="J238" s="108">
        <v>21</v>
      </c>
      <c r="K238" s="108">
        <v>11</v>
      </c>
      <c r="L238" s="108">
        <v>14</v>
      </c>
      <c r="M238" s="107">
        <v>84</v>
      </c>
      <c r="N238" s="108">
        <v>14</v>
      </c>
      <c r="O238" s="108">
        <v>13</v>
      </c>
      <c r="P238" s="108">
        <v>7</v>
      </c>
      <c r="Q238" s="107">
        <v>34</v>
      </c>
      <c r="R238" s="108"/>
      <c r="S238" s="108"/>
      <c r="T238" s="108"/>
      <c r="U238" s="107"/>
      <c r="V238" s="109">
        <v>165</v>
      </c>
    </row>
    <row r="239" spans="1:22" s="11" customFormat="1" ht="21">
      <c r="A239" s="282"/>
      <c r="B239" s="284"/>
      <c r="C239" s="107" t="s">
        <v>10</v>
      </c>
      <c r="D239" s="108">
        <v>25</v>
      </c>
      <c r="E239" s="108">
        <v>43</v>
      </c>
      <c r="F239" s="107">
        <v>68</v>
      </c>
      <c r="G239" s="108">
        <v>40</v>
      </c>
      <c r="H239" s="108">
        <v>39</v>
      </c>
      <c r="I239" s="108">
        <v>23</v>
      </c>
      <c r="J239" s="108">
        <v>44</v>
      </c>
      <c r="K239" s="108">
        <v>26</v>
      </c>
      <c r="L239" s="108">
        <v>34</v>
      </c>
      <c r="M239" s="107">
        <v>206</v>
      </c>
      <c r="N239" s="108">
        <v>23</v>
      </c>
      <c r="O239" s="108">
        <v>24</v>
      </c>
      <c r="P239" s="108">
        <v>20</v>
      </c>
      <c r="Q239" s="107">
        <v>67</v>
      </c>
      <c r="R239" s="108"/>
      <c r="S239" s="108"/>
      <c r="T239" s="108"/>
      <c r="U239" s="107"/>
      <c r="V239" s="109">
        <v>341</v>
      </c>
    </row>
    <row r="240" spans="1:22" s="11" customFormat="1" ht="21">
      <c r="A240" s="282"/>
      <c r="B240" s="285"/>
      <c r="C240" s="110" t="s">
        <v>28</v>
      </c>
      <c r="D240" s="111">
        <v>1</v>
      </c>
      <c r="E240" s="111">
        <v>1</v>
      </c>
      <c r="F240" s="110">
        <v>2</v>
      </c>
      <c r="G240" s="111">
        <v>2</v>
      </c>
      <c r="H240" s="111">
        <v>1</v>
      </c>
      <c r="I240" s="111">
        <v>1</v>
      </c>
      <c r="J240" s="111">
        <v>1</v>
      </c>
      <c r="K240" s="111">
        <v>1</v>
      </c>
      <c r="L240" s="111">
        <v>1</v>
      </c>
      <c r="M240" s="110">
        <v>7</v>
      </c>
      <c r="N240" s="111">
        <v>1</v>
      </c>
      <c r="O240" s="111">
        <v>1</v>
      </c>
      <c r="P240" s="111">
        <v>1</v>
      </c>
      <c r="Q240" s="110">
        <v>3</v>
      </c>
      <c r="R240" s="111"/>
      <c r="S240" s="111"/>
      <c r="T240" s="111"/>
      <c r="U240" s="110"/>
      <c r="V240" s="112">
        <v>12</v>
      </c>
    </row>
    <row r="241" spans="1:22" s="11" customFormat="1" ht="21">
      <c r="A241" s="282" t="s">
        <v>208</v>
      </c>
      <c r="B241" s="283" t="s">
        <v>443</v>
      </c>
      <c r="C241" s="113" t="s">
        <v>26</v>
      </c>
      <c r="D241" s="114">
        <v>1</v>
      </c>
      <c r="E241" s="114">
        <v>4</v>
      </c>
      <c r="F241" s="113">
        <v>5</v>
      </c>
      <c r="G241" s="114">
        <v>3</v>
      </c>
      <c r="H241" s="114">
        <v>4</v>
      </c>
      <c r="I241" s="114">
        <v>4</v>
      </c>
      <c r="J241" s="114">
        <v>3</v>
      </c>
      <c r="K241" s="114">
        <v>7</v>
      </c>
      <c r="L241" s="114">
        <v>2</v>
      </c>
      <c r="M241" s="113">
        <v>20</v>
      </c>
      <c r="N241" s="114"/>
      <c r="O241" s="114"/>
      <c r="P241" s="114"/>
      <c r="Q241" s="113"/>
      <c r="R241" s="114"/>
      <c r="S241" s="114"/>
      <c r="T241" s="114"/>
      <c r="U241" s="113"/>
      <c r="V241" s="115">
        <v>28</v>
      </c>
    </row>
    <row r="242" spans="1:22" s="11" customFormat="1" ht="21">
      <c r="A242" s="282"/>
      <c r="B242" s="284"/>
      <c r="C242" s="107" t="s">
        <v>27</v>
      </c>
      <c r="D242" s="108">
        <v>2</v>
      </c>
      <c r="E242" s="108">
        <v>2</v>
      </c>
      <c r="F242" s="107">
        <v>4</v>
      </c>
      <c r="G242" s="108">
        <v>7</v>
      </c>
      <c r="H242" s="108">
        <v>1</v>
      </c>
      <c r="I242" s="108">
        <v>2</v>
      </c>
      <c r="J242" s="108">
        <v>2</v>
      </c>
      <c r="K242" s="108">
        <v>2</v>
      </c>
      <c r="L242" s="108">
        <v>4</v>
      </c>
      <c r="M242" s="107">
        <v>11</v>
      </c>
      <c r="N242" s="108"/>
      <c r="O242" s="108"/>
      <c r="P242" s="108"/>
      <c r="Q242" s="107"/>
      <c r="R242" s="108"/>
      <c r="S242" s="108"/>
      <c r="T242" s="108"/>
      <c r="U242" s="107"/>
      <c r="V242" s="109">
        <v>22</v>
      </c>
    </row>
    <row r="243" spans="1:22" s="11" customFormat="1" ht="21">
      <c r="A243" s="282"/>
      <c r="B243" s="284"/>
      <c r="C243" s="107" t="s">
        <v>10</v>
      </c>
      <c r="D243" s="108">
        <v>3</v>
      </c>
      <c r="E243" s="108">
        <v>6</v>
      </c>
      <c r="F243" s="107">
        <v>9</v>
      </c>
      <c r="G243" s="108">
        <v>10</v>
      </c>
      <c r="H243" s="108">
        <v>5</v>
      </c>
      <c r="I243" s="108">
        <v>6</v>
      </c>
      <c r="J243" s="108">
        <v>5</v>
      </c>
      <c r="K243" s="108">
        <v>9</v>
      </c>
      <c r="L243" s="108">
        <v>6</v>
      </c>
      <c r="M243" s="107">
        <v>41</v>
      </c>
      <c r="N243" s="108"/>
      <c r="O243" s="108"/>
      <c r="P243" s="108"/>
      <c r="Q243" s="107"/>
      <c r="R243" s="108"/>
      <c r="S243" s="108"/>
      <c r="T243" s="108"/>
      <c r="U243" s="107"/>
      <c r="V243" s="109">
        <v>50</v>
      </c>
    </row>
    <row r="244" spans="1:22" s="11" customFormat="1" ht="21">
      <c r="A244" s="282"/>
      <c r="B244" s="285"/>
      <c r="C244" s="110" t="s">
        <v>28</v>
      </c>
      <c r="D244" s="111">
        <v>1</v>
      </c>
      <c r="E244" s="111">
        <v>1</v>
      </c>
      <c r="F244" s="110">
        <v>2</v>
      </c>
      <c r="G244" s="111">
        <v>1</v>
      </c>
      <c r="H244" s="111">
        <v>1</v>
      </c>
      <c r="I244" s="111">
        <v>1</v>
      </c>
      <c r="J244" s="111">
        <v>1</v>
      </c>
      <c r="K244" s="111">
        <v>1</v>
      </c>
      <c r="L244" s="111">
        <v>1</v>
      </c>
      <c r="M244" s="110">
        <v>6</v>
      </c>
      <c r="N244" s="111"/>
      <c r="O244" s="111"/>
      <c r="P244" s="111"/>
      <c r="Q244" s="110"/>
      <c r="R244" s="111"/>
      <c r="S244" s="111"/>
      <c r="T244" s="111"/>
      <c r="U244" s="110"/>
      <c r="V244" s="112">
        <v>8</v>
      </c>
    </row>
    <row r="245" spans="1:22" s="11" customFormat="1" ht="21">
      <c r="A245" s="282"/>
      <c r="B245" s="283" t="s">
        <v>444</v>
      </c>
      <c r="C245" s="113" t="s">
        <v>26</v>
      </c>
      <c r="D245" s="114"/>
      <c r="E245" s="114"/>
      <c r="F245" s="113"/>
      <c r="G245" s="114">
        <v>6</v>
      </c>
      <c r="H245" s="114">
        <v>6</v>
      </c>
      <c r="I245" s="114">
        <v>6</v>
      </c>
      <c r="J245" s="114">
        <v>3</v>
      </c>
      <c r="K245" s="114">
        <v>2</v>
      </c>
      <c r="L245" s="114">
        <v>4</v>
      </c>
      <c r="M245" s="113">
        <v>21</v>
      </c>
      <c r="N245" s="114"/>
      <c r="O245" s="114"/>
      <c r="P245" s="114"/>
      <c r="Q245" s="113"/>
      <c r="R245" s="114"/>
      <c r="S245" s="114"/>
      <c r="T245" s="114"/>
      <c r="U245" s="113"/>
      <c r="V245" s="115">
        <v>27</v>
      </c>
    </row>
    <row r="246" spans="1:22" s="11" customFormat="1" ht="21">
      <c r="A246" s="282"/>
      <c r="B246" s="284"/>
      <c r="C246" s="107" t="s">
        <v>27</v>
      </c>
      <c r="D246" s="108"/>
      <c r="E246" s="108"/>
      <c r="F246" s="107"/>
      <c r="G246" s="108">
        <v>5</v>
      </c>
      <c r="H246" s="108">
        <v>4</v>
      </c>
      <c r="I246" s="108">
        <v>6</v>
      </c>
      <c r="J246" s="108">
        <v>6</v>
      </c>
      <c r="K246" s="108">
        <v>5</v>
      </c>
      <c r="L246" s="108">
        <v>4</v>
      </c>
      <c r="M246" s="107">
        <v>25</v>
      </c>
      <c r="N246" s="108"/>
      <c r="O246" s="108"/>
      <c r="P246" s="108"/>
      <c r="Q246" s="107"/>
      <c r="R246" s="108"/>
      <c r="S246" s="108"/>
      <c r="T246" s="108"/>
      <c r="U246" s="107"/>
      <c r="V246" s="109">
        <v>30</v>
      </c>
    </row>
    <row r="247" spans="1:22" s="11" customFormat="1" ht="21">
      <c r="A247" s="282"/>
      <c r="B247" s="284"/>
      <c r="C247" s="107" t="s">
        <v>10</v>
      </c>
      <c r="D247" s="108"/>
      <c r="E247" s="108"/>
      <c r="F247" s="107"/>
      <c r="G247" s="108">
        <v>11</v>
      </c>
      <c r="H247" s="108">
        <v>10</v>
      </c>
      <c r="I247" s="108">
        <v>12</v>
      </c>
      <c r="J247" s="108">
        <v>9</v>
      </c>
      <c r="K247" s="108">
        <v>7</v>
      </c>
      <c r="L247" s="108">
        <v>8</v>
      </c>
      <c r="M247" s="107">
        <v>57</v>
      </c>
      <c r="N247" s="108"/>
      <c r="O247" s="108"/>
      <c r="P247" s="108"/>
      <c r="Q247" s="107"/>
      <c r="R247" s="108"/>
      <c r="S247" s="108"/>
      <c r="T247" s="108"/>
      <c r="U247" s="107"/>
      <c r="V247" s="109">
        <v>57</v>
      </c>
    </row>
    <row r="248" spans="1:22" s="11" customFormat="1" ht="21">
      <c r="A248" s="282"/>
      <c r="B248" s="285"/>
      <c r="C248" s="110" t="s">
        <v>28</v>
      </c>
      <c r="D248" s="111"/>
      <c r="E248" s="111"/>
      <c r="F248" s="110"/>
      <c r="G248" s="111">
        <v>1</v>
      </c>
      <c r="H248" s="111">
        <v>1</v>
      </c>
      <c r="I248" s="111">
        <v>1</v>
      </c>
      <c r="J248" s="111">
        <v>1</v>
      </c>
      <c r="K248" s="111">
        <v>1</v>
      </c>
      <c r="L248" s="111">
        <v>1</v>
      </c>
      <c r="M248" s="110">
        <v>6</v>
      </c>
      <c r="N248" s="111"/>
      <c r="O248" s="111"/>
      <c r="P248" s="111"/>
      <c r="Q248" s="110"/>
      <c r="R248" s="111"/>
      <c r="S248" s="111"/>
      <c r="T248" s="111"/>
      <c r="U248" s="110"/>
      <c r="V248" s="112">
        <v>6</v>
      </c>
    </row>
    <row r="249" spans="1:22" s="11" customFormat="1" ht="21">
      <c r="A249" s="282"/>
      <c r="B249" s="283" t="s">
        <v>445</v>
      </c>
      <c r="C249" s="113" t="s">
        <v>26</v>
      </c>
      <c r="D249" s="114">
        <v>10</v>
      </c>
      <c r="E249" s="114">
        <v>6</v>
      </c>
      <c r="F249" s="113">
        <v>16</v>
      </c>
      <c r="G249" s="114">
        <v>9</v>
      </c>
      <c r="H249" s="114">
        <v>10</v>
      </c>
      <c r="I249" s="114">
        <v>6</v>
      </c>
      <c r="J249" s="114">
        <v>11</v>
      </c>
      <c r="K249" s="114">
        <v>8</v>
      </c>
      <c r="L249" s="114">
        <v>7</v>
      </c>
      <c r="M249" s="113">
        <v>42</v>
      </c>
      <c r="N249" s="114"/>
      <c r="O249" s="114"/>
      <c r="P249" s="114"/>
      <c r="Q249" s="113"/>
      <c r="R249" s="114"/>
      <c r="S249" s="114"/>
      <c r="T249" s="114"/>
      <c r="U249" s="113"/>
      <c r="V249" s="115">
        <v>67</v>
      </c>
    </row>
    <row r="250" spans="1:22" s="11" customFormat="1" ht="21">
      <c r="A250" s="282"/>
      <c r="B250" s="284"/>
      <c r="C250" s="107" t="s">
        <v>27</v>
      </c>
      <c r="D250" s="108">
        <v>4</v>
      </c>
      <c r="E250" s="108">
        <v>4</v>
      </c>
      <c r="F250" s="107">
        <v>8</v>
      </c>
      <c r="G250" s="108">
        <v>9</v>
      </c>
      <c r="H250" s="108">
        <v>9</v>
      </c>
      <c r="I250" s="108">
        <v>6</v>
      </c>
      <c r="J250" s="108">
        <v>9</v>
      </c>
      <c r="K250" s="108">
        <v>10</v>
      </c>
      <c r="L250" s="108">
        <v>9</v>
      </c>
      <c r="M250" s="107">
        <v>43</v>
      </c>
      <c r="N250" s="108"/>
      <c r="O250" s="108"/>
      <c r="P250" s="108"/>
      <c r="Q250" s="107"/>
      <c r="R250" s="108"/>
      <c r="S250" s="108"/>
      <c r="T250" s="108"/>
      <c r="U250" s="107"/>
      <c r="V250" s="109">
        <v>60</v>
      </c>
    </row>
    <row r="251" spans="1:22" s="11" customFormat="1" ht="21">
      <c r="A251" s="282"/>
      <c r="B251" s="284"/>
      <c r="C251" s="107" t="s">
        <v>10</v>
      </c>
      <c r="D251" s="108">
        <v>14</v>
      </c>
      <c r="E251" s="108">
        <v>10</v>
      </c>
      <c r="F251" s="107">
        <v>24</v>
      </c>
      <c r="G251" s="108">
        <v>18</v>
      </c>
      <c r="H251" s="108">
        <v>19</v>
      </c>
      <c r="I251" s="108">
        <v>12</v>
      </c>
      <c r="J251" s="108">
        <v>20</v>
      </c>
      <c r="K251" s="108">
        <v>18</v>
      </c>
      <c r="L251" s="108">
        <v>16</v>
      </c>
      <c r="M251" s="107">
        <v>103</v>
      </c>
      <c r="N251" s="108"/>
      <c r="O251" s="108"/>
      <c r="P251" s="108"/>
      <c r="Q251" s="107"/>
      <c r="R251" s="108"/>
      <c r="S251" s="108"/>
      <c r="T251" s="108"/>
      <c r="U251" s="107"/>
      <c r="V251" s="109">
        <v>127</v>
      </c>
    </row>
    <row r="252" spans="1:22" s="11" customFormat="1" ht="21">
      <c r="A252" s="282"/>
      <c r="B252" s="285"/>
      <c r="C252" s="110" t="s">
        <v>28</v>
      </c>
      <c r="D252" s="111">
        <v>1</v>
      </c>
      <c r="E252" s="111">
        <v>1</v>
      </c>
      <c r="F252" s="110">
        <v>2</v>
      </c>
      <c r="G252" s="111">
        <v>1</v>
      </c>
      <c r="H252" s="111">
        <v>1</v>
      </c>
      <c r="I252" s="111">
        <v>1</v>
      </c>
      <c r="J252" s="111">
        <v>1</v>
      </c>
      <c r="K252" s="111">
        <v>1</v>
      </c>
      <c r="L252" s="111">
        <v>1</v>
      </c>
      <c r="M252" s="110">
        <v>6</v>
      </c>
      <c r="N252" s="111"/>
      <c r="O252" s="111"/>
      <c r="P252" s="111"/>
      <c r="Q252" s="110"/>
      <c r="R252" s="111"/>
      <c r="S252" s="111"/>
      <c r="T252" s="111"/>
      <c r="U252" s="110"/>
      <c r="V252" s="112">
        <v>8</v>
      </c>
    </row>
    <row r="253" spans="1:22" s="11" customFormat="1" ht="21">
      <c r="A253" s="282" t="s">
        <v>40</v>
      </c>
      <c r="B253" s="283" t="s">
        <v>40</v>
      </c>
      <c r="C253" s="113" t="s">
        <v>26</v>
      </c>
      <c r="D253" s="114">
        <v>11</v>
      </c>
      <c r="E253" s="114">
        <v>8</v>
      </c>
      <c r="F253" s="113">
        <v>19</v>
      </c>
      <c r="G253" s="114">
        <v>10</v>
      </c>
      <c r="H253" s="114">
        <v>9</v>
      </c>
      <c r="I253" s="114">
        <v>5</v>
      </c>
      <c r="J253" s="114">
        <v>8</v>
      </c>
      <c r="K253" s="114">
        <v>6</v>
      </c>
      <c r="L253" s="114">
        <v>5</v>
      </c>
      <c r="M253" s="113">
        <v>43</v>
      </c>
      <c r="N253" s="114"/>
      <c r="O253" s="114"/>
      <c r="P253" s="114"/>
      <c r="Q253" s="113"/>
      <c r="R253" s="114"/>
      <c r="S253" s="114"/>
      <c r="T253" s="114"/>
      <c r="U253" s="113"/>
      <c r="V253" s="115">
        <v>62</v>
      </c>
    </row>
    <row r="254" spans="1:22" s="11" customFormat="1" ht="21">
      <c r="A254" s="282"/>
      <c r="B254" s="284"/>
      <c r="C254" s="107" t="s">
        <v>27</v>
      </c>
      <c r="D254" s="108">
        <v>11</v>
      </c>
      <c r="E254" s="108">
        <v>2</v>
      </c>
      <c r="F254" s="107">
        <v>13</v>
      </c>
      <c r="G254" s="108">
        <v>5</v>
      </c>
      <c r="H254" s="108">
        <v>8</v>
      </c>
      <c r="I254" s="108">
        <v>11</v>
      </c>
      <c r="J254" s="108">
        <v>5</v>
      </c>
      <c r="K254" s="108">
        <v>10</v>
      </c>
      <c r="L254" s="108">
        <v>4</v>
      </c>
      <c r="M254" s="107">
        <v>38</v>
      </c>
      <c r="N254" s="108"/>
      <c r="O254" s="108"/>
      <c r="P254" s="108"/>
      <c r="Q254" s="107"/>
      <c r="R254" s="108"/>
      <c r="S254" s="108"/>
      <c r="T254" s="108"/>
      <c r="U254" s="107"/>
      <c r="V254" s="109">
        <v>56</v>
      </c>
    </row>
    <row r="255" spans="1:22" s="11" customFormat="1" ht="21">
      <c r="A255" s="282"/>
      <c r="B255" s="284"/>
      <c r="C255" s="107" t="s">
        <v>10</v>
      </c>
      <c r="D255" s="108">
        <v>22</v>
      </c>
      <c r="E255" s="108">
        <v>10</v>
      </c>
      <c r="F255" s="107">
        <v>32</v>
      </c>
      <c r="G255" s="108">
        <v>15</v>
      </c>
      <c r="H255" s="108">
        <v>17</v>
      </c>
      <c r="I255" s="108">
        <v>16</v>
      </c>
      <c r="J255" s="108">
        <v>13</v>
      </c>
      <c r="K255" s="108">
        <v>16</v>
      </c>
      <c r="L255" s="108">
        <v>9</v>
      </c>
      <c r="M255" s="107">
        <v>86</v>
      </c>
      <c r="N255" s="108"/>
      <c r="O255" s="108"/>
      <c r="P255" s="108"/>
      <c r="Q255" s="107"/>
      <c r="R255" s="108"/>
      <c r="S255" s="108"/>
      <c r="T255" s="108"/>
      <c r="U255" s="107"/>
      <c r="V255" s="109">
        <v>118</v>
      </c>
    </row>
    <row r="256" spans="1:22" s="11" customFormat="1" ht="21">
      <c r="A256" s="282"/>
      <c r="B256" s="285"/>
      <c r="C256" s="110" t="s">
        <v>28</v>
      </c>
      <c r="D256" s="111">
        <v>1</v>
      </c>
      <c r="E256" s="111">
        <v>1</v>
      </c>
      <c r="F256" s="110">
        <v>2</v>
      </c>
      <c r="G256" s="111">
        <v>1</v>
      </c>
      <c r="H256" s="111">
        <v>1</v>
      </c>
      <c r="I256" s="111">
        <v>1</v>
      </c>
      <c r="J256" s="111">
        <v>1</v>
      </c>
      <c r="K256" s="111">
        <v>1</v>
      </c>
      <c r="L256" s="111">
        <v>1</v>
      </c>
      <c r="M256" s="110">
        <v>6</v>
      </c>
      <c r="N256" s="111"/>
      <c r="O256" s="111"/>
      <c r="P256" s="111"/>
      <c r="Q256" s="110"/>
      <c r="R256" s="111"/>
      <c r="S256" s="111"/>
      <c r="T256" s="111"/>
      <c r="U256" s="110"/>
      <c r="V256" s="112">
        <v>8</v>
      </c>
    </row>
    <row r="257" spans="1:22" s="11" customFormat="1" ht="21">
      <c r="A257" s="282"/>
      <c r="B257" s="283" t="s">
        <v>446</v>
      </c>
      <c r="C257" s="113" t="s">
        <v>26</v>
      </c>
      <c r="D257" s="114">
        <v>2</v>
      </c>
      <c r="E257" s="114">
        <v>7</v>
      </c>
      <c r="F257" s="113">
        <v>9</v>
      </c>
      <c r="G257" s="114">
        <v>3</v>
      </c>
      <c r="H257" s="114">
        <v>2</v>
      </c>
      <c r="I257" s="114">
        <v>3</v>
      </c>
      <c r="J257" s="114"/>
      <c r="K257" s="114"/>
      <c r="L257" s="114"/>
      <c r="M257" s="113">
        <v>5</v>
      </c>
      <c r="N257" s="114"/>
      <c r="O257" s="114"/>
      <c r="P257" s="114"/>
      <c r="Q257" s="113"/>
      <c r="R257" s="114"/>
      <c r="S257" s="114"/>
      <c r="T257" s="114"/>
      <c r="U257" s="113"/>
      <c r="V257" s="115">
        <v>17</v>
      </c>
    </row>
    <row r="258" spans="1:22" s="11" customFormat="1" ht="21">
      <c r="A258" s="282"/>
      <c r="B258" s="284"/>
      <c r="C258" s="107" t="s">
        <v>27</v>
      </c>
      <c r="D258" s="108">
        <v>4</v>
      </c>
      <c r="E258" s="108">
        <v>6</v>
      </c>
      <c r="F258" s="107">
        <v>10</v>
      </c>
      <c r="G258" s="108">
        <v>6</v>
      </c>
      <c r="H258" s="108">
        <v>5</v>
      </c>
      <c r="I258" s="108">
        <v>6</v>
      </c>
      <c r="J258" s="108"/>
      <c r="K258" s="108"/>
      <c r="L258" s="108"/>
      <c r="M258" s="107">
        <v>11</v>
      </c>
      <c r="N258" s="108"/>
      <c r="O258" s="108"/>
      <c r="P258" s="108"/>
      <c r="Q258" s="107"/>
      <c r="R258" s="108"/>
      <c r="S258" s="108"/>
      <c r="T258" s="108"/>
      <c r="U258" s="107"/>
      <c r="V258" s="109">
        <v>27</v>
      </c>
    </row>
    <row r="259" spans="1:22" s="11" customFormat="1" ht="21">
      <c r="A259" s="282"/>
      <c r="B259" s="284"/>
      <c r="C259" s="107" t="s">
        <v>10</v>
      </c>
      <c r="D259" s="108">
        <v>6</v>
      </c>
      <c r="E259" s="108">
        <v>13</v>
      </c>
      <c r="F259" s="107">
        <v>19</v>
      </c>
      <c r="G259" s="108">
        <v>9</v>
      </c>
      <c r="H259" s="108">
        <v>7</v>
      </c>
      <c r="I259" s="108">
        <v>9</v>
      </c>
      <c r="J259" s="108"/>
      <c r="K259" s="108"/>
      <c r="L259" s="108"/>
      <c r="M259" s="107">
        <v>25</v>
      </c>
      <c r="N259" s="108"/>
      <c r="O259" s="108"/>
      <c r="P259" s="108"/>
      <c r="Q259" s="107"/>
      <c r="R259" s="108"/>
      <c r="S259" s="108"/>
      <c r="T259" s="108"/>
      <c r="U259" s="107"/>
      <c r="V259" s="109">
        <v>44</v>
      </c>
    </row>
    <row r="260" spans="1:22" s="11" customFormat="1" ht="21">
      <c r="A260" s="282"/>
      <c r="B260" s="285"/>
      <c r="C260" s="110" t="s">
        <v>28</v>
      </c>
      <c r="D260" s="111">
        <v>1</v>
      </c>
      <c r="E260" s="111">
        <v>1</v>
      </c>
      <c r="F260" s="110">
        <v>2</v>
      </c>
      <c r="G260" s="111">
        <v>1</v>
      </c>
      <c r="H260" s="111">
        <v>1</v>
      </c>
      <c r="I260" s="111">
        <v>1</v>
      </c>
      <c r="J260" s="111"/>
      <c r="K260" s="111"/>
      <c r="L260" s="111"/>
      <c r="M260" s="110">
        <v>3</v>
      </c>
      <c r="N260" s="111"/>
      <c r="O260" s="111"/>
      <c r="P260" s="111"/>
      <c r="Q260" s="110"/>
      <c r="R260" s="111"/>
      <c r="S260" s="111"/>
      <c r="T260" s="111"/>
      <c r="U260" s="110"/>
      <c r="V260" s="112">
        <v>5</v>
      </c>
    </row>
    <row r="261" spans="1:22" s="11" customFormat="1" ht="21">
      <c r="A261" s="282" t="s">
        <v>60</v>
      </c>
      <c r="B261" s="283" t="s">
        <v>60</v>
      </c>
      <c r="C261" s="113" t="s">
        <v>26</v>
      </c>
      <c r="D261" s="114">
        <v>12</v>
      </c>
      <c r="E261" s="114">
        <v>7</v>
      </c>
      <c r="F261" s="113">
        <v>19</v>
      </c>
      <c r="G261" s="114">
        <v>3</v>
      </c>
      <c r="H261" s="114">
        <v>10</v>
      </c>
      <c r="I261" s="114">
        <v>9</v>
      </c>
      <c r="J261" s="114">
        <v>11</v>
      </c>
      <c r="K261" s="114">
        <v>7</v>
      </c>
      <c r="L261" s="114">
        <v>7</v>
      </c>
      <c r="M261" s="113">
        <v>47</v>
      </c>
      <c r="N261" s="114">
        <v>14</v>
      </c>
      <c r="O261" s="114">
        <v>16</v>
      </c>
      <c r="P261" s="114">
        <v>12</v>
      </c>
      <c r="Q261" s="113">
        <v>42</v>
      </c>
      <c r="R261" s="114"/>
      <c r="S261" s="114"/>
      <c r="T261" s="114"/>
      <c r="U261" s="113"/>
      <c r="V261" s="115">
        <v>108</v>
      </c>
    </row>
    <row r="262" spans="1:22" s="11" customFormat="1" ht="21">
      <c r="A262" s="282"/>
      <c r="B262" s="284"/>
      <c r="C262" s="107" t="s">
        <v>27</v>
      </c>
      <c r="D262" s="108">
        <v>7</v>
      </c>
      <c r="E262" s="108">
        <v>17</v>
      </c>
      <c r="F262" s="107">
        <v>24</v>
      </c>
      <c r="G262" s="108">
        <v>19</v>
      </c>
      <c r="H262" s="108">
        <v>9</v>
      </c>
      <c r="I262" s="108">
        <v>10</v>
      </c>
      <c r="J262" s="108">
        <v>9</v>
      </c>
      <c r="K262" s="108">
        <v>7</v>
      </c>
      <c r="L262" s="108">
        <v>7</v>
      </c>
      <c r="M262" s="107">
        <v>42</v>
      </c>
      <c r="N262" s="108">
        <v>14</v>
      </c>
      <c r="O262" s="108">
        <v>21</v>
      </c>
      <c r="P262" s="108">
        <v>12</v>
      </c>
      <c r="Q262" s="107">
        <v>47</v>
      </c>
      <c r="R262" s="108"/>
      <c r="S262" s="108"/>
      <c r="T262" s="108"/>
      <c r="U262" s="107"/>
      <c r="V262" s="109">
        <v>132</v>
      </c>
    </row>
    <row r="263" spans="1:22" s="11" customFormat="1" ht="21">
      <c r="A263" s="282"/>
      <c r="B263" s="284"/>
      <c r="C263" s="107" t="s">
        <v>10</v>
      </c>
      <c r="D263" s="108">
        <v>19</v>
      </c>
      <c r="E263" s="108">
        <v>24</v>
      </c>
      <c r="F263" s="107">
        <v>43</v>
      </c>
      <c r="G263" s="108">
        <v>22</v>
      </c>
      <c r="H263" s="108">
        <v>19</v>
      </c>
      <c r="I263" s="108">
        <v>19</v>
      </c>
      <c r="J263" s="108">
        <v>20</v>
      </c>
      <c r="K263" s="108">
        <v>14</v>
      </c>
      <c r="L263" s="108">
        <v>14</v>
      </c>
      <c r="M263" s="107">
        <v>108</v>
      </c>
      <c r="N263" s="108">
        <v>28</v>
      </c>
      <c r="O263" s="108">
        <v>37</v>
      </c>
      <c r="P263" s="108">
        <v>24</v>
      </c>
      <c r="Q263" s="107">
        <v>89</v>
      </c>
      <c r="R263" s="108"/>
      <c r="S263" s="108"/>
      <c r="T263" s="108"/>
      <c r="U263" s="107"/>
      <c r="V263" s="109">
        <v>240</v>
      </c>
    </row>
    <row r="264" spans="1:22" s="11" customFormat="1" ht="21">
      <c r="A264" s="282"/>
      <c r="B264" s="285"/>
      <c r="C264" s="110" t="s">
        <v>28</v>
      </c>
      <c r="D264" s="111">
        <v>1</v>
      </c>
      <c r="E264" s="111">
        <v>1</v>
      </c>
      <c r="F264" s="110">
        <v>2</v>
      </c>
      <c r="G264" s="111">
        <v>1</v>
      </c>
      <c r="H264" s="111">
        <v>1</v>
      </c>
      <c r="I264" s="111">
        <v>1</v>
      </c>
      <c r="J264" s="111">
        <v>1</v>
      </c>
      <c r="K264" s="111">
        <v>1</v>
      </c>
      <c r="L264" s="111">
        <v>1</v>
      </c>
      <c r="M264" s="110">
        <v>6</v>
      </c>
      <c r="N264" s="111">
        <v>1</v>
      </c>
      <c r="O264" s="111">
        <v>2</v>
      </c>
      <c r="P264" s="111">
        <v>1</v>
      </c>
      <c r="Q264" s="110">
        <v>4</v>
      </c>
      <c r="R264" s="111"/>
      <c r="S264" s="111"/>
      <c r="T264" s="111"/>
      <c r="U264" s="110"/>
      <c r="V264" s="112">
        <v>12</v>
      </c>
    </row>
    <row r="265" spans="1:22" s="11" customFormat="1" ht="21">
      <c r="A265" s="282"/>
      <c r="B265" s="283" t="s">
        <v>447</v>
      </c>
      <c r="C265" s="113" t="s">
        <v>26</v>
      </c>
      <c r="D265" s="114">
        <v>13</v>
      </c>
      <c r="E265" s="114">
        <v>5</v>
      </c>
      <c r="F265" s="113">
        <v>18</v>
      </c>
      <c r="G265" s="114">
        <v>5</v>
      </c>
      <c r="H265" s="114">
        <v>4</v>
      </c>
      <c r="I265" s="114">
        <v>5</v>
      </c>
      <c r="J265" s="114">
        <v>7</v>
      </c>
      <c r="K265" s="114">
        <v>4</v>
      </c>
      <c r="L265" s="114">
        <v>8</v>
      </c>
      <c r="M265" s="113">
        <v>28</v>
      </c>
      <c r="N265" s="114"/>
      <c r="O265" s="114"/>
      <c r="P265" s="114"/>
      <c r="Q265" s="113"/>
      <c r="R265" s="114"/>
      <c r="S265" s="114"/>
      <c r="T265" s="114"/>
      <c r="U265" s="113"/>
      <c r="V265" s="115">
        <v>51</v>
      </c>
    </row>
    <row r="266" spans="1:22" s="11" customFormat="1" ht="21">
      <c r="A266" s="282"/>
      <c r="B266" s="284"/>
      <c r="C266" s="107" t="s">
        <v>27</v>
      </c>
      <c r="D266" s="108">
        <v>20</v>
      </c>
      <c r="E266" s="108">
        <v>4</v>
      </c>
      <c r="F266" s="107">
        <v>24</v>
      </c>
      <c r="G266" s="108">
        <v>7</v>
      </c>
      <c r="H266" s="108">
        <v>7</v>
      </c>
      <c r="I266" s="108">
        <v>4</v>
      </c>
      <c r="J266" s="108">
        <v>5</v>
      </c>
      <c r="K266" s="108">
        <v>2</v>
      </c>
      <c r="L266" s="108">
        <v>3</v>
      </c>
      <c r="M266" s="107">
        <v>21</v>
      </c>
      <c r="N266" s="108"/>
      <c r="O266" s="108"/>
      <c r="P266" s="108"/>
      <c r="Q266" s="107"/>
      <c r="R266" s="108"/>
      <c r="S266" s="108"/>
      <c r="T266" s="108"/>
      <c r="U266" s="107"/>
      <c r="V266" s="109">
        <v>52</v>
      </c>
    </row>
    <row r="267" spans="1:22" s="11" customFormat="1" ht="21">
      <c r="A267" s="282"/>
      <c r="B267" s="284"/>
      <c r="C267" s="107" t="s">
        <v>10</v>
      </c>
      <c r="D267" s="108">
        <v>33</v>
      </c>
      <c r="E267" s="108">
        <v>9</v>
      </c>
      <c r="F267" s="107">
        <v>42</v>
      </c>
      <c r="G267" s="108">
        <v>12</v>
      </c>
      <c r="H267" s="108">
        <v>11</v>
      </c>
      <c r="I267" s="108">
        <v>9</v>
      </c>
      <c r="J267" s="108">
        <v>12</v>
      </c>
      <c r="K267" s="108">
        <v>6</v>
      </c>
      <c r="L267" s="108">
        <v>11</v>
      </c>
      <c r="M267" s="107">
        <v>61</v>
      </c>
      <c r="N267" s="108"/>
      <c r="O267" s="108"/>
      <c r="P267" s="108"/>
      <c r="Q267" s="107"/>
      <c r="R267" s="108"/>
      <c r="S267" s="108"/>
      <c r="T267" s="108"/>
      <c r="U267" s="107"/>
      <c r="V267" s="109">
        <v>103</v>
      </c>
    </row>
    <row r="268" spans="1:22" s="11" customFormat="1" ht="21">
      <c r="A268" s="282"/>
      <c r="B268" s="285"/>
      <c r="C268" s="110" t="s">
        <v>28</v>
      </c>
      <c r="D268" s="111">
        <v>1</v>
      </c>
      <c r="E268" s="111">
        <v>1</v>
      </c>
      <c r="F268" s="110">
        <v>2</v>
      </c>
      <c r="G268" s="111">
        <v>1</v>
      </c>
      <c r="H268" s="111">
        <v>1</v>
      </c>
      <c r="I268" s="111">
        <v>1</v>
      </c>
      <c r="J268" s="111">
        <v>1</v>
      </c>
      <c r="K268" s="111">
        <v>1</v>
      </c>
      <c r="L268" s="111">
        <v>1</v>
      </c>
      <c r="M268" s="110">
        <v>6</v>
      </c>
      <c r="N268" s="111"/>
      <c r="O268" s="111"/>
      <c r="P268" s="111"/>
      <c r="Q268" s="110"/>
      <c r="R268" s="111"/>
      <c r="S268" s="111"/>
      <c r="T268" s="111"/>
      <c r="U268" s="110"/>
      <c r="V268" s="112">
        <v>8</v>
      </c>
    </row>
    <row r="269" spans="1:22" s="11" customFormat="1" ht="21">
      <c r="A269" s="282"/>
      <c r="B269" s="283" t="s">
        <v>448</v>
      </c>
      <c r="C269" s="113" t="s">
        <v>26</v>
      </c>
      <c r="D269" s="114">
        <v>5</v>
      </c>
      <c r="E269" s="114">
        <v>4</v>
      </c>
      <c r="F269" s="113">
        <v>9</v>
      </c>
      <c r="G269" s="114">
        <v>5</v>
      </c>
      <c r="H269" s="114">
        <v>3</v>
      </c>
      <c r="I269" s="114">
        <v>4</v>
      </c>
      <c r="J269" s="114">
        <v>6</v>
      </c>
      <c r="K269" s="114">
        <v>7</v>
      </c>
      <c r="L269" s="114">
        <v>4</v>
      </c>
      <c r="M269" s="113">
        <v>24</v>
      </c>
      <c r="N269" s="114"/>
      <c r="O269" s="114"/>
      <c r="P269" s="114"/>
      <c r="Q269" s="113"/>
      <c r="R269" s="114"/>
      <c r="S269" s="114"/>
      <c r="T269" s="114"/>
      <c r="U269" s="113"/>
      <c r="V269" s="115">
        <v>38</v>
      </c>
    </row>
    <row r="270" spans="1:22" s="11" customFormat="1" ht="21">
      <c r="A270" s="282"/>
      <c r="B270" s="284"/>
      <c r="C270" s="107" t="s">
        <v>27</v>
      </c>
      <c r="D270" s="108">
        <v>5</v>
      </c>
      <c r="E270" s="108">
        <v>2</v>
      </c>
      <c r="F270" s="107">
        <v>7</v>
      </c>
      <c r="G270" s="108">
        <v>3</v>
      </c>
      <c r="H270" s="108">
        <v>4</v>
      </c>
      <c r="I270" s="108">
        <v>1</v>
      </c>
      <c r="J270" s="108">
        <v>3</v>
      </c>
      <c r="K270" s="108">
        <v>6</v>
      </c>
      <c r="L270" s="108">
        <v>2</v>
      </c>
      <c r="M270" s="107">
        <v>16</v>
      </c>
      <c r="N270" s="108"/>
      <c r="O270" s="108"/>
      <c r="P270" s="108"/>
      <c r="Q270" s="107"/>
      <c r="R270" s="108"/>
      <c r="S270" s="108"/>
      <c r="T270" s="108"/>
      <c r="U270" s="107"/>
      <c r="V270" s="109">
        <v>26</v>
      </c>
    </row>
    <row r="271" spans="1:22" s="11" customFormat="1" ht="21">
      <c r="A271" s="282"/>
      <c r="B271" s="284"/>
      <c r="C271" s="107" t="s">
        <v>10</v>
      </c>
      <c r="D271" s="108">
        <v>10</v>
      </c>
      <c r="E271" s="108">
        <v>6</v>
      </c>
      <c r="F271" s="107">
        <v>16</v>
      </c>
      <c r="G271" s="108">
        <v>8</v>
      </c>
      <c r="H271" s="108">
        <v>7</v>
      </c>
      <c r="I271" s="108">
        <v>5</v>
      </c>
      <c r="J271" s="108">
        <v>9</v>
      </c>
      <c r="K271" s="108">
        <v>13</v>
      </c>
      <c r="L271" s="108">
        <v>6</v>
      </c>
      <c r="M271" s="107">
        <v>48</v>
      </c>
      <c r="N271" s="108"/>
      <c r="O271" s="108"/>
      <c r="P271" s="108"/>
      <c r="Q271" s="107"/>
      <c r="R271" s="108"/>
      <c r="S271" s="108"/>
      <c r="T271" s="108"/>
      <c r="U271" s="107"/>
      <c r="V271" s="109">
        <v>64</v>
      </c>
    </row>
    <row r="272" spans="1:22" s="11" customFormat="1" ht="21">
      <c r="A272" s="282"/>
      <c r="B272" s="285"/>
      <c r="C272" s="110" t="s">
        <v>28</v>
      </c>
      <c r="D272" s="111">
        <v>1</v>
      </c>
      <c r="E272" s="111">
        <v>1</v>
      </c>
      <c r="F272" s="110">
        <v>2</v>
      </c>
      <c r="G272" s="111">
        <v>1</v>
      </c>
      <c r="H272" s="111">
        <v>1</v>
      </c>
      <c r="I272" s="111">
        <v>1</v>
      </c>
      <c r="J272" s="111">
        <v>1</v>
      </c>
      <c r="K272" s="111">
        <v>1</v>
      </c>
      <c r="L272" s="111">
        <v>1</v>
      </c>
      <c r="M272" s="110">
        <v>6</v>
      </c>
      <c r="N272" s="111"/>
      <c r="O272" s="111"/>
      <c r="P272" s="111"/>
      <c r="Q272" s="110"/>
      <c r="R272" s="111"/>
      <c r="S272" s="111"/>
      <c r="T272" s="111"/>
      <c r="U272" s="110"/>
      <c r="V272" s="112">
        <v>8</v>
      </c>
    </row>
    <row r="273" spans="1:22" s="11" customFormat="1" ht="21">
      <c r="A273" s="282" t="s">
        <v>274</v>
      </c>
      <c r="B273" s="283" t="s">
        <v>274</v>
      </c>
      <c r="C273" s="113" t="s">
        <v>26</v>
      </c>
      <c r="D273" s="114">
        <v>20</v>
      </c>
      <c r="E273" s="114">
        <v>23</v>
      </c>
      <c r="F273" s="113">
        <v>43</v>
      </c>
      <c r="G273" s="114">
        <v>37</v>
      </c>
      <c r="H273" s="114">
        <v>26</v>
      </c>
      <c r="I273" s="114">
        <v>27</v>
      </c>
      <c r="J273" s="114">
        <v>32</v>
      </c>
      <c r="K273" s="114">
        <v>17</v>
      </c>
      <c r="L273" s="114">
        <v>32</v>
      </c>
      <c r="M273" s="113">
        <v>171</v>
      </c>
      <c r="N273" s="114">
        <v>31</v>
      </c>
      <c r="O273" s="114">
        <v>44</v>
      </c>
      <c r="P273" s="114">
        <v>29</v>
      </c>
      <c r="Q273" s="113">
        <v>104</v>
      </c>
      <c r="R273" s="114">
        <v>17</v>
      </c>
      <c r="S273" s="114">
        <v>14</v>
      </c>
      <c r="T273" s="114">
        <v>10</v>
      </c>
      <c r="U273" s="113">
        <v>41</v>
      </c>
      <c r="V273" s="115">
        <v>359</v>
      </c>
    </row>
    <row r="274" spans="1:22" s="11" customFormat="1" ht="21">
      <c r="A274" s="282"/>
      <c r="B274" s="284"/>
      <c r="C274" s="107" t="s">
        <v>27</v>
      </c>
      <c r="D274" s="108">
        <v>20</v>
      </c>
      <c r="E274" s="108">
        <v>26</v>
      </c>
      <c r="F274" s="107">
        <v>46</v>
      </c>
      <c r="G274" s="108">
        <v>28</v>
      </c>
      <c r="H274" s="108">
        <v>30</v>
      </c>
      <c r="I274" s="108">
        <v>19</v>
      </c>
      <c r="J274" s="108">
        <v>31</v>
      </c>
      <c r="K274" s="108">
        <v>34</v>
      </c>
      <c r="L274" s="108">
        <v>26</v>
      </c>
      <c r="M274" s="107">
        <v>140</v>
      </c>
      <c r="N274" s="108">
        <v>39</v>
      </c>
      <c r="O274" s="108">
        <v>47</v>
      </c>
      <c r="P274" s="108">
        <v>31</v>
      </c>
      <c r="Q274" s="107">
        <v>117</v>
      </c>
      <c r="R274" s="108">
        <v>17</v>
      </c>
      <c r="S274" s="108">
        <v>25</v>
      </c>
      <c r="T274" s="108">
        <v>16</v>
      </c>
      <c r="U274" s="107">
        <v>58</v>
      </c>
      <c r="V274" s="109">
        <v>389</v>
      </c>
    </row>
    <row r="275" spans="1:22" s="11" customFormat="1" ht="21">
      <c r="A275" s="282"/>
      <c r="B275" s="284"/>
      <c r="C275" s="107" t="s">
        <v>10</v>
      </c>
      <c r="D275" s="108">
        <v>40</v>
      </c>
      <c r="E275" s="108">
        <v>49</v>
      </c>
      <c r="F275" s="107">
        <v>89</v>
      </c>
      <c r="G275" s="108">
        <v>65</v>
      </c>
      <c r="H275" s="108">
        <v>56</v>
      </c>
      <c r="I275" s="108">
        <v>46</v>
      </c>
      <c r="J275" s="108">
        <v>63</v>
      </c>
      <c r="K275" s="108">
        <v>51</v>
      </c>
      <c r="L275" s="108">
        <v>58</v>
      </c>
      <c r="M275" s="107">
        <v>339</v>
      </c>
      <c r="N275" s="108">
        <v>70</v>
      </c>
      <c r="O275" s="108">
        <v>91</v>
      </c>
      <c r="P275" s="108">
        <v>60</v>
      </c>
      <c r="Q275" s="107">
        <v>221</v>
      </c>
      <c r="R275" s="108">
        <v>34</v>
      </c>
      <c r="S275" s="108">
        <v>39</v>
      </c>
      <c r="T275" s="108">
        <v>26</v>
      </c>
      <c r="U275" s="107">
        <v>99</v>
      </c>
      <c r="V275" s="109">
        <v>748</v>
      </c>
    </row>
    <row r="276" spans="1:22" s="11" customFormat="1" ht="21">
      <c r="A276" s="282"/>
      <c r="B276" s="285"/>
      <c r="C276" s="110" t="s">
        <v>28</v>
      </c>
      <c r="D276" s="111">
        <v>1</v>
      </c>
      <c r="E276" s="111">
        <v>2</v>
      </c>
      <c r="F276" s="110">
        <v>3</v>
      </c>
      <c r="G276" s="111">
        <v>2</v>
      </c>
      <c r="H276" s="111">
        <v>2</v>
      </c>
      <c r="I276" s="111">
        <v>2</v>
      </c>
      <c r="J276" s="111">
        <v>2</v>
      </c>
      <c r="K276" s="111">
        <v>2</v>
      </c>
      <c r="L276" s="111">
        <v>2</v>
      </c>
      <c r="M276" s="110">
        <v>12</v>
      </c>
      <c r="N276" s="111">
        <v>2</v>
      </c>
      <c r="O276" s="111">
        <v>2</v>
      </c>
      <c r="P276" s="111">
        <v>2</v>
      </c>
      <c r="Q276" s="110">
        <v>6</v>
      </c>
      <c r="R276" s="111">
        <v>2</v>
      </c>
      <c r="S276" s="111">
        <v>2</v>
      </c>
      <c r="T276" s="111">
        <v>2</v>
      </c>
      <c r="U276" s="110">
        <v>6</v>
      </c>
      <c r="V276" s="112">
        <v>27</v>
      </c>
    </row>
    <row r="277" spans="1:22" s="11" customFormat="1" ht="21">
      <c r="A277" s="282"/>
      <c r="B277" s="283" t="s">
        <v>449</v>
      </c>
      <c r="C277" s="113" t="s">
        <v>26</v>
      </c>
      <c r="D277" s="114">
        <v>12</v>
      </c>
      <c r="E277" s="114">
        <v>16</v>
      </c>
      <c r="F277" s="113">
        <v>28</v>
      </c>
      <c r="G277" s="114">
        <v>13</v>
      </c>
      <c r="H277" s="114">
        <v>18</v>
      </c>
      <c r="I277" s="114">
        <v>16</v>
      </c>
      <c r="J277" s="114">
        <v>11</v>
      </c>
      <c r="K277" s="114">
        <v>13</v>
      </c>
      <c r="L277" s="114">
        <v>12</v>
      </c>
      <c r="M277" s="113">
        <v>70</v>
      </c>
      <c r="N277" s="114"/>
      <c r="O277" s="114"/>
      <c r="P277" s="114"/>
      <c r="Q277" s="113"/>
      <c r="R277" s="114"/>
      <c r="S277" s="114"/>
      <c r="T277" s="114"/>
      <c r="U277" s="113"/>
      <c r="V277" s="115">
        <v>111</v>
      </c>
    </row>
    <row r="278" spans="1:22" s="11" customFormat="1" ht="21">
      <c r="A278" s="282"/>
      <c r="B278" s="284"/>
      <c r="C278" s="107" t="s">
        <v>27</v>
      </c>
      <c r="D278" s="108">
        <v>9</v>
      </c>
      <c r="E278" s="108">
        <v>9</v>
      </c>
      <c r="F278" s="107">
        <v>18</v>
      </c>
      <c r="G278" s="108">
        <v>14</v>
      </c>
      <c r="H278" s="108">
        <v>6</v>
      </c>
      <c r="I278" s="108">
        <v>21</v>
      </c>
      <c r="J278" s="108">
        <v>15</v>
      </c>
      <c r="K278" s="108">
        <v>20</v>
      </c>
      <c r="L278" s="108">
        <v>11</v>
      </c>
      <c r="M278" s="107">
        <v>73</v>
      </c>
      <c r="N278" s="108"/>
      <c r="O278" s="108"/>
      <c r="P278" s="108"/>
      <c r="Q278" s="107"/>
      <c r="R278" s="108"/>
      <c r="S278" s="108"/>
      <c r="T278" s="108"/>
      <c r="U278" s="107"/>
      <c r="V278" s="109">
        <v>105</v>
      </c>
    </row>
    <row r="279" spans="1:22" s="11" customFormat="1" ht="21">
      <c r="A279" s="282"/>
      <c r="B279" s="284"/>
      <c r="C279" s="107" t="s">
        <v>10</v>
      </c>
      <c r="D279" s="108">
        <v>21</v>
      </c>
      <c r="E279" s="108">
        <v>25</v>
      </c>
      <c r="F279" s="107">
        <v>46</v>
      </c>
      <c r="G279" s="108">
        <v>27</v>
      </c>
      <c r="H279" s="108">
        <v>24</v>
      </c>
      <c r="I279" s="108">
        <v>37</v>
      </c>
      <c r="J279" s="108">
        <v>26</v>
      </c>
      <c r="K279" s="108">
        <v>33</v>
      </c>
      <c r="L279" s="108">
        <v>23</v>
      </c>
      <c r="M279" s="107">
        <v>170</v>
      </c>
      <c r="N279" s="108"/>
      <c r="O279" s="108"/>
      <c r="P279" s="108"/>
      <c r="Q279" s="107"/>
      <c r="R279" s="108"/>
      <c r="S279" s="108"/>
      <c r="T279" s="108"/>
      <c r="U279" s="107"/>
      <c r="V279" s="109">
        <v>216</v>
      </c>
    </row>
    <row r="280" spans="1:22" s="11" customFormat="1" ht="21">
      <c r="A280" s="282"/>
      <c r="B280" s="285"/>
      <c r="C280" s="110" t="s">
        <v>28</v>
      </c>
      <c r="D280" s="111">
        <v>1</v>
      </c>
      <c r="E280" s="111">
        <v>1</v>
      </c>
      <c r="F280" s="110">
        <v>2</v>
      </c>
      <c r="G280" s="111">
        <v>1</v>
      </c>
      <c r="H280" s="111">
        <v>1</v>
      </c>
      <c r="I280" s="111">
        <v>1</v>
      </c>
      <c r="J280" s="111">
        <v>1</v>
      </c>
      <c r="K280" s="111">
        <v>1</v>
      </c>
      <c r="L280" s="111">
        <v>1</v>
      </c>
      <c r="M280" s="110">
        <v>6</v>
      </c>
      <c r="N280" s="111"/>
      <c r="O280" s="111"/>
      <c r="P280" s="111"/>
      <c r="Q280" s="110"/>
      <c r="R280" s="111"/>
      <c r="S280" s="111"/>
      <c r="T280" s="111"/>
      <c r="U280" s="110"/>
      <c r="V280" s="112">
        <v>8</v>
      </c>
    </row>
    <row r="281" spans="1:22" s="11" customFormat="1" ht="21">
      <c r="A281" s="282" t="s">
        <v>276</v>
      </c>
      <c r="B281" s="283" t="s">
        <v>276</v>
      </c>
      <c r="C281" s="113" t="s">
        <v>26</v>
      </c>
      <c r="D281" s="114">
        <v>14</v>
      </c>
      <c r="E281" s="114">
        <v>5</v>
      </c>
      <c r="F281" s="113">
        <v>19</v>
      </c>
      <c r="G281" s="114">
        <v>11</v>
      </c>
      <c r="H281" s="114">
        <v>15</v>
      </c>
      <c r="I281" s="114">
        <v>7</v>
      </c>
      <c r="J281" s="114">
        <v>8</v>
      </c>
      <c r="K281" s="114">
        <v>15</v>
      </c>
      <c r="L281" s="114">
        <v>15</v>
      </c>
      <c r="M281" s="113">
        <v>71</v>
      </c>
      <c r="N281" s="114">
        <v>13</v>
      </c>
      <c r="O281" s="114">
        <v>6</v>
      </c>
      <c r="P281" s="114">
        <v>7</v>
      </c>
      <c r="Q281" s="113">
        <v>26</v>
      </c>
      <c r="R281" s="114"/>
      <c r="S281" s="114"/>
      <c r="T281" s="114"/>
      <c r="U281" s="113"/>
      <c r="V281" s="115">
        <v>116</v>
      </c>
    </row>
    <row r="282" spans="1:22" s="11" customFormat="1" ht="21">
      <c r="A282" s="282"/>
      <c r="B282" s="284"/>
      <c r="C282" s="107" t="s">
        <v>27</v>
      </c>
      <c r="D282" s="108">
        <v>10</v>
      </c>
      <c r="E282" s="108">
        <v>7</v>
      </c>
      <c r="F282" s="107">
        <v>17</v>
      </c>
      <c r="G282" s="108">
        <v>4</v>
      </c>
      <c r="H282" s="108">
        <v>2</v>
      </c>
      <c r="I282" s="108">
        <v>7</v>
      </c>
      <c r="J282" s="108">
        <v>7</v>
      </c>
      <c r="K282" s="108">
        <v>8</v>
      </c>
      <c r="L282" s="108">
        <v>8</v>
      </c>
      <c r="M282" s="107">
        <v>32</v>
      </c>
      <c r="N282" s="108">
        <v>15</v>
      </c>
      <c r="O282" s="108">
        <v>8</v>
      </c>
      <c r="P282" s="108">
        <v>10</v>
      </c>
      <c r="Q282" s="107">
        <v>33</v>
      </c>
      <c r="R282" s="108"/>
      <c r="S282" s="108"/>
      <c r="T282" s="108"/>
      <c r="U282" s="107"/>
      <c r="V282" s="109">
        <v>86</v>
      </c>
    </row>
    <row r="283" spans="1:22" s="11" customFormat="1" ht="21">
      <c r="A283" s="282"/>
      <c r="B283" s="284"/>
      <c r="C283" s="107" t="s">
        <v>10</v>
      </c>
      <c r="D283" s="108">
        <v>24</v>
      </c>
      <c r="E283" s="108">
        <v>12</v>
      </c>
      <c r="F283" s="107">
        <v>36</v>
      </c>
      <c r="G283" s="108">
        <v>15</v>
      </c>
      <c r="H283" s="108">
        <v>17</v>
      </c>
      <c r="I283" s="108">
        <v>14</v>
      </c>
      <c r="J283" s="108">
        <v>15</v>
      </c>
      <c r="K283" s="108">
        <v>23</v>
      </c>
      <c r="L283" s="108">
        <v>23</v>
      </c>
      <c r="M283" s="107">
        <v>107</v>
      </c>
      <c r="N283" s="108">
        <v>28</v>
      </c>
      <c r="O283" s="108">
        <v>14</v>
      </c>
      <c r="P283" s="108">
        <v>17</v>
      </c>
      <c r="Q283" s="107">
        <v>59</v>
      </c>
      <c r="R283" s="108"/>
      <c r="S283" s="108"/>
      <c r="T283" s="108"/>
      <c r="U283" s="107"/>
      <c r="V283" s="109">
        <v>202</v>
      </c>
    </row>
    <row r="284" spans="1:22" s="11" customFormat="1" ht="21">
      <c r="A284" s="282"/>
      <c r="B284" s="285"/>
      <c r="C284" s="110" t="s">
        <v>28</v>
      </c>
      <c r="D284" s="111">
        <v>1</v>
      </c>
      <c r="E284" s="111">
        <v>1</v>
      </c>
      <c r="F284" s="110">
        <v>2</v>
      </c>
      <c r="G284" s="111">
        <v>1</v>
      </c>
      <c r="H284" s="111">
        <v>1</v>
      </c>
      <c r="I284" s="111">
        <v>1</v>
      </c>
      <c r="J284" s="111">
        <v>1</v>
      </c>
      <c r="K284" s="111">
        <v>1</v>
      </c>
      <c r="L284" s="111">
        <v>1</v>
      </c>
      <c r="M284" s="110">
        <v>6</v>
      </c>
      <c r="N284" s="111">
        <v>1</v>
      </c>
      <c r="O284" s="111">
        <v>1</v>
      </c>
      <c r="P284" s="111">
        <v>1</v>
      </c>
      <c r="Q284" s="110">
        <v>3</v>
      </c>
      <c r="R284" s="111"/>
      <c r="S284" s="111"/>
      <c r="T284" s="111"/>
      <c r="U284" s="110"/>
      <c r="V284" s="112">
        <v>11</v>
      </c>
    </row>
    <row r="285" spans="1:22" s="11" customFormat="1" ht="21">
      <c r="A285" s="282"/>
      <c r="B285" s="283" t="s">
        <v>450</v>
      </c>
      <c r="C285" s="113" t="s">
        <v>26</v>
      </c>
      <c r="D285" s="114"/>
      <c r="E285" s="114">
        <v>8</v>
      </c>
      <c r="F285" s="113">
        <v>8</v>
      </c>
      <c r="G285" s="114">
        <v>3</v>
      </c>
      <c r="H285" s="114">
        <v>2</v>
      </c>
      <c r="I285" s="114">
        <v>4</v>
      </c>
      <c r="J285" s="114">
        <v>3</v>
      </c>
      <c r="K285" s="114">
        <v>2</v>
      </c>
      <c r="L285" s="114">
        <v>1</v>
      </c>
      <c r="M285" s="113">
        <v>12</v>
      </c>
      <c r="N285" s="114"/>
      <c r="O285" s="114"/>
      <c r="P285" s="114"/>
      <c r="Q285" s="113"/>
      <c r="R285" s="114"/>
      <c r="S285" s="114"/>
      <c r="T285" s="114"/>
      <c r="U285" s="113"/>
      <c r="V285" s="115">
        <v>23</v>
      </c>
    </row>
    <row r="286" spans="1:22" s="11" customFormat="1" ht="21">
      <c r="A286" s="282"/>
      <c r="B286" s="284"/>
      <c r="C286" s="107" t="s">
        <v>27</v>
      </c>
      <c r="D286" s="108"/>
      <c r="E286" s="108">
        <v>5</v>
      </c>
      <c r="F286" s="107">
        <v>5</v>
      </c>
      <c r="G286" s="108">
        <v>1</v>
      </c>
      <c r="H286" s="108">
        <v>6</v>
      </c>
      <c r="I286" s="108">
        <v>5</v>
      </c>
      <c r="J286" s="108">
        <v>4</v>
      </c>
      <c r="K286" s="108">
        <v>4</v>
      </c>
      <c r="L286" s="108">
        <v>8</v>
      </c>
      <c r="M286" s="107">
        <v>27</v>
      </c>
      <c r="N286" s="108"/>
      <c r="O286" s="108"/>
      <c r="P286" s="108"/>
      <c r="Q286" s="107"/>
      <c r="R286" s="108"/>
      <c r="S286" s="108"/>
      <c r="T286" s="108"/>
      <c r="U286" s="107"/>
      <c r="V286" s="109">
        <v>33</v>
      </c>
    </row>
    <row r="287" spans="1:22" s="11" customFormat="1" ht="21">
      <c r="A287" s="282"/>
      <c r="B287" s="284"/>
      <c r="C287" s="107" t="s">
        <v>10</v>
      </c>
      <c r="D287" s="108"/>
      <c r="E287" s="108">
        <v>13</v>
      </c>
      <c r="F287" s="107">
        <v>13</v>
      </c>
      <c r="G287" s="108">
        <v>4</v>
      </c>
      <c r="H287" s="108">
        <v>8</v>
      </c>
      <c r="I287" s="108">
        <v>9</v>
      </c>
      <c r="J287" s="108">
        <v>7</v>
      </c>
      <c r="K287" s="108">
        <v>6</v>
      </c>
      <c r="L287" s="108">
        <v>9</v>
      </c>
      <c r="M287" s="107">
        <v>43</v>
      </c>
      <c r="N287" s="108"/>
      <c r="O287" s="108"/>
      <c r="P287" s="108"/>
      <c r="Q287" s="107"/>
      <c r="R287" s="108"/>
      <c r="S287" s="108"/>
      <c r="T287" s="108"/>
      <c r="U287" s="107"/>
      <c r="V287" s="109">
        <v>56</v>
      </c>
    </row>
    <row r="288" spans="1:22" s="11" customFormat="1" ht="21">
      <c r="A288" s="282"/>
      <c r="B288" s="285"/>
      <c r="C288" s="110" t="s">
        <v>28</v>
      </c>
      <c r="D288" s="111"/>
      <c r="E288" s="111">
        <v>1</v>
      </c>
      <c r="F288" s="110">
        <v>1</v>
      </c>
      <c r="G288" s="111">
        <v>1</v>
      </c>
      <c r="H288" s="111">
        <v>1</v>
      </c>
      <c r="I288" s="111">
        <v>1</v>
      </c>
      <c r="J288" s="111">
        <v>1</v>
      </c>
      <c r="K288" s="111">
        <v>1</v>
      </c>
      <c r="L288" s="111">
        <v>1</v>
      </c>
      <c r="M288" s="110">
        <v>6</v>
      </c>
      <c r="N288" s="111"/>
      <c r="O288" s="111"/>
      <c r="P288" s="111"/>
      <c r="Q288" s="110"/>
      <c r="R288" s="111"/>
      <c r="S288" s="111"/>
      <c r="T288" s="111"/>
      <c r="U288" s="110"/>
      <c r="V288" s="112">
        <v>7</v>
      </c>
    </row>
    <row r="289" spans="1:22" s="11" customFormat="1" ht="21">
      <c r="A289" s="282"/>
      <c r="B289" s="283" t="s">
        <v>451</v>
      </c>
      <c r="C289" s="113" t="s">
        <v>26</v>
      </c>
      <c r="D289" s="114"/>
      <c r="E289" s="114">
        <v>7</v>
      </c>
      <c r="F289" s="113">
        <v>7</v>
      </c>
      <c r="G289" s="114">
        <v>1</v>
      </c>
      <c r="H289" s="114">
        <v>2</v>
      </c>
      <c r="I289" s="114">
        <v>4</v>
      </c>
      <c r="J289" s="114">
        <v>2</v>
      </c>
      <c r="K289" s="114"/>
      <c r="L289" s="114"/>
      <c r="M289" s="113">
        <v>8</v>
      </c>
      <c r="N289" s="114"/>
      <c r="O289" s="114"/>
      <c r="P289" s="114"/>
      <c r="Q289" s="113"/>
      <c r="R289" s="114"/>
      <c r="S289" s="114"/>
      <c r="T289" s="114"/>
      <c r="U289" s="113"/>
      <c r="V289" s="115">
        <v>16</v>
      </c>
    </row>
    <row r="290" spans="1:22" s="11" customFormat="1" ht="21">
      <c r="A290" s="282"/>
      <c r="B290" s="284"/>
      <c r="C290" s="107" t="s">
        <v>27</v>
      </c>
      <c r="D290" s="108"/>
      <c r="E290" s="108">
        <v>7</v>
      </c>
      <c r="F290" s="107">
        <v>7</v>
      </c>
      <c r="G290" s="108">
        <v>3</v>
      </c>
      <c r="H290" s="108">
        <v>1</v>
      </c>
      <c r="I290" s="108">
        <v>4</v>
      </c>
      <c r="J290" s="108">
        <v>1</v>
      </c>
      <c r="K290" s="108"/>
      <c r="L290" s="108"/>
      <c r="M290" s="107">
        <v>6</v>
      </c>
      <c r="N290" s="108"/>
      <c r="O290" s="108"/>
      <c r="P290" s="108"/>
      <c r="Q290" s="107"/>
      <c r="R290" s="108"/>
      <c r="S290" s="108"/>
      <c r="T290" s="108"/>
      <c r="U290" s="107"/>
      <c r="V290" s="109">
        <v>16</v>
      </c>
    </row>
    <row r="291" spans="1:22" s="11" customFormat="1" ht="21">
      <c r="A291" s="282"/>
      <c r="B291" s="284"/>
      <c r="C291" s="107" t="s">
        <v>10</v>
      </c>
      <c r="D291" s="108"/>
      <c r="E291" s="108">
        <v>14</v>
      </c>
      <c r="F291" s="107">
        <v>14</v>
      </c>
      <c r="G291" s="108">
        <v>4</v>
      </c>
      <c r="H291" s="108">
        <v>3</v>
      </c>
      <c r="I291" s="108">
        <v>8</v>
      </c>
      <c r="J291" s="108">
        <v>3</v>
      </c>
      <c r="K291" s="108"/>
      <c r="L291" s="108"/>
      <c r="M291" s="107">
        <v>18</v>
      </c>
      <c r="N291" s="108"/>
      <c r="O291" s="108"/>
      <c r="P291" s="108"/>
      <c r="Q291" s="107"/>
      <c r="R291" s="108"/>
      <c r="S291" s="108"/>
      <c r="T291" s="108"/>
      <c r="U291" s="107"/>
      <c r="V291" s="109">
        <v>32</v>
      </c>
    </row>
    <row r="292" spans="1:22" s="11" customFormat="1" ht="21">
      <c r="A292" s="282"/>
      <c r="B292" s="285"/>
      <c r="C292" s="110" t="s">
        <v>28</v>
      </c>
      <c r="D292" s="111"/>
      <c r="E292" s="111"/>
      <c r="F292" s="110"/>
      <c r="G292" s="111">
        <v>1</v>
      </c>
      <c r="H292" s="111">
        <v>1</v>
      </c>
      <c r="I292" s="111">
        <v>1</v>
      </c>
      <c r="J292" s="111">
        <v>1</v>
      </c>
      <c r="K292" s="111"/>
      <c r="L292" s="111"/>
      <c r="M292" s="110">
        <v>4</v>
      </c>
      <c r="N292" s="111"/>
      <c r="O292" s="111"/>
      <c r="P292" s="111"/>
      <c r="Q292" s="110"/>
      <c r="R292" s="111"/>
      <c r="S292" s="111"/>
      <c r="T292" s="111"/>
      <c r="U292" s="110"/>
      <c r="V292" s="112">
        <v>4</v>
      </c>
    </row>
    <row r="293" spans="1:22" s="11" customFormat="1" ht="21">
      <c r="A293" s="282"/>
      <c r="B293" s="283" t="s">
        <v>452</v>
      </c>
      <c r="C293" s="113" t="s">
        <v>26</v>
      </c>
      <c r="D293" s="114"/>
      <c r="E293" s="114">
        <v>11</v>
      </c>
      <c r="F293" s="113">
        <v>11</v>
      </c>
      <c r="G293" s="114">
        <v>14</v>
      </c>
      <c r="H293" s="114">
        <v>7</v>
      </c>
      <c r="I293" s="114">
        <v>15</v>
      </c>
      <c r="J293" s="114">
        <v>10</v>
      </c>
      <c r="K293" s="114">
        <v>7</v>
      </c>
      <c r="L293" s="114">
        <v>6</v>
      </c>
      <c r="M293" s="113">
        <v>45</v>
      </c>
      <c r="N293" s="114"/>
      <c r="O293" s="114"/>
      <c r="P293" s="114"/>
      <c r="Q293" s="113"/>
      <c r="R293" s="114"/>
      <c r="S293" s="114"/>
      <c r="T293" s="114"/>
      <c r="U293" s="113"/>
      <c r="V293" s="115">
        <v>70</v>
      </c>
    </row>
    <row r="294" spans="1:22" s="11" customFormat="1" ht="21">
      <c r="A294" s="282"/>
      <c r="B294" s="284"/>
      <c r="C294" s="107" t="s">
        <v>27</v>
      </c>
      <c r="D294" s="108"/>
      <c r="E294" s="108">
        <v>7</v>
      </c>
      <c r="F294" s="107">
        <v>7</v>
      </c>
      <c r="G294" s="108">
        <v>10</v>
      </c>
      <c r="H294" s="108">
        <v>12</v>
      </c>
      <c r="I294" s="108">
        <v>12</v>
      </c>
      <c r="J294" s="108">
        <v>6</v>
      </c>
      <c r="K294" s="108">
        <v>9</v>
      </c>
      <c r="L294" s="108">
        <v>14</v>
      </c>
      <c r="M294" s="107">
        <v>53</v>
      </c>
      <c r="N294" s="108"/>
      <c r="O294" s="108"/>
      <c r="P294" s="108"/>
      <c r="Q294" s="107"/>
      <c r="R294" s="108"/>
      <c r="S294" s="108"/>
      <c r="T294" s="108"/>
      <c r="U294" s="107"/>
      <c r="V294" s="109">
        <v>70</v>
      </c>
    </row>
    <row r="295" spans="1:22" s="11" customFormat="1" ht="21">
      <c r="A295" s="282"/>
      <c r="B295" s="284"/>
      <c r="C295" s="107" t="s">
        <v>10</v>
      </c>
      <c r="D295" s="108"/>
      <c r="E295" s="108">
        <v>18</v>
      </c>
      <c r="F295" s="107">
        <v>18</v>
      </c>
      <c r="G295" s="108">
        <v>24</v>
      </c>
      <c r="H295" s="108">
        <v>19</v>
      </c>
      <c r="I295" s="108">
        <v>27</v>
      </c>
      <c r="J295" s="108">
        <v>16</v>
      </c>
      <c r="K295" s="108">
        <v>16</v>
      </c>
      <c r="L295" s="108">
        <v>20</v>
      </c>
      <c r="M295" s="107">
        <v>122</v>
      </c>
      <c r="N295" s="108"/>
      <c r="O295" s="108"/>
      <c r="P295" s="108"/>
      <c r="Q295" s="107"/>
      <c r="R295" s="108"/>
      <c r="S295" s="108"/>
      <c r="T295" s="108"/>
      <c r="U295" s="107"/>
      <c r="V295" s="109">
        <v>140</v>
      </c>
    </row>
    <row r="296" spans="1:22" s="11" customFormat="1" ht="21">
      <c r="A296" s="282"/>
      <c r="B296" s="285"/>
      <c r="C296" s="110" t="s">
        <v>28</v>
      </c>
      <c r="D296" s="111"/>
      <c r="E296" s="111">
        <v>1</v>
      </c>
      <c r="F296" s="110">
        <v>1</v>
      </c>
      <c r="G296" s="111">
        <v>1</v>
      </c>
      <c r="H296" s="111">
        <v>1</v>
      </c>
      <c r="I296" s="111">
        <v>1</v>
      </c>
      <c r="J296" s="111">
        <v>1</v>
      </c>
      <c r="K296" s="111">
        <v>1</v>
      </c>
      <c r="L296" s="111">
        <v>1</v>
      </c>
      <c r="M296" s="110">
        <v>6</v>
      </c>
      <c r="N296" s="111"/>
      <c r="O296" s="111"/>
      <c r="P296" s="111"/>
      <c r="Q296" s="110"/>
      <c r="R296" s="111"/>
      <c r="S296" s="111"/>
      <c r="T296" s="111"/>
      <c r="U296" s="110"/>
      <c r="V296" s="112">
        <v>7</v>
      </c>
    </row>
    <row r="297" spans="1:22" s="11" customFormat="1" ht="21" customHeight="1">
      <c r="A297" s="282" t="s">
        <v>278</v>
      </c>
      <c r="B297" s="283" t="s">
        <v>278</v>
      </c>
      <c r="C297" s="113" t="s">
        <v>26</v>
      </c>
      <c r="D297" s="114">
        <v>61</v>
      </c>
      <c r="E297" s="114">
        <v>50</v>
      </c>
      <c r="F297" s="113">
        <v>111</v>
      </c>
      <c r="G297" s="114">
        <v>41</v>
      </c>
      <c r="H297" s="114">
        <v>30</v>
      </c>
      <c r="I297" s="114">
        <v>43</v>
      </c>
      <c r="J297" s="114">
        <v>28</v>
      </c>
      <c r="K297" s="114">
        <v>36</v>
      </c>
      <c r="L297" s="114">
        <v>30</v>
      </c>
      <c r="M297" s="113">
        <v>208</v>
      </c>
      <c r="N297" s="114">
        <v>23</v>
      </c>
      <c r="O297" s="114">
        <v>25</v>
      </c>
      <c r="P297" s="114">
        <v>25</v>
      </c>
      <c r="Q297" s="113">
        <v>73</v>
      </c>
      <c r="R297" s="114">
        <v>12</v>
      </c>
      <c r="S297" s="114"/>
      <c r="T297" s="114"/>
      <c r="U297" s="113">
        <v>12</v>
      </c>
      <c r="V297" s="115">
        <v>404</v>
      </c>
    </row>
    <row r="298" spans="1:22" s="11" customFormat="1" ht="21">
      <c r="A298" s="282"/>
      <c r="B298" s="284"/>
      <c r="C298" s="107" t="s">
        <v>27</v>
      </c>
      <c r="D298" s="108">
        <v>54</v>
      </c>
      <c r="E298" s="108">
        <v>38</v>
      </c>
      <c r="F298" s="107">
        <v>92</v>
      </c>
      <c r="G298" s="108">
        <v>40</v>
      </c>
      <c r="H298" s="108">
        <v>29</v>
      </c>
      <c r="I298" s="108">
        <v>39</v>
      </c>
      <c r="J298" s="108">
        <v>34</v>
      </c>
      <c r="K298" s="108">
        <v>23</v>
      </c>
      <c r="L298" s="108">
        <v>31</v>
      </c>
      <c r="M298" s="107">
        <v>156</v>
      </c>
      <c r="N298" s="108">
        <v>34</v>
      </c>
      <c r="O298" s="108">
        <v>50</v>
      </c>
      <c r="P298" s="108">
        <v>32</v>
      </c>
      <c r="Q298" s="107">
        <v>116</v>
      </c>
      <c r="R298" s="108">
        <v>10</v>
      </c>
      <c r="S298" s="108"/>
      <c r="T298" s="108"/>
      <c r="U298" s="107">
        <v>10</v>
      </c>
      <c r="V298" s="109">
        <v>414</v>
      </c>
    </row>
    <row r="299" spans="1:22" s="11" customFormat="1" ht="21">
      <c r="A299" s="282"/>
      <c r="B299" s="284"/>
      <c r="C299" s="107" t="s">
        <v>10</v>
      </c>
      <c r="D299" s="108">
        <v>115</v>
      </c>
      <c r="E299" s="108">
        <v>88</v>
      </c>
      <c r="F299" s="107">
        <v>203</v>
      </c>
      <c r="G299" s="108">
        <v>81</v>
      </c>
      <c r="H299" s="108">
        <v>59</v>
      </c>
      <c r="I299" s="108">
        <v>82</v>
      </c>
      <c r="J299" s="108">
        <v>62</v>
      </c>
      <c r="K299" s="108">
        <v>59</v>
      </c>
      <c r="L299" s="108">
        <v>61</v>
      </c>
      <c r="M299" s="107">
        <v>404</v>
      </c>
      <c r="N299" s="108">
        <v>57</v>
      </c>
      <c r="O299" s="108">
        <v>75</v>
      </c>
      <c r="P299" s="108">
        <v>57</v>
      </c>
      <c r="Q299" s="107">
        <v>189</v>
      </c>
      <c r="R299" s="108">
        <v>22</v>
      </c>
      <c r="S299" s="108"/>
      <c r="T299" s="108"/>
      <c r="U299" s="107">
        <v>22</v>
      </c>
      <c r="V299" s="109">
        <v>818</v>
      </c>
    </row>
    <row r="300" spans="1:22" s="11" customFormat="1" ht="21">
      <c r="A300" s="282"/>
      <c r="B300" s="285"/>
      <c r="C300" s="110" t="s">
        <v>28</v>
      </c>
      <c r="D300" s="111">
        <v>2</v>
      </c>
      <c r="E300" s="111">
        <v>2</v>
      </c>
      <c r="F300" s="110">
        <v>4</v>
      </c>
      <c r="G300" s="111">
        <v>3</v>
      </c>
      <c r="H300" s="111">
        <v>2</v>
      </c>
      <c r="I300" s="111">
        <v>3</v>
      </c>
      <c r="J300" s="111">
        <v>2</v>
      </c>
      <c r="K300" s="111">
        <v>2</v>
      </c>
      <c r="L300" s="111">
        <v>2</v>
      </c>
      <c r="M300" s="110">
        <v>14</v>
      </c>
      <c r="N300" s="111">
        <v>2</v>
      </c>
      <c r="O300" s="111">
        <v>3</v>
      </c>
      <c r="P300" s="111">
        <v>2</v>
      </c>
      <c r="Q300" s="110">
        <v>7</v>
      </c>
      <c r="R300" s="111">
        <v>1</v>
      </c>
      <c r="S300" s="111"/>
      <c r="T300" s="111"/>
      <c r="U300" s="110">
        <v>1</v>
      </c>
      <c r="V300" s="112">
        <v>26</v>
      </c>
    </row>
    <row r="301" spans="1:22" s="11" customFormat="1" ht="21" customHeight="1">
      <c r="A301" s="282"/>
      <c r="B301" s="283" t="s">
        <v>453</v>
      </c>
      <c r="C301" s="113" t="s">
        <v>26</v>
      </c>
      <c r="D301" s="114">
        <v>11</v>
      </c>
      <c r="E301" s="114">
        <v>14</v>
      </c>
      <c r="F301" s="113">
        <v>25</v>
      </c>
      <c r="G301" s="114">
        <v>10</v>
      </c>
      <c r="H301" s="114">
        <v>6</v>
      </c>
      <c r="I301" s="114">
        <v>10</v>
      </c>
      <c r="J301" s="114">
        <v>3</v>
      </c>
      <c r="K301" s="114">
        <v>12</v>
      </c>
      <c r="L301" s="114">
        <v>7</v>
      </c>
      <c r="M301" s="113">
        <v>38</v>
      </c>
      <c r="N301" s="114"/>
      <c r="O301" s="114"/>
      <c r="P301" s="114"/>
      <c r="Q301" s="113"/>
      <c r="R301" s="114"/>
      <c r="S301" s="114"/>
      <c r="T301" s="114"/>
      <c r="U301" s="113"/>
      <c r="V301" s="115">
        <v>73</v>
      </c>
    </row>
    <row r="302" spans="1:22" s="11" customFormat="1" ht="21">
      <c r="A302" s="282"/>
      <c r="B302" s="284"/>
      <c r="C302" s="107" t="s">
        <v>27</v>
      </c>
      <c r="D302" s="108">
        <v>8</v>
      </c>
      <c r="E302" s="108">
        <v>8</v>
      </c>
      <c r="F302" s="107">
        <v>16</v>
      </c>
      <c r="G302" s="108">
        <v>8</v>
      </c>
      <c r="H302" s="108">
        <v>13</v>
      </c>
      <c r="I302" s="108">
        <v>7</v>
      </c>
      <c r="J302" s="108">
        <v>10</v>
      </c>
      <c r="K302" s="108">
        <v>4</v>
      </c>
      <c r="L302" s="108">
        <v>11</v>
      </c>
      <c r="M302" s="107">
        <v>45</v>
      </c>
      <c r="N302" s="108"/>
      <c r="O302" s="108"/>
      <c r="P302" s="108"/>
      <c r="Q302" s="107"/>
      <c r="R302" s="108"/>
      <c r="S302" s="108"/>
      <c r="T302" s="108"/>
      <c r="U302" s="107"/>
      <c r="V302" s="109">
        <v>69</v>
      </c>
    </row>
    <row r="303" spans="1:22" s="11" customFormat="1" ht="21">
      <c r="A303" s="282"/>
      <c r="B303" s="284"/>
      <c r="C303" s="107" t="s">
        <v>10</v>
      </c>
      <c r="D303" s="108">
        <v>19</v>
      </c>
      <c r="E303" s="108">
        <v>22</v>
      </c>
      <c r="F303" s="107">
        <v>41</v>
      </c>
      <c r="G303" s="108">
        <v>18</v>
      </c>
      <c r="H303" s="108">
        <v>19</v>
      </c>
      <c r="I303" s="108">
        <v>17</v>
      </c>
      <c r="J303" s="108">
        <v>13</v>
      </c>
      <c r="K303" s="108">
        <v>16</v>
      </c>
      <c r="L303" s="108">
        <v>18</v>
      </c>
      <c r="M303" s="107">
        <v>101</v>
      </c>
      <c r="N303" s="108"/>
      <c r="O303" s="108"/>
      <c r="P303" s="108"/>
      <c r="Q303" s="107"/>
      <c r="R303" s="108"/>
      <c r="S303" s="108"/>
      <c r="T303" s="108"/>
      <c r="U303" s="107"/>
      <c r="V303" s="109">
        <v>142</v>
      </c>
    </row>
    <row r="304" spans="1:22" s="11" customFormat="1" ht="21">
      <c r="A304" s="282"/>
      <c r="B304" s="285"/>
      <c r="C304" s="110" t="s">
        <v>28</v>
      </c>
      <c r="D304" s="111">
        <v>1</v>
      </c>
      <c r="E304" s="111">
        <v>1</v>
      </c>
      <c r="F304" s="110">
        <v>2</v>
      </c>
      <c r="G304" s="111">
        <v>1</v>
      </c>
      <c r="H304" s="111">
        <v>1</v>
      </c>
      <c r="I304" s="111">
        <v>1</v>
      </c>
      <c r="J304" s="111">
        <v>1</v>
      </c>
      <c r="K304" s="111">
        <v>1</v>
      </c>
      <c r="L304" s="111">
        <v>1</v>
      </c>
      <c r="M304" s="110">
        <v>6</v>
      </c>
      <c r="N304" s="111"/>
      <c r="O304" s="111"/>
      <c r="P304" s="111"/>
      <c r="Q304" s="110"/>
      <c r="R304" s="111"/>
      <c r="S304" s="111"/>
      <c r="T304" s="111"/>
      <c r="U304" s="110"/>
      <c r="V304" s="112">
        <v>8</v>
      </c>
    </row>
    <row r="305" spans="1:22" s="11" customFormat="1" ht="21">
      <c r="A305" s="282" t="s">
        <v>266</v>
      </c>
      <c r="B305" s="283" t="s">
        <v>266</v>
      </c>
      <c r="C305" s="113" t="s">
        <v>26</v>
      </c>
      <c r="D305" s="114">
        <v>33</v>
      </c>
      <c r="E305" s="114">
        <v>32</v>
      </c>
      <c r="F305" s="113">
        <v>65</v>
      </c>
      <c r="G305" s="114">
        <v>37</v>
      </c>
      <c r="H305" s="114">
        <v>41</v>
      </c>
      <c r="I305" s="114">
        <v>32</v>
      </c>
      <c r="J305" s="114">
        <v>23</v>
      </c>
      <c r="K305" s="114">
        <v>27</v>
      </c>
      <c r="L305" s="114">
        <v>31</v>
      </c>
      <c r="M305" s="113">
        <v>191</v>
      </c>
      <c r="N305" s="114"/>
      <c r="O305" s="114"/>
      <c r="P305" s="114"/>
      <c r="Q305" s="113"/>
      <c r="R305" s="114"/>
      <c r="S305" s="114"/>
      <c r="T305" s="114"/>
      <c r="U305" s="113"/>
      <c r="V305" s="115">
        <v>256</v>
      </c>
    </row>
    <row r="306" spans="1:22" s="11" customFormat="1" ht="21">
      <c r="A306" s="282"/>
      <c r="B306" s="284"/>
      <c r="C306" s="107" t="s">
        <v>27</v>
      </c>
      <c r="D306" s="108">
        <v>28</v>
      </c>
      <c r="E306" s="108">
        <v>17</v>
      </c>
      <c r="F306" s="107">
        <v>45</v>
      </c>
      <c r="G306" s="108">
        <v>20</v>
      </c>
      <c r="H306" s="108">
        <v>34</v>
      </c>
      <c r="I306" s="108">
        <v>30</v>
      </c>
      <c r="J306" s="108">
        <v>30</v>
      </c>
      <c r="K306" s="108">
        <v>31</v>
      </c>
      <c r="L306" s="108">
        <v>22</v>
      </c>
      <c r="M306" s="107">
        <v>147</v>
      </c>
      <c r="N306" s="108"/>
      <c r="O306" s="108"/>
      <c r="P306" s="108"/>
      <c r="Q306" s="107"/>
      <c r="R306" s="108"/>
      <c r="S306" s="108"/>
      <c r="T306" s="108"/>
      <c r="U306" s="107"/>
      <c r="V306" s="109">
        <v>212</v>
      </c>
    </row>
    <row r="307" spans="1:22" s="11" customFormat="1" ht="21">
      <c r="A307" s="282"/>
      <c r="B307" s="284"/>
      <c r="C307" s="107" t="s">
        <v>10</v>
      </c>
      <c r="D307" s="108">
        <v>61</v>
      </c>
      <c r="E307" s="108">
        <v>49</v>
      </c>
      <c r="F307" s="107">
        <v>110</v>
      </c>
      <c r="G307" s="108">
        <v>57</v>
      </c>
      <c r="H307" s="108">
        <v>75</v>
      </c>
      <c r="I307" s="108">
        <v>62</v>
      </c>
      <c r="J307" s="108">
        <v>53</v>
      </c>
      <c r="K307" s="108">
        <v>58</v>
      </c>
      <c r="L307" s="108">
        <v>53</v>
      </c>
      <c r="M307" s="107">
        <v>358</v>
      </c>
      <c r="N307" s="108"/>
      <c r="O307" s="108"/>
      <c r="P307" s="108"/>
      <c r="Q307" s="107"/>
      <c r="R307" s="108"/>
      <c r="S307" s="108"/>
      <c r="T307" s="108"/>
      <c r="U307" s="107"/>
      <c r="V307" s="109">
        <v>468</v>
      </c>
    </row>
    <row r="308" spans="1:22" s="11" customFormat="1" ht="21">
      <c r="A308" s="282"/>
      <c r="B308" s="285"/>
      <c r="C308" s="110" t="s">
        <v>28</v>
      </c>
      <c r="D308" s="111">
        <v>2</v>
      </c>
      <c r="E308" s="111">
        <v>2</v>
      </c>
      <c r="F308" s="110">
        <v>4</v>
      </c>
      <c r="G308" s="111">
        <v>2</v>
      </c>
      <c r="H308" s="111">
        <v>2</v>
      </c>
      <c r="I308" s="111">
        <v>2</v>
      </c>
      <c r="J308" s="111">
        <v>2</v>
      </c>
      <c r="K308" s="111">
        <v>2</v>
      </c>
      <c r="L308" s="111">
        <v>2</v>
      </c>
      <c r="M308" s="110">
        <v>12</v>
      </c>
      <c r="N308" s="111"/>
      <c r="O308" s="111"/>
      <c r="P308" s="111"/>
      <c r="Q308" s="110"/>
      <c r="R308" s="111"/>
      <c r="S308" s="111"/>
      <c r="T308" s="111"/>
      <c r="U308" s="110"/>
      <c r="V308" s="112">
        <v>16</v>
      </c>
    </row>
    <row r="309" spans="1:22" s="11" customFormat="1" ht="21">
      <c r="A309" s="282"/>
      <c r="B309" s="283" t="s">
        <v>454</v>
      </c>
      <c r="C309" s="113" t="s">
        <v>26</v>
      </c>
      <c r="D309" s="114"/>
      <c r="E309" s="114">
        <v>5</v>
      </c>
      <c r="F309" s="113">
        <v>5</v>
      </c>
      <c r="G309" s="114">
        <v>4</v>
      </c>
      <c r="H309" s="114">
        <v>8</v>
      </c>
      <c r="I309" s="114">
        <v>7</v>
      </c>
      <c r="J309" s="114">
        <v>4</v>
      </c>
      <c r="K309" s="114">
        <v>2</v>
      </c>
      <c r="L309" s="114">
        <v>5</v>
      </c>
      <c r="M309" s="113">
        <v>26</v>
      </c>
      <c r="N309" s="114"/>
      <c r="O309" s="114"/>
      <c r="P309" s="114"/>
      <c r="Q309" s="113"/>
      <c r="R309" s="114"/>
      <c r="S309" s="114"/>
      <c r="T309" s="114"/>
      <c r="U309" s="113"/>
      <c r="V309" s="115">
        <v>35</v>
      </c>
    </row>
    <row r="310" spans="1:22" s="11" customFormat="1" ht="21">
      <c r="A310" s="282"/>
      <c r="B310" s="284"/>
      <c r="C310" s="107" t="s">
        <v>27</v>
      </c>
      <c r="D310" s="108"/>
      <c r="E310" s="108">
        <v>2</v>
      </c>
      <c r="F310" s="107">
        <v>2</v>
      </c>
      <c r="G310" s="108">
        <v>3</v>
      </c>
      <c r="H310" s="108">
        <v>3</v>
      </c>
      <c r="I310" s="108">
        <v>6</v>
      </c>
      <c r="J310" s="108">
        <v>4</v>
      </c>
      <c r="K310" s="108">
        <v>3</v>
      </c>
      <c r="L310" s="108">
        <v>3</v>
      </c>
      <c r="M310" s="107">
        <v>19</v>
      </c>
      <c r="N310" s="108"/>
      <c r="O310" s="108"/>
      <c r="P310" s="108"/>
      <c r="Q310" s="107"/>
      <c r="R310" s="108"/>
      <c r="S310" s="108"/>
      <c r="T310" s="108"/>
      <c r="U310" s="107"/>
      <c r="V310" s="109">
        <v>24</v>
      </c>
    </row>
    <row r="311" spans="1:22" s="11" customFormat="1" ht="21">
      <c r="A311" s="282"/>
      <c r="B311" s="284"/>
      <c r="C311" s="107" t="s">
        <v>10</v>
      </c>
      <c r="D311" s="108"/>
      <c r="E311" s="108">
        <v>7</v>
      </c>
      <c r="F311" s="107">
        <v>7</v>
      </c>
      <c r="G311" s="108">
        <v>7</v>
      </c>
      <c r="H311" s="108">
        <v>11</v>
      </c>
      <c r="I311" s="108">
        <v>13</v>
      </c>
      <c r="J311" s="108">
        <v>8</v>
      </c>
      <c r="K311" s="108">
        <v>5</v>
      </c>
      <c r="L311" s="108">
        <v>8</v>
      </c>
      <c r="M311" s="107">
        <v>52</v>
      </c>
      <c r="N311" s="108"/>
      <c r="O311" s="108"/>
      <c r="P311" s="108"/>
      <c r="Q311" s="107"/>
      <c r="R311" s="108"/>
      <c r="S311" s="108"/>
      <c r="T311" s="108"/>
      <c r="U311" s="107"/>
      <c r="V311" s="109">
        <v>59</v>
      </c>
    </row>
    <row r="312" spans="1:22" s="11" customFormat="1" ht="21">
      <c r="A312" s="282"/>
      <c r="B312" s="285"/>
      <c r="C312" s="110" t="s">
        <v>28</v>
      </c>
      <c r="D312" s="111"/>
      <c r="E312" s="111">
        <v>1</v>
      </c>
      <c r="F312" s="110">
        <v>1</v>
      </c>
      <c r="G312" s="111"/>
      <c r="H312" s="111">
        <v>1</v>
      </c>
      <c r="I312" s="111"/>
      <c r="J312" s="111">
        <v>1</v>
      </c>
      <c r="K312" s="111"/>
      <c r="L312" s="111">
        <v>1</v>
      </c>
      <c r="M312" s="110">
        <v>3</v>
      </c>
      <c r="N312" s="111"/>
      <c r="O312" s="111"/>
      <c r="P312" s="111"/>
      <c r="Q312" s="110"/>
      <c r="R312" s="111"/>
      <c r="S312" s="111"/>
      <c r="T312" s="111"/>
      <c r="U312" s="110"/>
      <c r="V312" s="112">
        <v>4</v>
      </c>
    </row>
    <row r="313" spans="1:22" s="11" customFormat="1" ht="21">
      <c r="A313" s="282" t="s">
        <v>268</v>
      </c>
      <c r="B313" s="283" t="s">
        <v>268</v>
      </c>
      <c r="C313" s="113" t="s">
        <v>26</v>
      </c>
      <c r="D313" s="114"/>
      <c r="E313" s="114"/>
      <c r="F313" s="113"/>
      <c r="G313" s="114">
        <v>23</v>
      </c>
      <c r="H313" s="114">
        <v>14</v>
      </c>
      <c r="I313" s="114">
        <v>27</v>
      </c>
      <c r="J313" s="114">
        <v>9</v>
      </c>
      <c r="K313" s="114">
        <v>6</v>
      </c>
      <c r="L313" s="114">
        <v>15</v>
      </c>
      <c r="M313" s="113">
        <v>94</v>
      </c>
      <c r="N313" s="114"/>
      <c r="O313" s="114"/>
      <c r="P313" s="114"/>
      <c r="Q313" s="113"/>
      <c r="R313" s="114"/>
      <c r="S313" s="114"/>
      <c r="T313" s="114"/>
      <c r="U313" s="113"/>
      <c r="V313" s="115">
        <v>94</v>
      </c>
    </row>
    <row r="314" spans="1:22" s="11" customFormat="1" ht="21">
      <c r="A314" s="282"/>
      <c r="B314" s="284"/>
      <c r="C314" s="107" t="s">
        <v>27</v>
      </c>
      <c r="D314" s="108"/>
      <c r="E314" s="108"/>
      <c r="F314" s="107"/>
      <c r="G314" s="108">
        <v>20</v>
      </c>
      <c r="H314" s="108">
        <v>14</v>
      </c>
      <c r="I314" s="108">
        <v>15</v>
      </c>
      <c r="J314" s="108">
        <v>15</v>
      </c>
      <c r="K314" s="108">
        <v>20</v>
      </c>
      <c r="L314" s="108">
        <v>15</v>
      </c>
      <c r="M314" s="107">
        <v>79</v>
      </c>
      <c r="N314" s="108"/>
      <c r="O314" s="108"/>
      <c r="P314" s="108"/>
      <c r="Q314" s="107"/>
      <c r="R314" s="108"/>
      <c r="S314" s="108"/>
      <c r="T314" s="108"/>
      <c r="U314" s="107"/>
      <c r="V314" s="109">
        <v>99</v>
      </c>
    </row>
    <row r="315" spans="1:22" s="11" customFormat="1" ht="21">
      <c r="A315" s="282"/>
      <c r="B315" s="284"/>
      <c r="C315" s="107" t="s">
        <v>10</v>
      </c>
      <c r="D315" s="108"/>
      <c r="E315" s="108"/>
      <c r="F315" s="107"/>
      <c r="G315" s="108">
        <v>43</v>
      </c>
      <c r="H315" s="108">
        <v>28</v>
      </c>
      <c r="I315" s="108">
        <v>42</v>
      </c>
      <c r="J315" s="108">
        <v>24</v>
      </c>
      <c r="K315" s="108">
        <v>26</v>
      </c>
      <c r="L315" s="108">
        <v>30</v>
      </c>
      <c r="M315" s="107">
        <v>193</v>
      </c>
      <c r="N315" s="108"/>
      <c r="O315" s="108"/>
      <c r="P315" s="108"/>
      <c r="Q315" s="107"/>
      <c r="R315" s="108"/>
      <c r="S315" s="108"/>
      <c r="T315" s="108"/>
      <c r="U315" s="107"/>
      <c r="V315" s="109">
        <v>193</v>
      </c>
    </row>
    <row r="316" spans="1:22" s="11" customFormat="1" ht="21">
      <c r="A316" s="282"/>
      <c r="B316" s="285"/>
      <c r="C316" s="110" t="s">
        <v>28</v>
      </c>
      <c r="D316" s="111"/>
      <c r="E316" s="111"/>
      <c r="F316" s="110"/>
      <c r="G316" s="111">
        <v>2</v>
      </c>
      <c r="H316" s="111">
        <v>1</v>
      </c>
      <c r="I316" s="111">
        <v>1</v>
      </c>
      <c r="J316" s="111">
        <v>1</v>
      </c>
      <c r="K316" s="111">
        <v>1</v>
      </c>
      <c r="L316" s="111">
        <v>1</v>
      </c>
      <c r="M316" s="110">
        <v>7</v>
      </c>
      <c r="N316" s="111"/>
      <c r="O316" s="111"/>
      <c r="P316" s="111"/>
      <c r="Q316" s="110"/>
      <c r="R316" s="111"/>
      <c r="S316" s="111"/>
      <c r="T316" s="111"/>
      <c r="U316" s="110"/>
      <c r="V316" s="112">
        <v>7</v>
      </c>
    </row>
    <row r="317" spans="1:22" s="11" customFormat="1" ht="21">
      <c r="A317" s="282"/>
      <c r="B317" s="283" t="s">
        <v>455</v>
      </c>
      <c r="C317" s="113" t="s">
        <v>26</v>
      </c>
      <c r="D317" s="114"/>
      <c r="E317" s="114"/>
      <c r="F317" s="113"/>
      <c r="G317" s="114">
        <v>3</v>
      </c>
      <c r="H317" s="114">
        <v>5</v>
      </c>
      <c r="I317" s="114">
        <v>6</v>
      </c>
      <c r="J317" s="114">
        <v>5</v>
      </c>
      <c r="K317" s="114">
        <v>5</v>
      </c>
      <c r="L317" s="114">
        <v>3</v>
      </c>
      <c r="M317" s="113">
        <v>24</v>
      </c>
      <c r="N317" s="114"/>
      <c r="O317" s="114"/>
      <c r="P317" s="114"/>
      <c r="Q317" s="113"/>
      <c r="R317" s="114"/>
      <c r="S317" s="114"/>
      <c r="T317" s="114"/>
      <c r="U317" s="113"/>
      <c r="V317" s="115">
        <v>27</v>
      </c>
    </row>
    <row r="318" spans="1:22" s="11" customFormat="1" ht="21">
      <c r="A318" s="282"/>
      <c r="B318" s="284"/>
      <c r="C318" s="107" t="s">
        <v>27</v>
      </c>
      <c r="D318" s="108"/>
      <c r="E318" s="108"/>
      <c r="F318" s="107"/>
      <c r="G318" s="108"/>
      <c r="H318" s="108">
        <v>4</v>
      </c>
      <c r="I318" s="108">
        <v>2</v>
      </c>
      <c r="J318" s="108">
        <v>3</v>
      </c>
      <c r="K318" s="108">
        <v>4</v>
      </c>
      <c r="L318" s="108">
        <v>2</v>
      </c>
      <c r="M318" s="107">
        <v>15</v>
      </c>
      <c r="N318" s="108"/>
      <c r="O318" s="108"/>
      <c r="P318" s="108"/>
      <c r="Q318" s="107"/>
      <c r="R318" s="108"/>
      <c r="S318" s="108"/>
      <c r="T318" s="108"/>
      <c r="U318" s="107"/>
      <c r="V318" s="109">
        <v>15</v>
      </c>
    </row>
    <row r="319" spans="1:22" s="11" customFormat="1" ht="21">
      <c r="A319" s="282"/>
      <c r="B319" s="284"/>
      <c r="C319" s="107" t="s">
        <v>10</v>
      </c>
      <c r="D319" s="108"/>
      <c r="E319" s="108"/>
      <c r="F319" s="107"/>
      <c r="G319" s="108">
        <v>3</v>
      </c>
      <c r="H319" s="108">
        <v>9</v>
      </c>
      <c r="I319" s="108">
        <v>8</v>
      </c>
      <c r="J319" s="108">
        <v>8</v>
      </c>
      <c r="K319" s="108">
        <v>9</v>
      </c>
      <c r="L319" s="108">
        <v>5</v>
      </c>
      <c r="M319" s="107">
        <v>42</v>
      </c>
      <c r="N319" s="108"/>
      <c r="O319" s="108"/>
      <c r="P319" s="108"/>
      <c r="Q319" s="107"/>
      <c r="R319" s="108"/>
      <c r="S319" s="108"/>
      <c r="T319" s="108"/>
      <c r="U319" s="107"/>
      <c r="V319" s="109">
        <v>42</v>
      </c>
    </row>
    <row r="320" spans="1:22" s="11" customFormat="1" ht="21">
      <c r="A320" s="282"/>
      <c r="B320" s="285"/>
      <c r="C320" s="110" t="s">
        <v>28</v>
      </c>
      <c r="D320" s="111"/>
      <c r="E320" s="111"/>
      <c r="F320" s="110"/>
      <c r="G320" s="111">
        <v>1</v>
      </c>
      <c r="H320" s="111">
        <v>1</v>
      </c>
      <c r="I320" s="111">
        <v>1</v>
      </c>
      <c r="J320" s="111">
        <v>1</v>
      </c>
      <c r="K320" s="111">
        <v>1</v>
      </c>
      <c r="L320" s="111">
        <v>1</v>
      </c>
      <c r="M320" s="110">
        <v>6</v>
      </c>
      <c r="N320" s="111"/>
      <c r="O320" s="111"/>
      <c r="P320" s="111"/>
      <c r="Q320" s="110"/>
      <c r="R320" s="111"/>
      <c r="S320" s="111"/>
      <c r="T320" s="111"/>
      <c r="U320" s="110"/>
      <c r="V320" s="112">
        <v>6</v>
      </c>
    </row>
  </sheetData>
  <mergeCells count="115">
    <mergeCell ref="A237:A240"/>
    <mergeCell ref="A241:A252"/>
    <mergeCell ref="R3:U3"/>
    <mergeCell ref="V3:V4"/>
    <mergeCell ref="B5:B8"/>
    <mergeCell ref="B9:B12"/>
    <mergeCell ref="A3:A4"/>
    <mergeCell ref="B3:B4"/>
    <mergeCell ref="C3:C4"/>
    <mergeCell ref="D3:F3"/>
    <mergeCell ref="G3:M3"/>
    <mergeCell ref="N3:Q3"/>
    <mergeCell ref="B37:B40"/>
    <mergeCell ref="B41:B44"/>
    <mergeCell ref="B45:B48"/>
    <mergeCell ref="B25:B28"/>
    <mergeCell ref="B29:B32"/>
    <mergeCell ref="B33:B36"/>
    <mergeCell ref="B13:B16"/>
    <mergeCell ref="B17:B20"/>
    <mergeCell ref="B21:B24"/>
    <mergeCell ref="B61:B64"/>
    <mergeCell ref="B65:B68"/>
    <mergeCell ref="B69:B72"/>
    <mergeCell ref="A57:A64"/>
    <mergeCell ref="A65:A72"/>
    <mergeCell ref="B49:B52"/>
    <mergeCell ref="B53:B56"/>
    <mergeCell ref="B57:B60"/>
    <mergeCell ref="A49:A56"/>
    <mergeCell ref="B121:B124"/>
    <mergeCell ref="B125:B128"/>
    <mergeCell ref="B73:B76"/>
    <mergeCell ref="B77:B80"/>
    <mergeCell ref="B81:B84"/>
    <mergeCell ref="A73:A96"/>
    <mergeCell ref="A97:A120"/>
    <mergeCell ref="A121:A128"/>
    <mergeCell ref="B109:B112"/>
    <mergeCell ref="B113:B116"/>
    <mergeCell ref="B117:B120"/>
    <mergeCell ref="B97:B100"/>
    <mergeCell ref="B101:B104"/>
    <mergeCell ref="B105:B108"/>
    <mergeCell ref="B85:B88"/>
    <mergeCell ref="B89:B92"/>
    <mergeCell ref="B93:B96"/>
    <mergeCell ref="A217:A224"/>
    <mergeCell ref="B205:B208"/>
    <mergeCell ref="B209:B212"/>
    <mergeCell ref="B213:B216"/>
    <mergeCell ref="A129:A144"/>
    <mergeCell ref="B157:B160"/>
    <mergeCell ref="B161:B164"/>
    <mergeCell ref="B165:B168"/>
    <mergeCell ref="B145:B148"/>
    <mergeCell ref="B149:B152"/>
    <mergeCell ref="B153:B156"/>
    <mergeCell ref="B133:B136"/>
    <mergeCell ref="B137:B140"/>
    <mergeCell ref="B141:B144"/>
    <mergeCell ref="A161:A168"/>
    <mergeCell ref="A145:A160"/>
    <mergeCell ref="B129:B132"/>
    <mergeCell ref="A193:A216"/>
    <mergeCell ref="A169:A192"/>
    <mergeCell ref="B193:B196"/>
    <mergeCell ref="B197:B200"/>
    <mergeCell ref="B201:B204"/>
    <mergeCell ref="B273:B276"/>
    <mergeCell ref="A261:A272"/>
    <mergeCell ref="B253:B256"/>
    <mergeCell ref="B257:B260"/>
    <mergeCell ref="B261:B264"/>
    <mergeCell ref="A253:A260"/>
    <mergeCell ref="B241:B244"/>
    <mergeCell ref="B245:B248"/>
    <mergeCell ref="B249:B252"/>
    <mergeCell ref="B265:B268"/>
    <mergeCell ref="B269:B272"/>
    <mergeCell ref="B181:B184"/>
    <mergeCell ref="B185:B188"/>
    <mergeCell ref="B189:B192"/>
    <mergeCell ref="B169:B172"/>
    <mergeCell ref="B173:B176"/>
    <mergeCell ref="B177:B180"/>
    <mergeCell ref="B229:B232"/>
    <mergeCell ref="B233:B236"/>
    <mergeCell ref="B237:B240"/>
    <mergeCell ref="B221:B224"/>
    <mergeCell ref="B225:B228"/>
    <mergeCell ref="A225:A236"/>
    <mergeCell ref="B217:B220"/>
    <mergeCell ref="A313:A320"/>
    <mergeCell ref="B313:B316"/>
    <mergeCell ref="B317:B320"/>
    <mergeCell ref="A1:V2"/>
    <mergeCell ref="A5:A12"/>
    <mergeCell ref="A13:A20"/>
    <mergeCell ref="A21:A28"/>
    <mergeCell ref="A29:A40"/>
    <mergeCell ref="A41:A48"/>
    <mergeCell ref="B301:B304"/>
    <mergeCell ref="B305:B308"/>
    <mergeCell ref="B309:B312"/>
    <mergeCell ref="A297:A304"/>
    <mergeCell ref="A305:A312"/>
    <mergeCell ref="B289:B292"/>
    <mergeCell ref="B293:B296"/>
    <mergeCell ref="B297:B300"/>
    <mergeCell ref="A281:A296"/>
    <mergeCell ref="B277:B280"/>
    <mergeCell ref="B281:B284"/>
    <mergeCell ref="B285:B288"/>
    <mergeCell ref="A273:A280"/>
  </mergeCells>
  <printOptions horizontalCentered="1" verticalCentered="1"/>
  <pageMargins left="0.70866141732283472" right="0.35433070866141736" top="0.39370078740157483" bottom="0.74803149606299213" header="0.31496062992125984" footer="0.31496062992125984"/>
  <pageSetup paperSize="9" scale="86" fitToHeight="100" orientation="landscape" horizontalDpi="200" verticalDpi="200" r:id="rId1"/>
  <rowBreaks count="5" manualBreakCount="5">
    <brk id="28" max="16383" man="1"/>
    <brk id="48" max="16383" man="1"/>
    <brk id="260" max="16383" man="1"/>
    <brk id="280" max="16383" man="1"/>
    <brk id="30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7"/>
  <sheetViews>
    <sheetView zoomScale="85" zoomScaleNormal="85" workbookViewId="0">
      <selection activeCell="AC13" sqref="AC13"/>
    </sheetView>
  </sheetViews>
  <sheetFormatPr defaultRowHeight="21"/>
  <cols>
    <col min="1" max="1" width="29.125" style="11" bestFit="1" customWidth="1"/>
    <col min="2" max="26" width="4.25" style="11" bestFit="1" customWidth="1"/>
    <col min="27" max="16384" width="9" style="11"/>
  </cols>
  <sheetData>
    <row r="1" spans="1:26" ht="29.25" customHeight="1">
      <c r="A1" s="299" t="s">
        <v>864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</row>
    <row r="2" spans="1:26">
      <c r="A2" s="237" t="s">
        <v>296</v>
      </c>
      <c r="B2" s="242" t="s">
        <v>460</v>
      </c>
      <c r="C2" s="297"/>
      <c r="D2" s="298"/>
      <c r="E2" s="241" t="s">
        <v>461</v>
      </c>
      <c r="F2" s="300"/>
      <c r="G2" s="300"/>
      <c r="H2" s="300"/>
      <c r="I2" s="300"/>
      <c r="J2" s="300"/>
      <c r="K2" s="301"/>
      <c r="L2" s="242" t="s">
        <v>462</v>
      </c>
      <c r="M2" s="297"/>
      <c r="N2" s="297"/>
      <c r="O2" s="297"/>
      <c r="P2" s="297"/>
      <c r="Q2" s="297"/>
      <c r="R2" s="297"/>
      <c r="S2" s="297"/>
      <c r="T2" s="298"/>
      <c r="U2" s="241" t="s">
        <v>463</v>
      </c>
      <c r="V2" s="300"/>
      <c r="W2" s="301"/>
      <c r="X2" s="242" t="s">
        <v>464</v>
      </c>
      <c r="Y2" s="297"/>
      <c r="Z2" s="298"/>
    </row>
    <row r="3" spans="1:26" ht="112.5" customHeight="1" thickBot="1">
      <c r="A3" s="250"/>
      <c r="B3" s="117" t="s">
        <v>465</v>
      </c>
      <c r="C3" s="117" t="s">
        <v>466</v>
      </c>
      <c r="D3" s="117" t="s">
        <v>467</v>
      </c>
      <c r="E3" s="118" t="s">
        <v>468</v>
      </c>
      <c r="F3" s="118" t="s">
        <v>469</v>
      </c>
      <c r="G3" s="118" t="s">
        <v>470</v>
      </c>
      <c r="H3" s="118" t="s">
        <v>471</v>
      </c>
      <c r="I3" s="118" t="s">
        <v>472</v>
      </c>
      <c r="J3" s="118" t="s">
        <v>473</v>
      </c>
      <c r="K3" s="118" t="s">
        <v>474</v>
      </c>
      <c r="L3" s="117" t="s">
        <v>475</v>
      </c>
      <c r="M3" s="117" t="s">
        <v>476</v>
      </c>
      <c r="N3" s="117" t="s">
        <v>477</v>
      </c>
      <c r="O3" s="117" t="s">
        <v>478</v>
      </c>
      <c r="P3" s="117" t="s">
        <v>479</v>
      </c>
      <c r="Q3" s="117" t="s">
        <v>480</v>
      </c>
      <c r="R3" s="117" t="s">
        <v>481</v>
      </c>
      <c r="S3" s="117" t="s">
        <v>482</v>
      </c>
      <c r="T3" s="117" t="s">
        <v>483</v>
      </c>
      <c r="U3" s="118" t="s">
        <v>484</v>
      </c>
      <c r="V3" s="118" t="s">
        <v>485</v>
      </c>
      <c r="W3" s="118" t="s">
        <v>486</v>
      </c>
      <c r="X3" s="117" t="s">
        <v>487</v>
      </c>
      <c r="Y3" s="117" t="s">
        <v>488</v>
      </c>
      <c r="Z3" s="117" t="s">
        <v>489</v>
      </c>
    </row>
    <row r="4" spans="1:26" ht="21.75" thickTop="1">
      <c r="A4" s="103" t="s">
        <v>176</v>
      </c>
      <c r="B4" s="103" t="s">
        <v>490</v>
      </c>
      <c r="C4" s="103" t="s">
        <v>490</v>
      </c>
      <c r="D4" s="103"/>
      <c r="E4" s="102" t="s">
        <v>490</v>
      </c>
      <c r="F4" s="102"/>
      <c r="G4" s="102"/>
      <c r="H4" s="102" t="s">
        <v>490</v>
      </c>
      <c r="I4" s="102" t="s">
        <v>490</v>
      </c>
      <c r="J4" s="102"/>
      <c r="K4" s="102"/>
      <c r="L4" s="103" t="s">
        <v>490</v>
      </c>
      <c r="M4" s="103"/>
      <c r="N4" s="103"/>
      <c r="O4" s="103"/>
      <c r="P4" s="103"/>
      <c r="Q4" s="103"/>
      <c r="R4" s="103"/>
      <c r="S4" s="103" t="s">
        <v>490</v>
      </c>
      <c r="T4" s="103"/>
      <c r="U4" s="102"/>
      <c r="V4" s="102" t="s">
        <v>490</v>
      </c>
      <c r="W4" s="102" t="s">
        <v>490</v>
      </c>
      <c r="X4" s="103">
        <v>60</v>
      </c>
      <c r="Y4" s="103">
        <v>8</v>
      </c>
      <c r="Z4" s="103">
        <v>1</v>
      </c>
    </row>
    <row r="5" spans="1:26">
      <c r="A5" s="99" t="s">
        <v>178</v>
      </c>
      <c r="B5" s="99" t="s">
        <v>490</v>
      </c>
      <c r="C5" s="99"/>
      <c r="D5" s="99"/>
      <c r="E5" s="100"/>
      <c r="F5" s="100"/>
      <c r="G5" s="100"/>
      <c r="H5" s="100" t="s">
        <v>490</v>
      </c>
      <c r="I5" s="100"/>
      <c r="J5" s="100"/>
      <c r="K5" s="100"/>
      <c r="L5" s="99" t="s">
        <v>490</v>
      </c>
      <c r="M5" s="99"/>
      <c r="N5" s="99"/>
      <c r="O5" s="99"/>
      <c r="P5" s="99"/>
      <c r="Q5" s="99"/>
      <c r="R5" s="99"/>
      <c r="S5" s="99" t="s">
        <v>490</v>
      </c>
      <c r="T5" s="99" t="s">
        <v>490</v>
      </c>
      <c r="U5" s="100"/>
      <c r="V5" s="100"/>
      <c r="W5" s="100" t="s">
        <v>490</v>
      </c>
      <c r="X5" s="99">
        <v>10</v>
      </c>
      <c r="Y5" s="99">
        <v>2</v>
      </c>
      <c r="Z5" s="99">
        <v>0</v>
      </c>
    </row>
    <row r="6" spans="1:26">
      <c r="A6" s="99" t="s">
        <v>180</v>
      </c>
      <c r="B6" s="99"/>
      <c r="C6" s="99" t="s">
        <v>490</v>
      </c>
      <c r="D6" s="99"/>
      <c r="E6" s="100"/>
      <c r="F6" s="100"/>
      <c r="G6" s="100" t="s">
        <v>490</v>
      </c>
      <c r="H6" s="100"/>
      <c r="I6" s="100"/>
      <c r="J6" s="100"/>
      <c r="K6" s="100"/>
      <c r="L6" s="99" t="s">
        <v>490</v>
      </c>
      <c r="M6" s="99"/>
      <c r="N6" s="99"/>
      <c r="O6" s="99"/>
      <c r="P6" s="99"/>
      <c r="Q6" s="99"/>
      <c r="R6" s="99"/>
      <c r="S6" s="99"/>
      <c r="T6" s="99" t="s">
        <v>490</v>
      </c>
      <c r="U6" s="100"/>
      <c r="V6" s="100" t="s">
        <v>490</v>
      </c>
      <c r="W6" s="100"/>
      <c r="X6" s="99">
        <v>0</v>
      </c>
      <c r="Y6" s="99">
        <v>1</v>
      </c>
      <c r="Z6" s="99">
        <v>0</v>
      </c>
    </row>
    <row r="7" spans="1:26">
      <c r="A7" s="99" t="s">
        <v>168</v>
      </c>
      <c r="B7" s="99" t="s">
        <v>490</v>
      </c>
      <c r="C7" s="99"/>
      <c r="D7" s="99"/>
      <c r="E7" s="100" t="s">
        <v>490</v>
      </c>
      <c r="F7" s="100"/>
      <c r="G7" s="100"/>
      <c r="H7" s="100"/>
      <c r="I7" s="100"/>
      <c r="J7" s="100"/>
      <c r="K7" s="100"/>
      <c r="L7" s="99" t="s">
        <v>490</v>
      </c>
      <c r="M7" s="99"/>
      <c r="N7" s="99"/>
      <c r="O7" s="99" t="s">
        <v>490</v>
      </c>
      <c r="P7" s="99"/>
      <c r="Q7" s="99"/>
      <c r="R7" s="99" t="s">
        <v>490</v>
      </c>
      <c r="S7" s="99"/>
      <c r="T7" s="99"/>
      <c r="U7" s="100"/>
      <c r="V7" s="100" t="s">
        <v>490</v>
      </c>
      <c r="W7" s="100" t="s">
        <v>490</v>
      </c>
      <c r="X7" s="99">
        <v>20</v>
      </c>
      <c r="Y7" s="99">
        <v>2</v>
      </c>
      <c r="Z7" s="99">
        <v>1</v>
      </c>
    </row>
    <row r="8" spans="1:26">
      <c r="A8" s="99" t="s">
        <v>170</v>
      </c>
      <c r="B8" s="99" t="s">
        <v>490</v>
      </c>
      <c r="C8" s="99"/>
      <c r="D8" s="99"/>
      <c r="E8" s="100"/>
      <c r="F8" s="100"/>
      <c r="G8" s="100"/>
      <c r="H8" s="100" t="s">
        <v>490</v>
      </c>
      <c r="I8" s="100"/>
      <c r="J8" s="100"/>
      <c r="K8" s="100"/>
      <c r="L8" s="99" t="s">
        <v>490</v>
      </c>
      <c r="M8" s="99"/>
      <c r="N8" s="99"/>
      <c r="O8" s="99"/>
      <c r="P8" s="99"/>
      <c r="Q8" s="99"/>
      <c r="R8" s="99" t="s">
        <v>490</v>
      </c>
      <c r="S8" s="99" t="s">
        <v>490</v>
      </c>
      <c r="T8" s="99" t="s">
        <v>490</v>
      </c>
      <c r="U8" s="100"/>
      <c r="V8" s="100"/>
      <c r="W8" s="100" t="s">
        <v>490</v>
      </c>
      <c r="X8" s="99">
        <v>7</v>
      </c>
      <c r="Y8" s="99">
        <v>3</v>
      </c>
      <c r="Z8" s="99">
        <v>0</v>
      </c>
    </row>
    <row r="9" spans="1:26">
      <c r="A9" s="99" t="s">
        <v>172</v>
      </c>
      <c r="B9" s="99" t="s">
        <v>490</v>
      </c>
      <c r="C9" s="99"/>
      <c r="D9" s="99" t="s">
        <v>490</v>
      </c>
      <c r="E9" s="100" t="s">
        <v>490</v>
      </c>
      <c r="F9" s="100"/>
      <c r="G9" s="100"/>
      <c r="H9" s="100"/>
      <c r="I9" s="100"/>
      <c r="J9" s="100"/>
      <c r="K9" s="100"/>
      <c r="L9" s="99"/>
      <c r="M9" s="99"/>
      <c r="N9" s="99"/>
      <c r="O9" s="99"/>
      <c r="P9" s="99"/>
      <c r="Q9" s="99"/>
      <c r="R9" s="99" t="s">
        <v>490</v>
      </c>
      <c r="S9" s="99"/>
      <c r="T9" s="99"/>
      <c r="U9" s="100"/>
      <c r="V9" s="100" t="s">
        <v>490</v>
      </c>
      <c r="W9" s="100"/>
      <c r="X9" s="99">
        <v>12</v>
      </c>
      <c r="Y9" s="99">
        <v>1</v>
      </c>
      <c r="Z9" s="99">
        <v>0</v>
      </c>
    </row>
    <row r="10" spans="1:26">
      <c r="A10" s="99" t="s">
        <v>166</v>
      </c>
      <c r="B10" s="99"/>
      <c r="C10" s="99"/>
      <c r="D10" s="99" t="s">
        <v>490</v>
      </c>
      <c r="E10" s="100" t="s">
        <v>490</v>
      </c>
      <c r="F10" s="100"/>
      <c r="G10" s="100"/>
      <c r="H10" s="100"/>
      <c r="I10" s="100"/>
      <c r="J10" s="100"/>
      <c r="K10" s="100"/>
      <c r="L10" s="99"/>
      <c r="M10" s="99" t="s">
        <v>490</v>
      </c>
      <c r="N10" s="99"/>
      <c r="O10" s="99" t="s">
        <v>490</v>
      </c>
      <c r="P10" s="99"/>
      <c r="Q10" s="99" t="s">
        <v>490</v>
      </c>
      <c r="R10" s="99"/>
      <c r="S10" s="99"/>
      <c r="T10" s="99"/>
      <c r="U10" s="100" t="s">
        <v>490</v>
      </c>
      <c r="V10" s="100" t="s">
        <v>490</v>
      </c>
      <c r="W10" s="100"/>
      <c r="X10" s="99">
        <v>30</v>
      </c>
      <c r="Y10" s="99">
        <v>10</v>
      </c>
      <c r="Z10" s="99">
        <v>1</v>
      </c>
    </row>
    <row r="11" spans="1:26">
      <c r="A11" s="99" t="s">
        <v>174</v>
      </c>
      <c r="B11" s="99" t="s">
        <v>490</v>
      </c>
      <c r="C11" s="99"/>
      <c r="D11" s="99"/>
      <c r="E11" s="100"/>
      <c r="F11" s="100"/>
      <c r="G11" s="100"/>
      <c r="H11" s="100" t="s">
        <v>490</v>
      </c>
      <c r="I11" s="100" t="s">
        <v>490</v>
      </c>
      <c r="J11" s="100"/>
      <c r="K11" s="100"/>
      <c r="L11" s="99" t="s">
        <v>490</v>
      </c>
      <c r="M11" s="99"/>
      <c r="N11" s="99"/>
      <c r="O11" s="99" t="s">
        <v>490</v>
      </c>
      <c r="P11" s="99"/>
      <c r="Q11" s="99"/>
      <c r="R11" s="99"/>
      <c r="S11" s="99" t="s">
        <v>490</v>
      </c>
      <c r="T11" s="99" t="s">
        <v>490</v>
      </c>
      <c r="U11" s="100"/>
      <c r="V11" s="100" t="s">
        <v>490</v>
      </c>
      <c r="W11" s="100"/>
      <c r="X11" s="99">
        <v>9</v>
      </c>
      <c r="Y11" s="99">
        <v>4</v>
      </c>
      <c r="Z11" s="99">
        <v>0</v>
      </c>
    </row>
    <row r="12" spans="1:26">
      <c r="A12" s="99" t="s">
        <v>182</v>
      </c>
      <c r="B12" s="99" t="s">
        <v>490</v>
      </c>
      <c r="C12" s="99"/>
      <c r="D12" s="99"/>
      <c r="E12" s="100"/>
      <c r="F12" s="100"/>
      <c r="G12" s="100" t="s">
        <v>490</v>
      </c>
      <c r="H12" s="100" t="s">
        <v>490</v>
      </c>
      <c r="I12" s="100" t="s">
        <v>490</v>
      </c>
      <c r="J12" s="100"/>
      <c r="K12" s="100"/>
      <c r="L12" s="99" t="s">
        <v>490</v>
      </c>
      <c r="M12" s="99"/>
      <c r="N12" s="99"/>
      <c r="O12" s="99"/>
      <c r="P12" s="99"/>
      <c r="Q12" s="99"/>
      <c r="R12" s="99"/>
      <c r="S12" s="99" t="s">
        <v>490</v>
      </c>
      <c r="T12" s="99"/>
      <c r="U12" s="100"/>
      <c r="V12" s="100"/>
      <c r="W12" s="100" t="s">
        <v>490</v>
      </c>
      <c r="X12" s="99">
        <v>23</v>
      </c>
      <c r="Y12" s="99">
        <v>5</v>
      </c>
      <c r="Z12" s="99">
        <v>1</v>
      </c>
    </row>
    <row r="13" spans="1:26">
      <c r="A13" s="99" t="s">
        <v>184</v>
      </c>
      <c r="B13" s="99" t="s">
        <v>490</v>
      </c>
      <c r="C13" s="99" t="s">
        <v>490</v>
      </c>
      <c r="D13" s="99"/>
      <c r="E13" s="100"/>
      <c r="F13" s="100"/>
      <c r="G13" s="100" t="s">
        <v>490</v>
      </c>
      <c r="H13" s="100" t="s">
        <v>490</v>
      </c>
      <c r="I13" s="100"/>
      <c r="J13" s="100"/>
      <c r="K13" s="100"/>
      <c r="L13" s="99" t="s">
        <v>490</v>
      </c>
      <c r="M13" s="99"/>
      <c r="N13" s="99"/>
      <c r="O13" s="99"/>
      <c r="P13" s="99"/>
      <c r="Q13" s="99"/>
      <c r="R13" s="99" t="s">
        <v>490</v>
      </c>
      <c r="S13" s="99"/>
      <c r="T13" s="99" t="s">
        <v>490</v>
      </c>
      <c r="U13" s="100"/>
      <c r="V13" s="100"/>
      <c r="W13" s="100" t="s">
        <v>490</v>
      </c>
      <c r="X13" s="99">
        <v>13</v>
      </c>
      <c r="Y13" s="99">
        <v>0</v>
      </c>
      <c r="Z13" s="99">
        <v>0</v>
      </c>
    </row>
    <row r="14" spans="1:26">
      <c r="A14" s="99" t="s">
        <v>186</v>
      </c>
      <c r="B14" s="99" t="s">
        <v>490</v>
      </c>
      <c r="C14" s="99"/>
      <c r="D14" s="99" t="s">
        <v>490</v>
      </c>
      <c r="E14" s="100" t="s">
        <v>490</v>
      </c>
      <c r="F14" s="100"/>
      <c r="G14" s="100"/>
      <c r="H14" s="100"/>
      <c r="I14" s="100"/>
      <c r="J14" s="100"/>
      <c r="K14" s="100"/>
      <c r="L14" s="99"/>
      <c r="M14" s="99"/>
      <c r="N14" s="99"/>
      <c r="O14" s="99" t="s">
        <v>490</v>
      </c>
      <c r="P14" s="99"/>
      <c r="Q14" s="99"/>
      <c r="R14" s="99"/>
      <c r="S14" s="99"/>
      <c r="T14" s="99" t="s">
        <v>490</v>
      </c>
      <c r="U14" s="100"/>
      <c r="V14" s="100" t="s">
        <v>490</v>
      </c>
      <c r="W14" s="100" t="s">
        <v>490</v>
      </c>
      <c r="X14" s="99">
        <v>80</v>
      </c>
      <c r="Y14" s="99">
        <v>6</v>
      </c>
      <c r="Z14" s="99">
        <v>1</v>
      </c>
    </row>
    <row r="15" spans="1:26">
      <c r="A15" s="99" t="s">
        <v>188</v>
      </c>
      <c r="B15" s="99" t="s">
        <v>490</v>
      </c>
      <c r="C15" s="99"/>
      <c r="D15" s="99"/>
      <c r="E15" s="100"/>
      <c r="F15" s="100"/>
      <c r="G15" s="100" t="s">
        <v>490</v>
      </c>
      <c r="H15" s="100"/>
      <c r="I15" s="100" t="s">
        <v>490</v>
      </c>
      <c r="J15" s="100"/>
      <c r="K15" s="100"/>
      <c r="L15" s="99"/>
      <c r="M15" s="99"/>
      <c r="N15" s="99"/>
      <c r="O15" s="99" t="s">
        <v>490</v>
      </c>
      <c r="P15" s="99"/>
      <c r="Q15" s="99"/>
      <c r="R15" s="99"/>
      <c r="S15" s="99" t="s">
        <v>490</v>
      </c>
      <c r="T15" s="99" t="s">
        <v>490</v>
      </c>
      <c r="U15" s="100"/>
      <c r="V15" s="100"/>
      <c r="W15" s="100" t="s">
        <v>490</v>
      </c>
      <c r="X15" s="99">
        <v>23</v>
      </c>
      <c r="Y15" s="99">
        <v>2</v>
      </c>
      <c r="Z15" s="99">
        <v>1</v>
      </c>
    </row>
    <row r="16" spans="1:26">
      <c r="A16" s="99" t="s">
        <v>491</v>
      </c>
      <c r="B16" s="99" t="s">
        <v>490</v>
      </c>
      <c r="C16" s="99"/>
      <c r="D16" s="99"/>
      <c r="E16" s="100"/>
      <c r="F16" s="100"/>
      <c r="G16" s="100"/>
      <c r="H16" s="100" t="s">
        <v>490</v>
      </c>
      <c r="I16" s="100"/>
      <c r="J16" s="100"/>
      <c r="K16" s="100"/>
      <c r="L16" s="99"/>
      <c r="M16" s="99"/>
      <c r="N16" s="99"/>
      <c r="O16" s="99" t="s">
        <v>490</v>
      </c>
      <c r="P16" s="99"/>
      <c r="Q16" s="99"/>
      <c r="R16" s="99"/>
      <c r="S16" s="99"/>
      <c r="T16" s="99" t="s">
        <v>490</v>
      </c>
      <c r="U16" s="100"/>
      <c r="V16" s="100"/>
      <c r="W16" s="100"/>
      <c r="X16" s="99">
        <v>4</v>
      </c>
      <c r="Y16" s="99">
        <v>0</v>
      </c>
      <c r="Z16" s="99">
        <v>0</v>
      </c>
    </row>
    <row r="17" spans="1:26">
      <c r="A17" s="99" t="s">
        <v>193</v>
      </c>
      <c r="B17" s="99" t="s">
        <v>490</v>
      </c>
      <c r="C17" s="99" t="s">
        <v>490</v>
      </c>
      <c r="D17" s="99"/>
      <c r="E17" s="100" t="s">
        <v>490</v>
      </c>
      <c r="F17" s="100"/>
      <c r="G17" s="100"/>
      <c r="H17" s="100"/>
      <c r="I17" s="100"/>
      <c r="J17" s="100"/>
      <c r="K17" s="100"/>
      <c r="L17" s="99" t="s">
        <v>490</v>
      </c>
      <c r="M17" s="99"/>
      <c r="N17" s="99"/>
      <c r="O17" s="99"/>
      <c r="P17" s="99"/>
      <c r="Q17" s="99" t="s">
        <v>490</v>
      </c>
      <c r="R17" s="99"/>
      <c r="S17" s="99"/>
      <c r="T17" s="99"/>
      <c r="U17" s="100"/>
      <c r="V17" s="100" t="s">
        <v>490</v>
      </c>
      <c r="W17" s="100"/>
      <c r="X17" s="99">
        <v>20</v>
      </c>
      <c r="Y17" s="99">
        <v>1</v>
      </c>
      <c r="Z17" s="99">
        <v>1</v>
      </c>
    </row>
    <row r="18" spans="1:26">
      <c r="A18" s="99" t="s">
        <v>195</v>
      </c>
      <c r="B18" s="99" t="s">
        <v>490</v>
      </c>
      <c r="C18" s="99"/>
      <c r="D18" s="99"/>
      <c r="E18" s="100" t="s">
        <v>490</v>
      </c>
      <c r="F18" s="100"/>
      <c r="G18" s="100"/>
      <c r="H18" s="100"/>
      <c r="I18" s="100"/>
      <c r="J18" s="100"/>
      <c r="K18" s="100"/>
      <c r="L18" s="99" t="s">
        <v>490</v>
      </c>
      <c r="M18" s="99"/>
      <c r="N18" s="99"/>
      <c r="O18" s="99"/>
      <c r="P18" s="99"/>
      <c r="Q18" s="99"/>
      <c r="R18" s="99"/>
      <c r="S18" s="99"/>
      <c r="T18" s="99" t="s">
        <v>490</v>
      </c>
      <c r="U18" s="100"/>
      <c r="V18" s="100" t="s">
        <v>490</v>
      </c>
      <c r="W18" s="100"/>
      <c r="X18" s="99">
        <v>0</v>
      </c>
      <c r="Y18" s="99">
        <v>1</v>
      </c>
      <c r="Z18" s="99">
        <v>0</v>
      </c>
    </row>
    <row r="19" spans="1:26">
      <c r="A19" s="99" t="s">
        <v>197</v>
      </c>
      <c r="B19" s="99" t="s">
        <v>490</v>
      </c>
      <c r="C19" s="99" t="s">
        <v>490</v>
      </c>
      <c r="D19" s="99"/>
      <c r="E19" s="100" t="s">
        <v>490</v>
      </c>
      <c r="F19" s="100"/>
      <c r="G19" s="100"/>
      <c r="H19" s="100"/>
      <c r="I19" s="100"/>
      <c r="J19" s="100"/>
      <c r="K19" s="100"/>
      <c r="L19" s="99" t="s">
        <v>490</v>
      </c>
      <c r="M19" s="99"/>
      <c r="N19" s="99"/>
      <c r="O19" s="99"/>
      <c r="P19" s="99"/>
      <c r="Q19" s="99"/>
      <c r="R19" s="99"/>
      <c r="S19" s="99"/>
      <c r="T19" s="99"/>
      <c r="U19" s="100"/>
      <c r="V19" s="100" t="s">
        <v>490</v>
      </c>
      <c r="W19" s="100" t="s">
        <v>490</v>
      </c>
      <c r="X19" s="99">
        <v>15</v>
      </c>
      <c r="Y19" s="99">
        <v>3</v>
      </c>
      <c r="Z19" s="99">
        <v>1</v>
      </c>
    </row>
    <row r="20" spans="1:26">
      <c r="A20" s="99" t="s">
        <v>202</v>
      </c>
      <c r="B20" s="99" t="s">
        <v>490</v>
      </c>
      <c r="C20" s="99"/>
      <c r="D20" s="99"/>
      <c r="E20" s="100"/>
      <c r="F20" s="100"/>
      <c r="G20" s="100"/>
      <c r="H20" s="100" t="s">
        <v>490</v>
      </c>
      <c r="I20" s="100"/>
      <c r="J20" s="100"/>
      <c r="K20" s="100"/>
      <c r="L20" s="99" t="s">
        <v>490</v>
      </c>
      <c r="M20" s="99"/>
      <c r="N20" s="99"/>
      <c r="O20" s="99"/>
      <c r="P20" s="99"/>
      <c r="Q20" s="99"/>
      <c r="R20" s="99"/>
      <c r="S20" s="99"/>
      <c r="T20" s="99"/>
      <c r="U20" s="100"/>
      <c r="V20" s="100" t="s">
        <v>490</v>
      </c>
      <c r="W20" s="100"/>
      <c r="X20" s="99">
        <v>2</v>
      </c>
      <c r="Y20" s="99">
        <v>1</v>
      </c>
      <c r="Z20" s="99">
        <v>1</v>
      </c>
    </row>
    <row r="21" spans="1:26">
      <c r="A21" s="99" t="s">
        <v>199</v>
      </c>
      <c r="B21" s="99" t="s">
        <v>490</v>
      </c>
      <c r="C21" s="99"/>
      <c r="D21" s="99"/>
      <c r="E21" s="100" t="s">
        <v>490</v>
      </c>
      <c r="F21" s="100"/>
      <c r="G21" s="100"/>
      <c r="H21" s="100"/>
      <c r="I21" s="100"/>
      <c r="J21" s="100"/>
      <c r="K21" s="100"/>
      <c r="L21" s="99" t="s">
        <v>490</v>
      </c>
      <c r="M21" s="99"/>
      <c r="N21" s="99"/>
      <c r="O21" s="99"/>
      <c r="P21" s="99"/>
      <c r="Q21" s="99"/>
      <c r="R21" s="99"/>
      <c r="S21" s="99"/>
      <c r="T21" s="99" t="s">
        <v>490</v>
      </c>
      <c r="U21" s="100"/>
      <c r="V21" s="100" t="s">
        <v>490</v>
      </c>
      <c r="W21" s="100"/>
      <c r="X21" s="99">
        <v>40</v>
      </c>
      <c r="Y21" s="99">
        <v>1</v>
      </c>
      <c r="Z21" s="99">
        <v>1</v>
      </c>
    </row>
    <row r="22" spans="1:26">
      <c r="A22" s="99" t="s">
        <v>204</v>
      </c>
      <c r="B22" s="99" t="s">
        <v>490</v>
      </c>
      <c r="C22" s="99"/>
      <c r="D22" s="99" t="s">
        <v>490</v>
      </c>
      <c r="E22" s="100" t="s">
        <v>490</v>
      </c>
      <c r="F22" s="100"/>
      <c r="G22" s="100"/>
      <c r="H22" s="100"/>
      <c r="I22" s="100"/>
      <c r="J22" s="100"/>
      <c r="K22" s="100"/>
      <c r="L22" s="99"/>
      <c r="M22" s="99"/>
      <c r="N22" s="99"/>
      <c r="O22" s="99"/>
      <c r="P22" s="99"/>
      <c r="Q22" s="99"/>
      <c r="R22" s="99"/>
      <c r="S22" s="99" t="s">
        <v>490</v>
      </c>
      <c r="T22" s="99" t="s">
        <v>490</v>
      </c>
      <c r="U22" s="100"/>
      <c r="V22" s="100" t="s">
        <v>490</v>
      </c>
      <c r="W22" s="100" t="s">
        <v>490</v>
      </c>
      <c r="X22" s="99">
        <v>62</v>
      </c>
      <c r="Y22" s="99">
        <v>3</v>
      </c>
      <c r="Z22" s="99">
        <v>1</v>
      </c>
    </row>
    <row r="23" spans="1:26">
      <c r="A23" s="99" t="s">
        <v>206</v>
      </c>
      <c r="B23" s="99" t="s">
        <v>490</v>
      </c>
      <c r="C23" s="99"/>
      <c r="D23" s="99" t="s">
        <v>490</v>
      </c>
      <c r="E23" s="100" t="s">
        <v>490</v>
      </c>
      <c r="F23" s="100"/>
      <c r="G23" s="100"/>
      <c r="H23" s="100"/>
      <c r="I23" s="100"/>
      <c r="J23" s="100"/>
      <c r="K23" s="100"/>
      <c r="L23" s="99"/>
      <c r="M23" s="99"/>
      <c r="N23" s="99"/>
      <c r="O23" s="99"/>
      <c r="P23" s="99"/>
      <c r="Q23" s="99"/>
      <c r="R23" s="99" t="s">
        <v>490</v>
      </c>
      <c r="S23" s="99" t="s">
        <v>490</v>
      </c>
      <c r="T23" s="99" t="s">
        <v>490</v>
      </c>
      <c r="U23" s="100"/>
      <c r="V23" s="100" t="s">
        <v>490</v>
      </c>
      <c r="W23" s="100" t="s">
        <v>490</v>
      </c>
      <c r="X23" s="99">
        <v>30</v>
      </c>
      <c r="Y23" s="99">
        <v>3</v>
      </c>
      <c r="Z23" s="99">
        <v>1</v>
      </c>
    </row>
    <row r="24" spans="1:26">
      <c r="A24" s="99" t="s">
        <v>208</v>
      </c>
      <c r="B24" s="99" t="s">
        <v>490</v>
      </c>
      <c r="C24" s="99"/>
      <c r="D24" s="99"/>
      <c r="E24" s="100" t="s">
        <v>490</v>
      </c>
      <c r="F24" s="100"/>
      <c r="G24" s="100"/>
      <c r="H24" s="100"/>
      <c r="I24" s="100"/>
      <c r="J24" s="100"/>
      <c r="K24" s="100"/>
      <c r="L24" s="99" t="s">
        <v>490</v>
      </c>
      <c r="M24" s="99"/>
      <c r="N24" s="99"/>
      <c r="O24" s="99"/>
      <c r="P24" s="99"/>
      <c r="Q24" s="99"/>
      <c r="R24" s="99"/>
      <c r="S24" s="99" t="s">
        <v>490</v>
      </c>
      <c r="T24" s="99" t="s">
        <v>490</v>
      </c>
      <c r="U24" s="100"/>
      <c r="V24" s="100" t="s">
        <v>490</v>
      </c>
      <c r="W24" s="100" t="s">
        <v>490</v>
      </c>
      <c r="X24" s="99">
        <v>18</v>
      </c>
      <c r="Y24" s="99">
        <v>10</v>
      </c>
      <c r="Z24" s="99">
        <v>1</v>
      </c>
    </row>
    <row r="25" spans="1:26">
      <c r="A25" s="99" t="s">
        <v>218</v>
      </c>
      <c r="B25" s="99"/>
      <c r="C25" s="99" t="s">
        <v>490</v>
      </c>
      <c r="D25" s="99" t="s">
        <v>490</v>
      </c>
      <c r="E25" s="100" t="s">
        <v>490</v>
      </c>
      <c r="F25" s="100"/>
      <c r="G25" s="100"/>
      <c r="H25" s="100"/>
      <c r="I25" s="100"/>
      <c r="J25" s="100"/>
      <c r="K25" s="100"/>
      <c r="L25" s="99"/>
      <c r="M25" s="99"/>
      <c r="N25" s="99"/>
      <c r="O25" s="99"/>
      <c r="P25" s="99"/>
      <c r="Q25" s="99" t="s">
        <v>490</v>
      </c>
      <c r="R25" s="99" t="s">
        <v>490</v>
      </c>
      <c r="S25" s="99"/>
      <c r="T25" s="99"/>
      <c r="U25" s="100" t="s">
        <v>490</v>
      </c>
      <c r="V25" s="100" t="s">
        <v>490</v>
      </c>
      <c r="W25" s="100"/>
      <c r="X25" s="99">
        <v>70</v>
      </c>
      <c r="Y25" s="99">
        <v>5</v>
      </c>
      <c r="Z25" s="99">
        <v>1</v>
      </c>
    </row>
    <row r="26" spans="1:26">
      <c r="A26" s="99" t="s">
        <v>220</v>
      </c>
      <c r="B26" s="99"/>
      <c r="C26" s="99" t="s">
        <v>490</v>
      </c>
      <c r="D26" s="99"/>
      <c r="E26" s="100" t="s">
        <v>490</v>
      </c>
      <c r="F26" s="100"/>
      <c r="G26" s="100"/>
      <c r="H26" s="100"/>
      <c r="I26" s="100"/>
      <c r="J26" s="100"/>
      <c r="K26" s="100"/>
      <c r="L26" s="99"/>
      <c r="M26" s="99"/>
      <c r="N26" s="99"/>
      <c r="O26" s="99"/>
      <c r="P26" s="99"/>
      <c r="Q26" s="99"/>
      <c r="R26" s="99" t="s">
        <v>490</v>
      </c>
      <c r="S26" s="99"/>
      <c r="T26" s="99"/>
      <c r="U26" s="100"/>
      <c r="V26" s="100" t="s">
        <v>490</v>
      </c>
      <c r="W26" s="100"/>
      <c r="X26" s="99">
        <v>21</v>
      </c>
      <c r="Y26" s="99">
        <v>3</v>
      </c>
      <c r="Z26" s="99">
        <v>0</v>
      </c>
    </row>
    <row r="27" spans="1:26">
      <c r="A27" s="99" t="s">
        <v>222</v>
      </c>
      <c r="B27" s="99" t="s">
        <v>490</v>
      </c>
      <c r="C27" s="99"/>
      <c r="D27" s="99"/>
      <c r="E27" s="100" t="s">
        <v>490</v>
      </c>
      <c r="F27" s="100"/>
      <c r="G27" s="100"/>
      <c r="H27" s="100"/>
      <c r="I27" s="100"/>
      <c r="J27" s="100"/>
      <c r="K27" s="100"/>
      <c r="L27" s="99"/>
      <c r="M27" s="99"/>
      <c r="N27" s="99"/>
      <c r="O27" s="99"/>
      <c r="P27" s="99" t="s">
        <v>490</v>
      </c>
      <c r="Q27" s="99"/>
      <c r="R27" s="99"/>
      <c r="S27" s="99"/>
      <c r="T27" s="99"/>
      <c r="U27" s="100"/>
      <c r="V27" s="100"/>
      <c r="W27" s="100" t="s">
        <v>490</v>
      </c>
      <c r="X27" s="99">
        <v>16</v>
      </c>
      <c r="Y27" s="99">
        <v>4</v>
      </c>
      <c r="Z27" s="99">
        <v>1</v>
      </c>
    </row>
    <row r="28" spans="1:26">
      <c r="A28" s="99" t="s">
        <v>224</v>
      </c>
      <c r="B28" s="99" t="s">
        <v>490</v>
      </c>
      <c r="C28" s="99" t="s">
        <v>490</v>
      </c>
      <c r="D28" s="99"/>
      <c r="E28" s="100" t="s">
        <v>490</v>
      </c>
      <c r="F28" s="100"/>
      <c r="G28" s="100"/>
      <c r="H28" s="100" t="s">
        <v>490</v>
      </c>
      <c r="I28" s="100"/>
      <c r="J28" s="100"/>
      <c r="K28" s="100"/>
      <c r="L28" s="99" t="s">
        <v>490</v>
      </c>
      <c r="M28" s="99"/>
      <c r="N28" s="99"/>
      <c r="O28" s="99" t="s">
        <v>490</v>
      </c>
      <c r="P28" s="99"/>
      <c r="Q28" s="99"/>
      <c r="R28" s="99"/>
      <c r="S28" s="99" t="s">
        <v>490</v>
      </c>
      <c r="T28" s="99"/>
      <c r="U28" s="100" t="s">
        <v>490</v>
      </c>
      <c r="V28" s="100" t="s">
        <v>490</v>
      </c>
      <c r="W28" s="100" t="s">
        <v>490</v>
      </c>
      <c r="X28" s="99">
        <v>42</v>
      </c>
      <c r="Y28" s="99">
        <v>3</v>
      </c>
      <c r="Z28" s="99">
        <v>1</v>
      </c>
    </row>
    <row r="29" spans="1:26">
      <c r="A29" s="99" t="s">
        <v>226</v>
      </c>
      <c r="B29" s="99" t="s">
        <v>490</v>
      </c>
      <c r="C29" s="99"/>
      <c r="D29" s="99"/>
      <c r="E29" s="100" t="s">
        <v>490</v>
      </c>
      <c r="F29" s="100"/>
      <c r="G29" s="100"/>
      <c r="H29" s="100"/>
      <c r="I29" s="100"/>
      <c r="J29" s="100"/>
      <c r="K29" s="100"/>
      <c r="L29" s="99"/>
      <c r="M29" s="99"/>
      <c r="N29" s="99"/>
      <c r="O29" s="99"/>
      <c r="P29" s="99"/>
      <c r="Q29" s="99" t="s">
        <v>490</v>
      </c>
      <c r="R29" s="99"/>
      <c r="S29" s="99"/>
      <c r="T29" s="99"/>
      <c r="U29" s="100"/>
      <c r="V29" s="100"/>
      <c r="W29" s="100" t="s">
        <v>490</v>
      </c>
      <c r="X29" s="99">
        <v>45</v>
      </c>
      <c r="Y29" s="99">
        <v>1</v>
      </c>
      <c r="Z29" s="99">
        <v>0</v>
      </c>
    </row>
    <row r="30" spans="1:26">
      <c r="A30" s="99" t="s">
        <v>228</v>
      </c>
      <c r="B30" s="99" t="s">
        <v>490</v>
      </c>
      <c r="C30" s="99" t="s">
        <v>490</v>
      </c>
      <c r="D30" s="99"/>
      <c r="E30" s="100" t="s">
        <v>490</v>
      </c>
      <c r="F30" s="100"/>
      <c r="G30" s="100"/>
      <c r="H30" s="100"/>
      <c r="I30" s="100"/>
      <c r="J30" s="100"/>
      <c r="K30" s="100"/>
      <c r="L30" s="99"/>
      <c r="M30" s="99"/>
      <c r="N30" s="99"/>
      <c r="O30" s="99"/>
      <c r="P30" s="99"/>
      <c r="Q30" s="99" t="s">
        <v>490</v>
      </c>
      <c r="R30" s="99"/>
      <c r="S30" s="99"/>
      <c r="T30" s="99"/>
      <c r="U30" s="100"/>
      <c r="V30" s="100"/>
      <c r="W30" s="100" t="s">
        <v>490</v>
      </c>
      <c r="X30" s="99">
        <v>35</v>
      </c>
      <c r="Y30" s="99">
        <v>4</v>
      </c>
      <c r="Z30" s="99">
        <v>1</v>
      </c>
    </row>
    <row r="31" spans="1:26">
      <c r="A31" s="99" t="s">
        <v>230</v>
      </c>
      <c r="B31" s="99"/>
      <c r="C31" s="99" t="s">
        <v>490</v>
      </c>
      <c r="D31" s="99"/>
      <c r="E31" s="100" t="s">
        <v>490</v>
      </c>
      <c r="F31" s="100"/>
      <c r="G31" s="100"/>
      <c r="H31" s="100"/>
      <c r="I31" s="100"/>
      <c r="J31" s="100"/>
      <c r="K31" s="100"/>
      <c r="L31" s="99" t="s">
        <v>490</v>
      </c>
      <c r="M31" s="99"/>
      <c r="N31" s="99"/>
      <c r="O31" s="99"/>
      <c r="P31" s="99"/>
      <c r="Q31" s="99"/>
      <c r="R31" s="99"/>
      <c r="S31" s="99"/>
      <c r="T31" s="99"/>
      <c r="U31" s="100" t="s">
        <v>490</v>
      </c>
      <c r="V31" s="100" t="s">
        <v>490</v>
      </c>
      <c r="W31" s="100"/>
      <c r="X31" s="99">
        <v>31</v>
      </c>
      <c r="Y31" s="99">
        <v>2</v>
      </c>
      <c r="Z31" s="99">
        <v>1</v>
      </c>
    </row>
    <row r="32" spans="1:26">
      <c r="A32" s="99" t="s">
        <v>235</v>
      </c>
      <c r="B32" s="99" t="s">
        <v>490</v>
      </c>
      <c r="C32" s="99" t="s">
        <v>490</v>
      </c>
      <c r="D32" s="99" t="s">
        <v>490</v>
      </c>
      <c r="E32" s="100" t="s">
        <v>490</v>
      </c>
      <c r="F32" s="100"/>
      <c r="G32" s="100"/>
      <c r="H32" s="100"/>
      <c r="I32" s="100"/>
      <c r="J32" s="100"/>
      <c r="K32" s="100"/>
      <c r="L32" s="99"/>
      <c r="M32" s="99"/>
      <c r="N32" s="99"/>
      <c r="O32" s="99"/>
      <c r="P32" s="99"/>
      <c r="Q32" s="99" t="s">
        <v>490</v>
      </c>
      <c r="R32" s="99"/>
      <c r="S32" s="99"/>
      <c r="T32" s="99"/>
      <c r="U32" s="100"/>
      <c r="V32" s="100" t="s">
        <v>490</v>
      </c>
      <c r="W32" s="100"/>
      <c r="X32" s="99">
        <v>31</v>
      </c>
      <c r="Y32" s="99">
        <v>2</v>
      </c>
      <c r="Z32" s="99">
        <v>2</v>
      </c>
    </row>
    <row r="33" spans="1:26">
      <c r="A33" s="99" t="s">
        <v>237</v>
      </c>
      <c r="B33" s="99"/>
      <c r="C33" s="99" t="s">
        <v>490</v>
      </c>
      <c r="D33" s="99"/>
      <c r="E33" s="100" t="s">
        <v>490</v>
      </c>
      <c r="F33" s="100"/>
      <c r="G33" s="100"/>
      <c r="H33" s="100"/>
      <c r="I33" s="100"/>
      <c r="J33" s="100"/>
      <c r="K33" s="100"/>
      <c r="L33" s="99" t="s">
        <v>490</v>
      </c>
      <c r="M33" s="99"/>
      <c r="N33" s="99"/>
      <c r="O33" s="99" t="s">
        <v>490</v>
      </c>
      <c r="P33" s="99"/>
      <c r="Q33" s="99" t="s">
        <v>490</v>
      </c>
      <c r="R33" s="99"/>
      <c r="S33" s="99"/>
      <c r="T33" s="99"/>
      <c r="U33" s="100" t="s">
        <v>490</v>
      </c>
      <c r="V33" s="100"/>
      <c r="W33" s="100"/>
      <c r="X33" s="99">
        <v>20</v>
      </c>
      <c r="Y33" s="99">
        <v>1</v>
      </c>
      <c r="Z33" s="99">
        <v>1</v>
      </c>
    </row>
    <row r="34" spans="1:26">
      <c r="A34" s="99" t="s">
        <v>239</v>
      </c>
      <c r="B34" s="99" t="s">
        <v>490</v>
      </c>
      <c r="C34" s="99" t="s">
        <v>490</v>
      </c>
      <c r="D34" s="99"/>
      <c r="E34" s="100" t="s">
        <v>490</v>
      </c>
      <c r="F34" s="100"/>
      <c r="G34" s="100"/>
      <c r="H34" s="100"/>
      <c r="I34" s="100"/>
      <c r="J34" s="100"/>
      <c r="K34" s="100"/>
      <c r="L34" s="99" t="s">
        <v>490</v>
      </c>
      <c r="M34" s="99"/>
      <c r="N34" s="99"/>
      <c r="O34" s="99"/>
      <c r="P34" s="99"/>
      <c r="Q34" s="99"/>
      <c r="R34" s="99"/>
      <c r="S34" s="99"/>
      <c r="T34" s="99"/>
      <c r="U34" s="100"/>
      <c r="V34" s="100" t="s">
        <v>490</v>
      </c>
      <c r="W34" s="100"/>
      <c r="X34" s="99">
        <v>21</v>
      </c>
      <c r="Y34" s="99">
        <v>2</v>
      </c>
      <c r="Z34" s="99">
        <v>0</v>
      </c>
    </row>
    <row r="35" spans="1:26">
      <c r="A35" s="99" t="s">
        <v>241</v>
      </c>
      <c r="B35" s="99" t="s">
        <v>490</v>
      </c>
      <c r="C35" s="99"/>
      <c r="D35" s="99"/>
      <c r="E35" s="100" t="s">
        <v>490</v>
      </c>
      <c r="F35" s="100"/>
      <c r="G35" s="100"/>
      <c r="H35" s="100"/>
      <c r="I35" s="100"/>
      <c r="J35" s="100"/>
      <c r="K35" s="100"/>
      <c r="L35" s="99" t="s">
        <v>490</v>
      </c>
      <c r="M35" s="99"/>
      <c r="N35" s="99"/>
      <c r="O35" s="99"/>
      <c r="P35" s="99"/>
      <c r="Q35" s="99"/>
      <c r="R35" s="99" t="s">
        <v>490</v>
      </c>
      <c r="S35" s="99"/>
      <c r="T35" s="99"/>
      <c r="U35" s="100"/>
      <c r="V35" s="100" t="s">
        <v>490</v>
      </c>
      <c r="W35" s="100"/>
      <c r="X35" s="99">
        <v>0</v>
      </c>
      <c r="Y35" s="99">
        <v>4</v>
      </c>
      <c r="Z35" s="99">
        <v>0</v>
      </c>
    </row>
    <row r="36" spans="1:26">
      <c r="A36" s="99" t="s">
        <v>243</v>
      </c>
      <c r="B36" s="99"/>
      <c r="C36" s="99" t="s">
        <v>490</v>
      </c>
      <c r="D36" s="99"/>
      <c r="E36" s="100" t="s">
        <v>490</v>
      </c>
      <c r="F36" s="100"/>
      <c r="G36" s="100"/>
      <c r="H36" s="100"/>
      <c r="I36" s="100"/>
      <c r="J36" s="100"/>
      <c r="K36" s="100"/>
      <c r="L36" s="99"/>
      <c r="M36" s="99"/>
      <c r="N36" s="99"/>
      <c r="O36" s="99"/>
      <c r="P36" s="99"/>
      <c r="Q36" s="99" t="s">
        <v>490</v>
      </c>
      <c r="R36" s="99" t="s">
        <v>490</v>
      </c>
      <c r="S36" s="99" t="s">
        <v>490</v>
      </c>
      <c r="T36" s="99"/>
      <c r="U36" s="100"/>
      <c r="V36" s="100" t="s">
        <v>490</v>
      </c>
      <c r="W36" s="100"/>
      <c r="X36" s="99">
        <v>5</v>
      </c>
      <c r="Y36" s="99">
        <v>3</v>
      </c>
      <c r="Z36" s="99">
        <v>0</v>
      </c>
    </row>
    <row r="37" spans="1:26">
      <c r="A37" s="99" t="s">
        <v>492</v>
      </c>
      <c r="B37" s="99" t="s">
        <v>490</v>
      </c>
      <c r="C37" s="99"/>
      <c r="D37" s="99"/>
      <c r="E37" s="100" t="s">
        <v>490</v>
      </c>
      <c r="F37" s="100"/>
      <c r="G37" s="100"/>
      <c r="H37" s="100"/>
      <c r="I37" s="100"/>
      <c r="J37" s="100"/>
      <c r="K37" s="100"/>
      <c r="L37" s="99" t="s">
        <v>490</v>
      </c>
      <c r="M37" s="99"/>
      <c r="N37" s="99"/>
      <c r="O37" s="99"/>
      <c r="P37" s="99"/>
      <c r="Q37" s="99"/>
      <c r="R37" s="99"/>
      <c r="S37" s="99" t="s">
        <v>490</v>
      </c>
      <c r="T37" s="99"/>
      <c r="U37" s="100"/>
      <c r="V37" s="100" t="s">
        <v>490</v>
      </c>
      <c r="W37" s="100" t="s">
        <v>490</v>
      </c>
      <c r="X37" s="99">
        <v>11</v>
      </c>
      <c r="Y37" s="99">
        <v>4</v>
      </c>
      <c r="Z37" s="99">
        <v>0</v>
      </c>
    </row>
    <row r="38" spans="1:26">
      <c r="A38" s="99" t="s">
        <v>212</v>
      </c>
      <c r="B38" s="99"/>
      <c r="C38" s="99"/>
      <c r="D38" s="99" t="s">
        <v>490</v>
      </c>
      <c r="E38" s="100" t="s">
        <v>490</v>
      </c>
      <c r="F38" s="100"/>
      <c r="G38" s="100"/>
      <c r="H38" s="100"/>
      <c r="I38" s="100"/>
      <c r="J38" s="100"/>
      <c r="K38" s="100"/>
      <c r="L38" s="99" t="s">
        <v>490</v>
      </c>
      <c r="M38" s="99"/>
      <c r="N38" s="99"/>
      <c r="O38" s="99" t="s">
        <v>490</v>
      </c>
      <c r="P38" s="99"/>
      <c r="Q38" s="99" t="s">
        <v>490</v>
      </c>
      <c r="R38" s="99"/>
      <c r="S38" s="99" t="s">
        <v>490</v>
      </c>
      <c r="T38" s="99"/>
      <c r="U38" s="100" t="s">
        <v>490</v>
      </c>
      <c r="V38" s="100" t="s">
        <v>490</v>
      </c>
      <c r="W38" s="100"/>
      <c r="X38" s="99">
        <v>50</v>
      </c>
      <c r="Y38" s="99">
        <v>1</v>
      </c>
      <c r="Z38" s="99">
        <v>0</v>
      </c>
    </row>
    <row r="39" spans="1:26">
      <c r="A39" s="99" t="s">
        <v>214</v>
      </c>
      <c r="B39" s="99" t="s">
        <v>490</v>
      </c>
      <c r="C39" s="99"/>
      <c r="D39" s="99"/>
      <c r="E39" s="100" t="s">
        <v>490</v>
      </c>
      <c r="F39" s="100"/>
      <c r="G39" s="100"/>
      <c r="H39" s="100"/>
      <c r="I39" s="100"/>
      <c r="J39" s="100"/>
      <c r="K39" s="100"/>
      <c r="L39" s="99" t="s">
        <v>490</v>
      </c>
      <c r="M39" s="99"/>
      <c r="N39" s="99"/>
      <c r="O39" s="99"/>
      <c r="P39" s="99"/>
      <c r="Q39" s="99"/>
      <c r="R39" s="99"/>
      <c r="S39" s="99" t="s">
        <v>490</v>
      </c>
      <c r="T39" s="99"/>
      <c r="U39" s="100"/>
      <c r="V39" s="100"/>
      <c r="W39" s="100" t="s">
        <v>490</v>
      </c>
      <c r="X39" s="99">
        <v>20</v>
      </c>
      <c r="Y39" s="99">
        <v>2</v>
      </c>
      <c r="Z39" s="99">
        <v>1</v>
      </c>
    </row>
    <row r="40" spans="1:26">
      <c r="A40" s="99" t="s">
        <v>216</v>
      </c>
      <c r="B40" s="99" t="s">
        <v>490</v>
      </c>
      <c r="C40" s="99"/>
      <c r="D40" s="99" t="s">
        <v>490</v>
      </c>
      <c r="E40" s="100" t="s">
        <v>490</v>
      </c>
      <c r="F40" s="100"/>
      <c r="G40" s="100"/>
      <c r="H40" s="100"/>
      <c r="I40" s="100"/>
      <c r="J40" s="100"/>
      <c r="K40" s="100"/>
      <c r="L40" s="99" t="s">
        <v>490</v>
      </c>
      <c r="M40" s="99"/>
      <c r="N40" s="99"/>
      <c r="O40" s="99"/>
      <c r="P40" s="99"/>
      <c r="Q40" s="99"/>
      <c r="R40" s="99"/>
      <c r="S40" s="99" t="s">
        <v>490</v>
      </c>
      <c r="T40" s="99" t="s">
        <v>490</v>
      </c>
      <c r="U40" s="100"/>
      <c r="V40" s="100" t="s">
        <v>490</v>
      </c>
      <c r="W40" s="100" t="s">
        <v>490</v>
      </c>
      <c r="X40" s="99">
        <v>30</v>
      </c>
      <c r="Y40" s="99">
        <v>2</v>
      </c>
      <c r="Z40" s="99">
        <v>1</v>
      </c>
    </row>
    <row r="41" spans="1:26">
      <c r="A41" s="99" t="s">
        <v>245</v>
      </c>
      <c r="B41" s="99"/>
      <c r="C41" s="99" t="s">
        <v>490</v>
      </c>
      <c r="D41" s="99" t="s">
        <v>490</v>
      </c>
      <c r="E41" s="100" t="s">
        <v>490</v>
      </c>
      <c r="F41" s="100"/>
      <c r="G41" s="100"/>
      <c r="H41" s="100"/>
      <c r="I41" s="100"/>
      <c r="J41" s="100"/>
      <c r="K41" s="100"/>
      <c r="L41" s="99"/>
      <c r="M41" s="99"/>
      <c r="N41" s="99"/>
      <c r="O41" s="99"/>
      <c r="P41" s="99"/>
      <c r="Q41" s="99"/>
      <c r="R41" s="99"/>
      <c r="S41" s="99"/>
      <c r="T41" s="99" t="s">
        <v>490</v>
      </c>
      <c r="U41" s="100"/>
      <c r="V41" s="100" t="s">
        <v>490</v>
      </c>
      <c r="W41" s="100"/>
      <c r="X41" s="99">
        <v>20</v>
      </c>
      <c r="Y41" s="99">
        <v>1</v>
      </c>
      <c r="Z41" s="99">
        <v>1</v>
      </c>
    </row>
    <row r="42" spans="1:26">
      <c r="A42" s="99" t="s">
        <v>247</v>
      </c>
      <c r="B42" s="99"/>
      <c r="C42" s="99" t="s">
        <v>490</v>
      </c>
      <c r="D42" s="99" t="s">
        <v>490</v>
      </c>
      <c r="E42" s="100" t="s">
        <v>490</v>
      </c>
      <c r="F42" s="100"/>
      <c r="G42" s="100"/>
      <c r="H42" s="100"/>
      <c r="I42" s="100"/>
      <c r="J42" s="100"/>
      <c r="K42" s="100"/>
      <c r="L42" s="99" t="s">
        <v>490</v>
      </c>
      <c r="M42" s="99"/>
      <c r="N42" s="99"/>
      <c r="O42" s="99" t="s">
        <v>490</v>
      </c>
      <c r="P42" s="99"/>
      <c r="Q42" s="99" t="s">
        <v>490</v>
      </c>
      <c r="R42" s="99"/>
      <c r="S42" s="99" t="s">
        <v>490</v>
      </c>
      <c r="T42" s="99"/>
      <c r="U42" s="100" t="s">
        <v>490</v>
      </c>
      <c r="V42" s="100" t="s">
        <v>490</v>
      </c>
      <c r="W42" s="100"/>
      <c r="X42" s="99">
        <v>63</v>
      </c>
      <c r="Y42" s="99">
        <v>6</v>
      </c>
      <c r="Z42" s="99">
        <v>1</v>
      </c>
    </row>
    <row r="43" spans="1:26">
      <c r="A43" s="99" t="s">
        <v>249</v>
      </c>
      <c r="B43" s="99" t="s">
        <v>490</v>
      </c>
      <c r="C43" s="99"/>
      <c r="D43" s="99"/>
      <c r="E43" s="100" t="s">
        <v>490</v>
      </c>
      <c r="F43" s="100"/>
      <c r="G43" s="100"/>
      <c r="H43" s="100"/>
      <c r="I43" s="100"/>
      <c r="J43" s="100"/>
      <c r="K43" s="100"/>
      <c r="L43" s="99" t="s">
        <v>490</v>
      </c>
      <c r="M43" s="99"/>
      <c r="N43" s="99"/>
      <c r="O43" s="99" t="s">
        <v>490</v>
      </c>
      <c r="P43" s="99"/>
      <c r="Q43" s="99"/>
      <c r="R43" s="99" t="s">
        <v>490</v>
      </c>
      <c r="S43" s="99"/>
      <c r="T43" s="99"/>
      <c r="U43" s="100" t="s">
        <v>490</v>
      </c>
      <c r="V43" s="100"/>
      <c r="W43" s="100"/>
      <c r="X43" s="99">
        <v>10</v>
      </c>
      <c r="Y43" s="99">
        <v>1</v>
      </c>
      <c r="Z43" s="99">
        <v>1</v>
      </c>
    </row>
    <row r="44" spans="1:26">
      <c r="A44" s="99" t="s">
        <v>252</v>
      </c>
      <c r="B44" s="99" t="s">
        <v>490</v>
      </c>
      <c r="C44" s="99"/>
      <c r="D44" s="99"/>
      <c r="E44" s="100" t="s">
        <v>490</v>
      </c>
      <c r="F44" s="100"/>
      <c r="G44" s="100"/>
      <c r="H44" s="100"/>
      <c r="I44" s="100"/>
      <c r="J44" s="100"/>
      <c r="K44" s="100"/>
      <c r="L44" s="99"/>
      <c r="M44" s="99"/>
      <c r="N44" s="99"/>
      <c r="O44" s="99" t="s">
        <v>490</v>
      </c>
      <c r="P44" s="99"/>
      <c r="Q44" s="99"/>
      <c r="R44" s="99"/>
      <c r="S44" s="99"/>
      <c r="T44" s="99"/>
      <c r="U44" s="100" t="s">
        <v>490</v>
      </c>
      <c r="V44" s="100"/>
      <c r="W44" s="100"/>
      <c r="X44" s="99">
        <v>10</v>
      </c>
      <c r="Y44" s="99">
        <v>1</v>
      </c>
      <c r="Z44" s="99">
        <v>0</v>
      </c>
    </row>
    <row r="45" spans="1:26">
      <c r="A45" s="99" t="s">
        <v>254</v>
      </c>
      <c r="B45" s="99" t="s">
        <v>490</v>
      </c>
      <c r="C45" s="99" t="s">
        <v>490</v>
      </c>
      <c r="D45" s="99" t="s">
        <v>490</v>
      </c>
      <c r="E45" s="100" t="s">
        <v>490</v>
      </c>
      <c r="F45" s="100"/>
      <c r="G45" s="100"/>
      <c r="H45" s="100"/>
      <c r="I45" s="100"/>
      <c r="J45" s="100"/>
      <c r="K45" s="100"/>
      <c r="L45" s="99" t="s">
        <v>490</v>
      </c>
      <c r="M45" s="99"/>
      <c r="N45" s="99"/>
      <c r="O45" s="99" t="s">
        <v>490</v>
      </c>
      <c r="P45" s="99"/>
      <c r="Q45" s="99"/>
      <c r="R45" s="99"/>
      <c r="S45" s="99"/>
      <c r="T45" s="99"/>
      <c r="U45" s="100" t="s">
        <v>490</v>
      </c>
      <c r="V45" s="100" t="s">
        <v>490</v>
      </c>
      <c r="W45" s="100"/>
      <c r="X45" s="99">
        <v>41</v>
      </c>
      <c r="Y45" s="99">
        <v>6</v>
      </c>
      <c r="Z45" s="99">
        <v>2</v>
      </c>
    </row>
    <row r="46" spans="1:26">
      <c r="A46" s="99" t="s">
        <v>256</v>
      </c>
      <c r="B46" s="99"/>
      <c r="C46" s="99" t="s">
        <v>490</v>
      </c>
      <c r="D46" s="99"/>
      <c r="E46" s="100" t="s">
        <v>490</v>
      </c>
      <c r="F46" s="100"/>
      <c r="G46" s="100"/>
      <c r="H46" s="100"/>
      <c r="I46" s="100"/>
      <c r="J46" s="100"/>
      <c r="K46" s="100"/>
      <c r="L46" s="99"/>
      <c r="M46" s="99"/>
      <c r="N46" s="99"/>
      <c r="O46" s="99"/>
      <c r="P46" s="99"/>
      <c r="Q46" s="99"/>
      <c r="R46" s="99"/>
      <c r="S46" s="99"/>
      <c r="T46" s="99" t="s">
        <v>490</v>
      </c>
      <c r="U46" s="100" t="s">
        <v>490</v>
      </c>
      <c r="V46" s="100" t="s">
        <v>490</v>
      </c>
      <c r="W46" s="100"/>
      <c r="X46" s="99">
        <v>25</v>
      </c>
      <c r="Y46" s="99">
        <v>4</v>
      </c>
      <c r="Z46" s="99">
        <v>0</v>
      </c>
    </row>
    <row r="47" spans="1:26">
      <c r="A47" s="99" t="s">
        <v>258</v>
      </c>
      <c r="B47" s="99" t="s">
        <v>490</v>
      </c>
      <c r="C47" s="99"/>
      <c r="D47" s="99"/>
      <c r="E47" s="100" t="s">
        <v>490</v>
      </c>
      <c r="F47" s="100"/>
      <c r="G47" s="100"/>
      <c r="H47" s="100"/>
      <c r="I47" s="100"/>
      <c r="J47" s="100"/>
      <c r="K47" s="100"/>
      <c r="L47" s="99"/>
      <c r="M47" s="99"/>
      <c r="N47" s="99"/>
      <c r="O47" s="99"/>
      <c r="P47" s="99"/>
      <c r="Q47" s="99" t="s">
        <v>490</v>
      </c>
      <c r="R47" s="99"/>
      <c r="S47" s="99"/>
      <c r="T47" s="99"/>
      <c r="U47" s="100"/>
      <c r="V47" s="100" t="s">
        <v>490</v>
      </c>
      <c r="W47" s="100"/>
      <c r="X47" s="99">
        <v>11</v>
      </c>
      <c r="Y47" s="99">
        <v>3</v>
      </c>
      <c r="Z47" s="99">
        <v>1</v>
      </c>
    </row>
    <row r="48" spans="1:26">
      <c r="A48" s="99" t="s">
        <v>261</v>
      </c>
      <c r="B48" s="99"/>
      <c r="C48" s="99" t="s">
        <v>490</v>
      </c>
      <c r="D48" s="99"/>
      <c r="E48" s="100" t="s">
        <v>490</v>
      </c>
      <c r="F48" s="100"/>
      <c r="G48" s="100"/>
      <c r="H48" s="100"/>
      <c r="I48" s="100"/>
      <c r="J48" s="100"/>
      <c r="K48" s="100"/>
      <c r="L48" s="99"/>
      <c r="M48" s="99"/>
      <c r="N48" s="99"/>
      <c r="O48" s="99" t="s">
        <v>490</v>
      </c>
      <c r="P48" s="99"/>
      <c r="Q48" s="99"/>
      <c r="R48" s="99"/>
      <c r="S48" s="99"/>
      <c r="T48" s="99"/>
      <c r="U48" s="100"/>
      <c r="V48" s="100" t="s">
        <v>490</v>
      </c>
      <c r="W48" s="100"/>
      <c r="X48" s="99">
        <v>47</v>
      </c>
      <c r="Y48" s="99">
        <v>1</v>
      </c>
      <c r="Z48" s="99">
        <v>2</v>
      </c>
    </row>
    <row r="49" spans="1:26">
      <c r="A49" s="99" t="s">
        <v>263</v>
      </c>
      <c r="B49" s="99"/>
      <c r="C49" s="99" t="s">
        <v>490</v>
      </c>
      <c r="D49" s="99"/>
      <c r="E49" s="100" t="s">
        <v>490</v>
      </c>
      <c r="F49" s="100"/>
      <c r="G49" s="100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 t="s">
        <v>490</v>
      </c>
      <c r="T49" s="99" t="s">
        <v>490</v>
      </c>
      <c r="U49" s="100" t="s">
        <v>490</v>
      </c>
      <c r="V49" s="100" t="s">
        <v>490</v>
      </c>
      <c r="W49" s="100"/>
      <c r="X49" s="99">
        <v>21</v>
      </c>
      <c r="Y49" s="99">
        <v>1</v>
      </c>
      <c r="Z49" s="99">
        <v>1</v>
      </c>
    </row>
    <row r="50" spans="1:26">
      <c r="A50" s="99" t="s">
        <v>289</v>
      </c>
      <c r="B50" s="99" t="s">
        <v>490</v>
      </c>
      <c r="C50" s="99" t="s">
        <v>490</v>
      </c>
      <c r="D50" s="99"/>
      <c r="E50" s="100" t="s">
        <v>490</v>
      </c>
      <c r="F50" s="100"/>
      <c r="G50" s="100"/>
      <c r="H50" s="100"/>
      <c r="I50" s="100"/>
      <c r="J50" s="100"/>
      <c r="K50" s="100"/>
      <c r="L50" s="99" t="s">
        <v>490</v>
      </c>
      <c r="M50" s="99"/>
      <c r="N50" s="99"/>
      <c r="O50" s="99"/>
      <c r="P50" s="99"/>
      <c r="Q50" s="99"/>
      <c r="R50" s="99"/>
      <c r="S50" s="99" t="s">
        <v>490</v>
      </c>
      <c r="T50" s="99"/>
      <c r="U50" s="100"/>
      <c r="V50" s="100" t="s">
        <v>490</v>
      </c>
      <c r="W50" s="100" t="s">
        <v>490</v>
      </c>
      <c r="X50" s="99">
        <v>12</v>
      </c>
      <c r="Y50" s="99">
        <v>2</v>
      </c>
      <c r="Z50" s="99">
        <v>1</v>
      </c>
    </row>
    <row r="51" spans="1:26">
      <c r="A51" s="99" t="s">
        <v>291</v>
      </c>
      <c r="B51" s="99" t="s">
        <v>490</v>
      </c>
      <c r="C51" s="99"/>
      <c r="D51" s="99"/>
      <c r="E51" s="100" t="s">
        <v>490</v>
      </c>
      <c r="F51" s="100"/>
      <c r="G51" s="100"/>
      <c r="H51" s="100"/>
      <c r="I51" s="100"/>
      <c r="J51" s="100"/>
      <c r="K51" s="100"/>
      <c r="L51" s="99" t="s">
        <v>490</v>
      </c>
      <c r="M51" s="99"/>
      <c r="N51" s="99"/>
      <c r="O51" s="99"/>
      <c r="P51" s="99"/>
      <c r="Q51" s="99"/>
      <c r="R51" s="99"/>
      <c r="S51" s="99"/>
      <c r="T51" s="99"/>
      <c r="U51" s="100"/>
      <c r="V51" s="100" t="s">
        <v>490</v>
      </c>
      <c r="W51" s="100" t="s">
        <v>490</v>
      </c>
      <c r="X51" s="99">
        <v>8</v>
      </c>
      <c r="Y51" s="99">
        <v>2</v>
      </c>
      <c r="Z51" s="99">
        <v>0</v>
      </c>
    </row>
    <row r="52" spans="1:26">
      <c r="A52" s="99" t="s">
        <v>293</v>
      </c>
      <c r="B52" s="99" t="s">
        <v>490</v>
      </c>
      <c r="C52" s="99"/>
      <c r="D52" s="99"/>
      <c r="E52" s="100" t="s">
        <v>490</v>
      </c>
      <c r="F52" s="100"/>
      <c r="G52" s="100"/>
      <c r="H52" s="100"/>
      <c r="I52" s="100"/>
      <c r="J52" s="100"/>
      <c r="K52" s="100"/>
      <c r="L52" s="99" t="s">
        <v>490</v>
      </c>
      <c r="M52" s="99"/>
      <c r="N52" s="99"/>
      <c r="O52" s="99"/>
      <c r="P52" s="99"/>
      <c r="Q52" s="99"/>
      <c r="R52" s="99" t="s">
        <v>490</v>
      </c>
      <c r="S52" s="99"/>
      <c r="T52" s="99"/>
      <c r="U52" s="100"/>
      <c r="V52" s="100" t="s">
        <v>490</v>
      </c>
      <c r="W52" s="100"/>
      <c r="X52" s="99">
        <v>2</v>
      </c>
      <c r="Y52" s="99">
        <v>1</v>
      </c>
      <c r="Z52" s="99">
        <v>1</v>
      </c>
    </row>
    <row r="53" spans="1:26">
      <c r="A53" s="99" t="s">
        <v>266</v>
      </c>
      <c r="B53" s="99"/>
      <c r="C53" s="99" t="s">
        <v>490</v>
      </c>
      <c r="D53" s="99" t="s">
        <v>490</v>
      </c>
      <c r="E53" s="100" t="s">
        <v>490</v>
      </c>
      <c r="F53" s="100"/>
      <c r="G53" s="100"/>
      <c r="H53" s="100"/>
      <c r="I53" s="100"/>
      <c r="J53" s="100"/>
      <c r="K53" s="100"/>
      <c r="L53" s="99" t="s">
        <v>490</v>
      </c>
      <c r="M53" s="99"/>
      <c r="N53" s="99"/>
      <c r="O53" s="99"/>
      <c r="P53" s="99"/>
      <c r="Q53" s="99"/>
      <c r="R53" s="99"/>
      <c r="S53" s="99"/>
      <c r="T53" s="99"/>
      <c r="U53" s="100" t="s">
        <v>490</v>
      </c>
      <c r="V53" s="100" t="s">
        <v>490</v>
      </c>
      <c r="W53" s="100"/>
      <c r="X53" s="99">
        <v>35</v>
      </c>
      <c r="Y53" s="99">
        <v>3</v>
      </c>
      <c r="Z53" s="99">
        <v>2</v>
      </c>
    </row>
    <row r="54" spans="1:26">
      <c r="A54" s="99" t="s">
        <v>268</v>
      </c>
      <c r="B54" s="99"/>
      <c r="C54" s="99" t="s">
        <v>490</v>
      </c>
      <c r="D54" s="99"/>
      <c r="E54" s="100" t="s">
        <v>490</v>
      </c>
      <c r="F54" s="100"/>
      <c r="G54" s="100"/>
      <c r="H54" s="100"/>
      <c r="I54" s="100"/>
      <c r="J54" s="100"/>
      <c r="K54" s="100"/>
      <c r="L54" s="99" t="s">
        <v>490</v>
      </c>
      <c r="M54" s="99"/>
      <c r="N54" s="99"/>
      <c r="O54" s="99"/>
      <c r="P54" s="99"/>
      <c r="Q54" s="99" t="s">
        <v>490</v>
      </c>
      <c r="R54" s="99"/>
      <c r="S54" s="99" t="s">
        <v>490</v>
      </c>
      <c r="T54" s="99"/>
      <c r="U54" s="100"/>
      <c r="V54" s="100" t="s">
        <v>490</v>
      </c>
      <c r="W54" s="100"/>
      <c r="X54" s="99">
        <v>25</v>
      </c>
      <c r="Y54" s="99">
        <v>10</v>
      </c>
      <c r="Z54" s="99">
        <v>1</v>
      </c>
    </row>
    <row r="55" spans="1:26">
      <c r="A55" s="99" t="s">
        <v>270</v>
      </c>
      <c r="B55" s="99"/>
      <c r="C55" s="99" t="s">
        <v>490</v>
      </c>
      <c r="D55" s="99" t="s">
        <v>490</v>
      </c>
      <c r="E55" s="100" t="s">
        <v>490</v>
      </c>
      <c r="F55" s="100"/>
      <c r="G55" s="100"/>
      <c r="H55" s="100"/>
      <c r="I55" s="100"/>
      <c r="J55" s="100"/>
      <c r="K55" s="100"/>
      <c r="L55" s="99"/>
      <c r="M55" s="99" t="s">
        <v>490</v>
      </c>
      <c r="N55" s="99"/>
      <c r="O55" s="99"/>
      <c r="P55" s="99"/>
      <c r="Q55" s="99"/>
      <c r="R55" s="99"/>
      <c r="S55" s="99"/>
      <c r="T55" s="99"/>
      <c r="U55" s="100" t="s">
        <v>490</v>
      </c>
      <c r="V55" s="100" t="s">
        <v>490</v>
      </c>
      <c r="W55" s="100"/>
      <c r="X55" s="99">
        <v>16</v>
      </c>
      <c r="Y55" s="99">
        <v>8</v>
      </c>
      <c r="Z55" s="99">
        <v>1</v>
      </c>
    </row>
    <row r="56" spans="1:26">
      <c r="A56" s="99" t="s">
        <v>272</v>
      </c>
      <c r="B56" s="99"/>
      <c r="C56" s="99" t="s">
        <v>490</v>
      </c>
      <c r="D56" s="99"/>
      <c r="E56" s="100" t="s">
        <v>490</v>
      </c>
      <c r="F56" s="100"/>
      <c r="G56" s="100"/>
      <c r="H56" s="100"/>
      <c r="I56" s="100"/>
      <c r="J56" s="100"/>
      <c r="K56" s="100"/>
      <c r="L56" s="99" t="s">
        <v>490</v>
      </c>
      <c r="M56" s="99"/>
      <c r="N56" s="99"/>
      <c r="O56" s="99"/>
      <c r="P56" s="99"/>
      <c r="Q56" s="99"/>
      <c r="R56" s="99"/>
      <c r="S56" s="99" t="s">
        <v>490</v>
      </c>
      <c r="T56" s="99"/>
      <c r="U56" s="100"/>
      <c r="V56" s="100" t="s">
        <v>490</v>
      </c>
      <c r="W56" s="100"/>
      <c r="X56" s="99">
        <v>1</v>
      </c>
      <c r="Y56" s="99">
        <v>1</v>
      </c>
      <c r="Z56" s="99">
        <v>0</v>
      </c>
    </row>
    <row r="57" spans="1:26">
      <c r="A57" s="99" t="s">
        <v>274</v>
      </c>
      <c r="B57" s="99" t="s">
        <v>490</v>
      </c>
      <c r="C57" s="99"/>
      <c r="D57" s="99"/>
      <c r="E57" s="100" t="s">
        <v>490</v>
      </c>
      <c r="F57" s="100"/>
      <c r="G57" s="100" t="s">
        <v>490</v>
      </c>
      <c r="H57" s="100" t="s">
        <v>490</v>
      </c>
      <c r="I57" s="100"/>
      <c r="J57" s="100"/>
      <c r="K57" s="100"/>
      <c r="L57" s="99"/>
      <c r="M57" s="99"/>
      <c r="N57" s="99"/>
      <c r="O57" s="99" t="s">
        <v>490</v>
      </c>
      <c r="P57" s="99" t="s">
        <v>490</v>
      </c>
      <c r="Q57" s="99" t="s">
        <v>490</v>
      </c>
      <c r="R57" s="99"/>
      <c r="S57" s="99" t="s">
        <v>490</v>
      </c>
      <c r="T57" s="99"/>
      <c r="U57" s="100"/>
      <c r="V57" s="100" t="s">
        <v>490</v>
      </c>
      <c r="W57" s="100" t="s">
        <v>490</v>
      </c>
      <c r="X57" s="99">
        <v>30</v>
      </c>
      <c r="Y57" s="99">
        <v>2</v>
      </c>
      <c r="Z57" s="99">
        <v>1</v>
      </c>
    </row>
    <row r="58" spans="1:26">
      <c r="A58" s="99" t="s">
        <v>276</v>
      </c>
      <c r="B58" s="99" t="s">
        <v>490</v>
      </c>
      <c r="C58" s="99"/>
      <c r="D58" s="99"/>
      <c r="E58" s="100" t="s">
        <v>490</v>
      </c>
      <c r="F58" s="100"/>
      <c r="G58" s="100"/>
      <c r="H58" s="100" t="s">
        <v>490</v>
      </c>
      <c r="I58" s="100"/>
      <c r="J58" s="100"/>
      <c r="K58" s="100"/>
      <c r="L58" s="99"/>
      <c r="M58" s="99"/>
      <c r="N58" s="99"/>
      <c r="O58" s="99" t="s">
        <v>490</v>
      </c>
      <c r="P58" s="99"/>
      <c r="Q58" s="99"/>
      <c r="R58" s="99"/>
      <c r="S58" s="99"/>
      <c r="T58" s="99" t="s">
        <v>490</v>
      </c>
      <c r="U58" s="100"/>
      <c r="V58" s="100" t="s">
        <v>490</v>
      </c>
      <c r="W58" s="100" t="s">
        <v>490</v>
      </c>
      <c r="X58" s="99">
        <v>7</v>
      </c>
      <c r="Y58" s="99">
        <v>0</v>
      </c>
      <c r="Z58" s="99">
        <v>0</v>
      </c>
    </row>
    <row r="59" spans="1:26">
      <c r="A59" s="99" t="s">
        <v>279</v>
      </c>
      <c r="B59" s="99" t="s">
        <v>490</v>
      </c>
      <c r="C59" s="99"/>
      <c r="D59" s="99"/>
      <c r="E59" s="100"/>
      <c r="F59" s="100" t="s">
        <v>490</v>
      </c>
      <c r="G59" s="100"/>
      <c r="H59" s="100" t="s">
        <v>490</v>
      </c>
      <c r="I59" s="100" t="s">
        <v>490</v>
      </c>
      <c r="J59" s="100"/>
      <c r="K59" s="100"/>
      <c r="L59" s="99" t="s">
        <v>490</v>
      </c>
      <c r="M59" s="99"/>
      <c r="N59" s="99"/>
      <c r="O59" s="99" t="s">
        <v>490</v>
      </c>
      <c r="P59" s="99"/>
      <c r="Q59" s="99"/>
      <c r="R59" s="99"/>
      <c r="S59" s="99" t="s">
        <v>490</v>
      </c>
      <c r="T59" s="99"/>
      <c r="U59" s="100"/>
      <c r="V59" s="100"/>
      <c r="W59" s="100" t="s">
        <v>490</v>
      </c>
      <c r="X59" s="99">
        <v>15</v>
      </c>
      <c r="Y59" s="99">
        <v>1</v>
      </c>
      <c r="Z59" s="99">
        <v>0</v>
      </c>
    </row>
    <row r="60" spans="1:26">
      <c r="A60" s="99" t="s">
        <v>281</v>
      </c>
      <c r="B60" s="99" t="s">
        <v>490</v>
      </c>
      <c r="C60" s="99"/>
      <c r="D60" s="99"/>
      <c r="E60" s="100" t="s">
        <v>490</v>
      </c>
      <c r="F60" s="100"/>
      <c r="G60" s="100"/>
      <c r="H60" s="100"/>
      <c r="I60" s="100"/>
      <c r="J60" s="100"/>
      <c r="K60" s="100"/>
      <c r="L60" s="99" t="s">
        <v>490</v>
      </c>
      <c r="M60" s="99"/>
      <c r="N60" s="99"/>
      <c r="O60" s="99"/>
      <c r="P60" s="99"/>
      <c r="Q60" s="99"/>
      <c r="R60" s="99" t="s">
        <v>490</v>
      </c>
      <c r="S60" s="99" t="s">
        <v>490</v>
      </c>
      <c r="T60" s="99"/>
      <c r="U60" s="100"/>
      <c r="V60" s="100" t="s">
        <v>490</v>
      </c>
      <c r="W60" s="100" t="s">
        <v>490</v>
      </c>
      <c r="X60" s="99">
        <v>20</v>
      </c>
      <c r="Y60" s="99">
        <v>7</v>
      </c>
      <c r="Z60" s="99">
        <v>1</v>
      </c>
    </row>
    <row r="61" spans="1:26">
      <c r="A61" s="99" t="s">
        <v>283</v>
      </c>
      <c r="B61" s="99" t="s">
        <v>490</v>
      </c>
      <c r="C61" s="99"/>
      <c r="D61" s="99"/>
      <c r="E61" s="100" t="s">
        <v>490</v>
      </c>
      <c r="F61" s="100"/>
      <c r="G61" s="100"/>
      <c r="H61" s="100"/>
      <c r="I61" s="100"/>
      <c r="J61" s="100"/>
      <c r="K61" s="100"/>
      <c r="L61" s="99" t="s">
        <v>490</v>
      </c>
      <c r="M61" s="99"/>
      <c r="N61" s="99"/>
      <c r="O61" s="99"/>
      <c r="P61" s="99"/>
      <c r="Q61" s="99"/>
      <c r="R61" s="99"/>
      <c r="S61" s="99"/>
      <c r="T61" s="99"/>
      <c r="U61" s="100"/>
      <c r="V61" s="100" t="s">
        <v>490</v>
      </c>
      <c r="W61" s="100" t="s">
        <v>490</v>
      </c>
      <c r="X61" s="99">
        <v>23</v>
      </c>
      <c r="Y61" s="99">
        <v>1</v>
      </c>
      <c r="Z61" s="99">
        <v>1</v>
      </c>
    </row>
    <row r="62" spans="1:26">
      <c r="A62" s="99" t="s">
        <v>285</v>
      </c>
      <c r="B62" s="99" t="s">
        <v>490</v>
      </c>
      <c r="C62" s="99"/>
      <c r="D62" s="99" t="s">
        <v>490</v>
      </c>
      <c r="E62" s="100" t="s">
        <v>490</v>
      </c>
      <c r="F62" s="100"/>
      <c r="G62" s="100"/>
      <c r="H62" s="100"/>
      <c r="I62" s="100"/>
      <c r="J62" s="100"/>
      <c r="K62" s="100"/>
      <c r="L62" s="99" t="s">
        <v>490</v>
      </c>
      <c r="M62" s="99"/>
      <c r="N62" s="99"/>
      <c r="O62" s="99"/>
      <c r="P62" s="99"/>
      <c r="Q62" s="99"/>
      <c r="R62" s="99"/>
      <c r="S62" s="99"/>
      <c r="T62" s="99" t="s">
        <v>490</v>
      </c>
      <c r="U62" s="100" t="s">
        <v>490</v>
      </c>
      <c r="V62" s="100" t="s">
        <v>490</v>
      </c>
      <c r="W62" s="100" t="s">
        <v>490</v>
      </c>
      <c r="X62" s="99">
        <v>13</v>
      </c>
      <c r="Y62" s="99">
        <v>1</v>
      </c>
      <c r="Z62" s="99">
        <v>1</v>
      </c>
    </row>
    <row r="63" spans="1:26">
      <c r="A63" s="99" t="s">
        <v>287</v>
      </c>
      <c r="B63" s="99" t="s">
        <v>490</v>
      </c>
      <c r="C63" s="99"/>
      <c r="D63" s="99"/>
      <c r="E63" s="100"/>
      <c r="F63" s="100" t="s">
        <v>490</v>
      </c>
      <c r="G63" s="100"/>
      <c r="H63" s="100"/>
      <c r="I63" s="100"/>
      <c r="J63" s="100"/>
      <c r="K63" s="100"/>
      <c r="L63" s="99"/>
      <c r="M63" s="99"/>
      <c r="N63" s="99"/>
      <c r="O63" s="99"/>
      <c r="P63" s="99"/>
      <c r="Q63" s="99"/>
      <c r="R63" s="99"/>
      <c r="S63" s="99"/>
      <c r="T63" s="99" t="s">
        <v>490</v>
      </c>
      <c r="U63" s="100"/>
      <c r="V63" s="100"/>
      <c r="W63" s="100" t="s">
        <v>490</v>
      </c>
      <c r="X63" s="99">
        <v>10</v>
      </c>
      <c r="Y63" s="99">
        <v>1</v>
      </c>
      <c r="Z63" s="99">
        <v>1</v>
      </c>
    </row>
    <row r="64" spans="1:26">
      <c r="A64" s="99" t="s">
        <v>120</v>
      </c>
      <c r="B64" s="99" t="s">
        <v>490</v>
      </c>
      <c r="C64" s="99" t="s">
        <v>490</v>
      </c>
      <c r="D64" s="99"/>
      <c r="E64" s="100" t="s">
        <v>490</v>
      </c>
      <c r="F64" s="100"/>
      <c r="G64" s="100"/>
      <c r="H64" s="100"/>
      <c r="I64" s="100"/>
      <c r="J64" s="100"/>
      <c r="K64" s="100"/>
      <c r="L64" s="99" t="s">
        <v>490</v>
      </c>
      <c r="M64" s="99"/>
      <c r="N64" s="99"/>
      <c r="O64" s="99"/>
      <c r="P64" s="99"/>
      <c r="Q64" s="99"/>
      <c r="R64" s="99"/>
      <c r="S64" s="99"/>
      <c r="T64" s="99" t="s">
        <v>490</v>
      </c>
      <c r="U64" s="100"/>
      <c r="V64" s="100" t="s">
        <v>490</v>
      </c>
      <c r="W64" s="100"/>
      <c r="X64" s="99">
        <v>12</v>
      </c>
      <c r="Y64" s="99">
        <v>1</v>
      </c>
      <c r="Z64" s="99">
        <v>0</v>
      </c>
    </row>
    <row r="65" spans="1:26">
      <c r="A65" s="99" t="s">
        <v>122</v>
      </c>
      <c r="B65" s="99"/>
      <c r="C65" s="99"/>
      <c r="D65" s="99" t="s">
        <v>490</v>
      </c>
      <c r="E65" s="100" t="s">
        <v>490</v>
      </c>
      <c r="F65" s="100"/>
      <c r="G65" s="100"/>
      <c r="H65" s="100"/>
      <c r="I65" s="100"/>
      <c r="J65" s="100"/>
      <c r="K65" s="100"/>
      <c r="L65" s="99" t="s">
        <v>490</v>
      </c>
      <c r="M65" s="99"/>
      <c r="N65" s="99"/>
      <c r="O65" s="99" t="s">
        <v>490</v>
      </c>
      <c r="P65" s="99"/>
      <c r="Q65" s="99"/>
      <c r="R65" s="99"/>
      <c r="S65" s="99" t="s">
        <v>490</v>
      </c>
      <c r="T65" s="99"/>
      <c r="U65" s="100"/>
      <c r="V65" s="100" t="s">
        <v>490</v>
      </c>
      <c r="W65" s="100"/>
      <c r="X65" s="99">
        <v>40</v>
      </c>
      <c r="Y65" s="99">
        <v>5</v>
      </c>
      <c r="Z65" s="99">
        <v>1</v>
      </c>
    </row>
    <row r="66" spans="1:26">
      <c r="A66" s="99" t="s">
        <v>130</v>
      </c>
      <c r="B66" s="99" t="s">
        <v>490</v>
      </c>
      <c r="C66" s="99" t="s">
        <v>490</v>
      </c>
      <c r="D66" s="99"/>
      <c r="E66" s="100" t="s">
        <v>490</v>
      </c>
      <c r="F66" s="100"/>
      <c r="G66" s="100"/>
      <c r="H66" s="100"/>
      <c r="I66" s="100"/>
      <c r="J66" s="100"/>
      <c r="K66" s="100"/>
      <c r="L66" s="99" t="s">
        <v>490</v>
      </c>
      <c r="M66" s="99"/>
      <c r="N66" s="99"/>
      <c r="O66" s="99"/>
      <c r="P66" s="99"/>
      <c r="Q66" s="99"/>
      <c r="R66" s="99"/>
      <c r="S66" s="99"/>
      <c r="T66" s="99"/>
      <c r="U66" s="100"/>
      <c r="V66" s="100" t="s">
        <v>490</v>
      </c>
      <c r="W66" s="100"/>
      <c r="X66" s="99">
        <v>6</v>
      </c>
      <c r="Y66" s="99">
        <v>0</v>
      </c>
      <c r="Z66" s="99">
        <v>0</v>
      </c>
    </row>
    <row r="67" spans="1:26">
      <c r="A67" s="99" t="s">
        <v>128</v>
      </c>
      <c r="B67" s="99" t="s">
        <v>490</v>
      </c>
      <c r="C67" s="99"/>
      <c r="D67" s="99"/>
      <c r="E67" s="100"/>
      <c r="F67" s="100"/>
      <c r="G67" s="100" t="s">
        <v>490</v>
      </c>
      <c r="H67" s="100"/>
      <c r="I67" s="100"/>
      <c r="J67" s="100"/>
      <c r="K67" s="100"/>
      <c r="L67" s="99" t="s">
        <v>490</v>
      </c>
      <c r="M67" s="99"/>
      <c r="N67" s="99"/>
      <c r="O67" s="99"/>
      <c r="P67" s="99"/>
      <c r="Q67" s="99" t="s">
        <v>490</v>
      </c>
      <c r="R67" s="99"/>
      <c r="S67" s="99"/>
      <c r="T67" s="99" t="s">
        <v>490</v>
      </c>
      <c r="U67" s="100"/>
      <c r="V67" s="100" t="s">
        <v>490</v>
      </c>
      <c r="W67" s="100"/>
      <c r="X67" s="99">
        <v>1</v>
      </c>
      <c r="Y67" s="99">
        <v>0</v>
      </c>
      <c r="Z67" s="99">
        <v>0</v>
      </c>
    </row>
    <row r="68" spans="1:26">
      <c r="A68" s="99" t="s">
        <v>132</v>
      </c>
      <c r="B68" s="99" t="s">
        <v>490</v>
      </c>
      <c r="C68" s="99"/>
      <c r="D68" s="99"/>
      <c r="E68" s="100" t="s">
        <v>490</v>
      </c>
      <c r="F68" s="100"/>
      <c r="G68" s="100"/>
      <c r="H68" s="100"/>
      <c r="I68" s="100"/>
      <c r="J68" s="100"/>
      <c r="K68" s="100"/>
      <c r="L68" s="99"/>
      <c r="M68" s="99"/>
      <c r="N68" s="99"/>
      <c r="O68" s="99"/>
      <c r="P68" s="99"/>
      <c r="Q68" s="99"/>
      <c r="R68" s="99"/>
      <c r="S68" s="99"/>
      <c r="T68" s="99" t="s">
        <v>490</v>
      </c>
      <c r="U68" s="100"/>
      <c r="V68" s="100"/>
      <c r="W68" s="100" t="s">
        <v>490</v>
      </c>
      <c r="X68" s="99">
        <v>5</v>
      </c>
      <c r="Y68" s="99">
        <v>1</v>
      </c>
      <c r="Z68" s="99">
        <v>0</v>
      </c>
    </row>
    <row r="69" spans="1:26">
      <c r="A69" s="99" t="s">
        <v>125</v>
      </c>
      <c r="B69" s="99"/>
      <c r="C69" s="99"/>
      <c r="D69" s="99"/>
      <c r="E69" s="100" t="s">
        <v>490</v>
      </c>
      <c r="F69" s="100"/>
      <c r="G69" s="100"/>
      <c r="H69" s="100"/>
      <c r="I69" s="100"/>
      <c r="J69" s="100"/>
      <c r="K69" s="100"/>
      <c r="L69" s="99" t="s">
        <v>490</v>
      </c>
      <c r="M69" s="99"/>
      <c r="N69" s="99"/>
      <c r="O69" s="99"/>
      <c r="P69" s="99"/>
      <c r="Q69" s="99"/>
      <c r="R69" s="99" t="s">
        <v>490</v>
      </c>
      <c r="S69" s="99"/>
      <c r="T69" s="99"/>
      <c r="U69" s="100"/>
      <c r="V69" s="100" t="s">
        <v>490</v>
      </c>
      <c r="W69" s="100"/>
      <c r="X69" s="99">
        <v>0</v>
      </c>
      <c r="Y69" s="99">
        <v>0</v>
      </c>
      <c r="Z69" s="99">
        <v>0</v>
      </c>
    </row>
    <row r="70" spans="1:26">
      <c r="A70" s="99" t="s">
        <v>134</v>
      </c>
      <c r="B70" s="99" t="s">
        <v>490</v>
      </c>
      <c r="C70" s="99"/>
      <c r="D70" s="99" t="s">
        <v>490</v>
      </c>
      <c r="E70" s="100" t="s">
        <v>490</v>
      </c>
      <c r="F70" s="100"/>
      <c r="G70" s="100"/>
      <c r="H70" s="100"/>
      <c r="I70" s="100"/>
      <c r="J70" s="100"/>
      <c r="K70" s="100"/>
      <c r="L70" s="99" t="s">
        <v>490</v>
      </c>
      <c r="M70" s="99"/>
      <c r="N70" s="99"/>
      <c r="O70" s="99"/>
      <c r="P70" s="99" t="s">
        <v>490</v>
      </c>
      <c r="Q70" s="99"/>
      <c r="R70" s="99"/>
      <c r="S70" s="99" t="s">
        <v>490</v>
      </c>
      <c r="T70" s="99"/>
      <c r="U70" s="100"/>
      <c r="V70" s="100" t="s">
        <v>490</v>
      </c>
      <c r="W70" s="100"/>
      <c r="X70" s="99">
        <v>42</v>
      </c>
      <c r="Y70" s="99">
        <v>5</v>
      </c>
      <c r="Z70" s="99">
        <v>1</v>
      </c>
    </row>
    <row r="71" spans="1:26">
      <c r="A71" s="99" t="s">
        <v>136</v>
      </c>
      <c r="B71" s="99" t="s">
        <v>490</v>
      </c>
      <c r="C71" s="99"/>
      <c r="D71" s="99"/>
      <c r="E71" s="100" t="s">
        <v>490</v>
      </c>
      <c r="F71" s="100"/>
      <c r="G71" s="100"/>
      <c r="H71" s="100"/>
      <c r="I71" s="100"/>
      <c r="J71" s="100"/>
      <c r="K71" s="100"/>
      <c r="L71" s="99" t="s">
        <v>490</v>
      </c>
      <c r="M71" s="99"/>
      <c r="N71" s="99"/>
      <c r="O71" s="99"/>
      <c r="P71" s="99"/>
      <c r="Q71" s="99"/>
      <c r="R71" s="99" t="s">
        <v>490</v>
      </c>
      <c r="S71" s="99" t="s">
        <v>490</v>
      </c>
      <c r="T71" s="99"/>
      <c r="U71" s="100"/>
      <c r="V71" s="100" t="s">
        <v>490</v>
      </c>
      <c r="W71" s="100" t="s">
        <v>490</v>
      </c>
      <c r="X71" s="99">
        <v>3</v>
      </c>
      <c r="Y71" s="99">
        <v>3</v>
      </c>
      <c r="Z71" s="99">
        <v>1</v>
      </c>
    </row>
    <row r="72" spans="1:26">
      <c r="A72" s="99" t="s">
        <v>138</v>
      </c>
      <c r="B72" s="99"/>
      <c r="C72" s="99" t="s">
        <v>490</v>
      </c>
      <c r="D72" s="99"/>
      <c r="E72" s="100" t="s">
        <v>490</v>
      </c>
      <c r="F72" s="100"/>
      <c r="G72" s="100"/>
      <c r="H72" s="100"/>
      <c r="I72" s="100"/>
      <c r="J72" s="100"/>
      <c r="K72" s="100"/>
      <c r="L72" s="99"/>
      <c r="M72" s="99"/>
      <c r="N72" s="99"/>
      <c r="O72" s="99" t="s">
        <v>490</v>
      </c>
      <c r="P72" s="99"/>
      <c r="Q72" s="99"/>
      <c r="R72" s="99"/>
      <c r="S72" s="99"/>
      <c r="T72" s="99"/>
      <c r="U72" s="100" t="s">
        <v>490</v>
      </c>
      <c r="V72" s="100" t="s">
        <v>490</v>
      </c>
      <c r="W72" s="100" t="s">
        <v>490</v>
      </c>
      <c r="X72" s="99">
        <v>24</v>
      </c>
      <c r="Y72" s="99">
        <v>1</v>
      </c>
      <c r="Z72" s="99">
        <v>1</v>
      </c>
    </row>
    <row r="73" spans="1:26">
      <c r="A73" s="99" t="s">
        <v>140</v>
      </c>
      <c r="B73" s="99" t="s">
        <v>490</v>
      </c>
      <c r="C73" s="99"/>
      <c r="D73" s="99"/>
      <c r="E73" s="100" t="s">
        <v>490</v>
      </c>
      <c r="F73" s="100"/>
      <c r="G73" s="100"/>
      <c r="H73" s="100"/>
      <c r="I73" s="100"/>
      <c r="J73" s="100"/>
      <c r="K73" s="100"/>
      <c r="L73" s="99" t="s">
        <v>490</v>
      </c>
      <c r="M73" s="99"/>
      <c r="N73" s="99"/>
      <c r="O73" s="99"/>
      <c r="P73" s="99"/>
      <c r="Q73" s="99"/>
      <c r="R73" s="99"/>
      <c r="S73" s="99"/>
      <c r="T73" s="99" t="s">
        <v>490</v>
      </c>
      <c r="U73" s="100"/>
      <c r="V73" s="100" t="s">
        <v>490</v>
      </c>
      <c r="W73" s="100" t="s">
        <v>490</v>
      </c>
      <c r="X73" s="99">
        <v>5</v>
      </c>
      <c r="Y73" s="99">
        <v>7</v>
      </c>
      <c r="Z73" s="99">
        <v>1</v>
      </c>
    </row>
    <row r="74" spans="1:26">
      <c r="A74" s="99" t="s">
        <v>142</v>
      </c>
      <c r="B74" s="99" t="s">
        <v>490</v>
      </c>
      <c r="C74" s="99" t="s">
        <v>490</v>
      </c>
      <c r="D74" s="99"/>
      <c r="E74" s="100" t="s">
        <v>490</v>
      </c>
      <c r="F74" s="100"/>
      <c r="G74" s="100"/>
      <c r="H74" s="100"/>
      <c r="I74" s="100"/>
      <c r="J74" s="100"/>
      <c r="K74" s="100"/>
      <c r="L74" s="99"/>
      <c r="M74" s="99"/>
      <c r="N74" s="99"/>
      <c r="O74" s="99" t="s">
        <v>490</v>
      </c>
      <c r="P74" s="99"/>
      <c r="Q74" s="99"/>
      <c r="R74" s="99"/>
      <c r="S74" s="99"/>
      <c r="T74" s="99" t="s">
        <v>490</v>
      </c>
      <c r="U74" s="100" t="s">
        <v>490</v>
      </c>
      <c r="V74" s="100" t="s">
        <v>490</v>
      </c>
      <c r="W74" s="100"/>
      <c r="X74" s="99">
        <v>11</v>
      </c>
      <c r="Y74" s="99">
        <v>2</v>
      </c>
      <c r="Z74" s="99">
        <v>1</v>
      </c>
    </row>
    <row r="75" spans="1:26">
      <c r="A75" s="99" t="s">
        <v>144</v>
      </c>
      <c r="B75" s="99"/>
      <c r="C75" s="99"/>
      <c r="D75" s="99" t="s">
        <v>490</v>
      </c>
      <c r="E75" s="100" t="s">
        <v>490</v>
      </c>
      <c r="F75" s="100"/>
      <c r="G75" s="100"/>
      <c r="H75" s="100"/>
      <c r="I75" s="100"/>
      <c r="J75" s="100"/>
      <c r="K75" s="100"/>
      <c r="L75" s="99"/>
      <c r="M75" s="99"/>
      <c r="N75" s="99"/>
      <c r="O75" s="99"/>
      <c r="P75" s="99"/>
      <c r="Q75" s="99" t="s">
        <v>490</v>
      </c>
      <c r="R75" s="99" t="s">
        <v>490</v>
      </c>
      <c r="S75" s="99"/>
      <c r="T75" s="99"/>
      <c r="U75" s="100" t="s">
        <v>490</v>
      </c>
      <c r="V75" s="100" t="s">
        <v>490</v>
      </c>
      <c r="W75" s="100"/>
      <c r="X75" s="99">
        <v>11</v>
      </c>
      <c r="Y75" s="99">
        <v>1</v>
      </c>
      <c r="Z75" s="99">
        <v>0</v>
      </c>
    </row>
    <row r="76" spans="1:26">
      <c r="A76" s="99" t="s">
        <v>158</v>
      </c>
      <c r="B76" s="99" t="s">
        <v>490</v>
      </c>
      <c r="C76" s="99"/>
      <c r="D76" s="99"/>
      <c r="E76" s="100"/>
      <c r="F76" s="100"/>
      <c r="G76" s="100"/>
      <c r="H76" s="100" t="s">
        <v>490</v>
      </c>
      <c r="I76" s="100"/>
      <c r="J76" s="100"/>
      <c r="K76" s="100"/>
      <c r="L76" s="99"/>
      <c r="M76" s="99"/>
      <c r="N76" s="99"/>
      <c r="O76" s="99"/>
      <c r="P76" s="99"/>
      <c r="Q76" s="99"/>
      <c r="R76" s="99"/>
      <c r="S76" s="99"/>
      <c r="T76" s="99" t="s">
        <v>490</v>
      </c>
      <c r="U76" s="100"/>
      <c r="V76" s="100"/>
      <c r="W76" s="100" t="s">
        <v>490</v>
      </c>
      <c r="X76" s="99">
        <v>6</v>
      </c>
      <c r="Y76" s="99">
        <v>2</v>
      </c>
      <c r="Z76" s="99">
        <v>0</v>
      </c>
    </row>
    <row r="77" spans="1:26">
      <c r="A77" s="99" t="s">
        <v>160</v>
      </c>
      <c r="B77" s="99" t="s">
        <v>490</v>
      </c>
      <c r="C77" s="99"/>
      <c r="D77" s="99"/>
      <c r="E77" s="100"/>
      <c r="F77" s="100"/>
      <c r="G77" s="100"/>
      <c r="H77" s="100" t="s">
        <v>490</v>
      </c>
      <c r="I77" s="100" t="s">
        <v>490</v>
      </c>
      <c r="J77" s="100"/>
      <c r="K77" s="100"/>
      <c r="L77" s="99" t="s">
        <v>490</v>
      </c>
      <c r="M77" s="99"/>
      <c r="N77" s="99"/>
      <c r="O77" s="99"/>
      <c r="P77" s="99"/>
      <c r="Q77" s="99"/>
      <c r="R77" s="99"/>
      <c r="S77" s="99" t="s">
        <v>490</v>
      </c>
      <c r="T77" s="99"/>
      <c r="U77" s="100"/>
      <c r="V77" s="100"/>
      <c r="W77" s="100" t="s">
        <v>490</v>
      </c>
      <c r="X77" s="99">
        <v>13</v>
      </c>
      <c r="Y77" s="99">
        <v>1</v>
      </c>
      <c r="Z77" s="99">
        <v>0</v>
      </c>
    </row>
    <row r="78" spans="1:26">
      <c r="A78" s="99" t="s">
        <v>162</v>
      </c>
      <c r="B78" s="99" t="s">
        <v>490</v>
      </c>
      <c r="C78" s="99"/>
      <c r="D78" s="99"/>
      <c r="E78" s="100" t="s">
        <v>490</v>
      </c>
      <c r="F78" s="100"/>
      <c r="G78" s="100"/>
      <c r="H78" s="100"/>
      <c r="I78" s="100"/>
      <c r="J78" s="100"/>
      <c r="K78" s="100"/>
      <c r="L78" s="99"/>
      <c r="M78" s="99"/>
      <c r="N78" s="99"/>
      <c r="O78" s="99" t="s">
        <v>490</v>
      </c>
      <c r="P78" s="99"/>
      <c r="Q78" s="99"/>
      <c r="R78" s="99" t="s">
        <v>490</v>
      </c>
      <c r="S78" s="99" t="s">
        <v>490</v>
      </c>
      <c r="T78" s="99"/>
      <c r="U78" s="100"/>
      <c r="V78" s="100" t="s">
        <v>490</v>
      </c>
      <c r="W78" s="100"/>
      <c r="X78" s="99">
        <v>20</v>
      </c>
      <c r="Y78" s="99">
        <v>1</v>
      </c>
      <c r="Z78" s="99">
        <v>1</v>
      </c>
    </row>
    <row r="79" spans="1:26">
      <c r="A79" s="99" t="s">
        <v>146</v>
      </c>
      <c r="B79" s="99"/>
      <c r="C79" s="99" t="s">
        <v>490</v>
      </c>
      <c r="D79" s="99"/>
      <c r="E79" s="100" t="s">
        <v>490</v>
      </c>
      <c r="F79" s="100"/>
      <c r="G79" s="100"/>
      <c r="H79" s="100"/>
      <c r="I79" s="100"/>
      <c r="J79" s="100"/>
      <c r="K79" s="100"/>
      <c r="L79" s="99"/>
      <c r="M79" s="99"/>
      <c r="N79" s="99"/>
      <c r="O79" s="99" t="s">
        <v>490</v>
      </c>
      <c r="P79" s="99"/>
      <c r="Q79" s="99"/>
      <c r="R79" s="99"/>
      <c r="S79" s="99" t="s">
        <v>490</v>
      </c>
      <c r="T79" s="99"/>
      <c r="U79" s="100"/>
      <c r="V79" s="100" t="s">
        <v>490</v>
      </c>
      <c r="W79" s="100"/>
      <c r="X79" s="99">
        <v>10</v>
      </c>
      <c r="Y79" s="99">
        <v>1</v>
      </c>
      <c r="Z79" s="99">
        <v>1</v>
      </c>
    </row>
    <row r="80" spans="1:26">
      <c r="A80" s="99" t="s">
        <v>148</v>
      </c>
      <c r="B80" s="99"/>
      <c r="C80" s="99" t="s">
        <v>490</v>
      </c>
      <c r="D80" s="99" t="s">
        <v>490</v>
      </c>
      <c r="E80" s="100" t="s">
        <v>490</v>
      </c>
      <c r="F80" s="100"/>
      <c r="G80" s="100"/>
      <c r="H80" s="100"/>
      <c r="I80" s="100"/>
      <c r="J80" s="100"/>
      <c r="K80" s="100"/>
      <c r="L80" s="99" t="s">
        <v>490</v>
      </c>
      <c r="M80" s="99"/>
      <c r="N80" s="99"/>
      <c r="O80" s="99"/>
      <c r="P80" s="99"/>
      <c r="Q80" s="99"/>
      <c r="R80" s="99"/>
      <c r="S80" s="99"/>
      <c r="T80" s="99"/>
      <c r="U80" s="100" t="s">
        <v>490</v>
      </c>
      <c r="V80" s="100" t="s">
        <v>490</v>
      </c>
      <c r="W80" s="100"/>
      <c r="X80" s="99">
        <v>22</v>
      </c>
      <c r="Y80" s="99">
        <v>2</v>
      </c>
      <c r="Z80" s="99">
        <v>1</v>
      </c>
    </row>
    <row r="81" spans="1:26">
      <c r="A81" s="99" t="s">
        <v>150</v>
      </c>
      <c r="B81" s="99"/>
      <c r="C81" s="99" t="s">
        <v>490</v>
      </c>
      <c r="D81" s="99"/>
      <c r="E81" s="100" t="s">
        <v>490</v>
      </c>
      <c r="F81" s="100"/>
      <c r="G81" s="100"/>
      <c r="H81" s="100"/>
      <c r="I81" s="100"/>
      <c r="J81" s="100"/>
      <c r="K81" s="100"/>
      <c r="L81" s="99"/>
      <c r="M81" s="99" t="s">
        <v>490</v>
      </c>
      <c r="N81" s="99"/>
      <c r="O81" s="99"/>
      <c r="P81" s="99"/>
      <c r="Q81" s="99"/>
      <c r="R81" s="99" t="s">
        <v>490</v>
      </c>
      <c r="S81" s="99" t="s">
        <v>490</v>
      </c>
      <c r="T81" s="99"/>
      <c r="U81" s="100" t="s">
        <v>490</v>
      </c>
      <c r="V81" s="100" t="s">
        <v>490</v>
      </c>
      <c r="W81" s="100"/>
      <c r="X81" s="99">
        <v>20</v>
      </c>
      <c r="Y81" s="99">
        <v>1</v>
      </c>
      <c r="Z81" s="99">
        <v>1</v>
      </c>
    </row>
    <row r="82" spans="1:26">
      <c r="A82" s="99" t="s">
        <v>152</v>
      </c>
      <c r="B82" s="99"/>
      <c r="C82" s="99" t="s">
        <v>490</v>
      </c>
      <c r="D82" s="99"/>
      <c r="E82" s="100" t="s">
        <v>490</v>
      </c>
      <c r="F82" s="100"/>
      <c r="G82" s="100"/>
      <c r="H82" s="100"/>
      <c r="I82" s="100"/>
      <c r="J82" s="100"/>
      <c r="K82" s="100"/>
      <c r="L82" s="99" t="s">
        <v>490</v>
      </c>
      <c r="M82" s="99"/>
      <c r="N82" s="99"/>
      <c r="O82" s="99"/>
      <c r="P82" s="99"/>
      <c r="Q82" s="99"/>
      <c r="R82" s="99" t="s">
        <v>490</v>
      </c>
      <c r="S82" s="99" t="s">
        <v>490</v>
      </c>
      <c r="T82" s="99"/>
      <c r="U82" s="100" t="s">
        <v>490</v>
      </c>
      <c r="V82" s="100" t="s">
        <v>490</v>
      </c>
      <c r="W82" s="100"/>
      <c r="X82" s="99">
        <v>38</v>
      </c>
      <c r="Y82" s="99">
        <v>3</v>
      </c>
      <c r="Z82" s="99">
        <v>3</v>
      </c>
    </row>
    <row r="83" spans="1:26">
      <c r="A83" s="99" t="s">
        <v>154</v>
      </c>
      <c r="B83" s="99" t="s">
        <v>490</v>
      </c>
      <c r="C83" s="99"/>
      <c r="D83" s="99"/>
      <c r="E83" s="100"/>
      <c r="F83" s="100"/>
      <c r="G83" s="100"/>
      <c r="H83" s="100" t="s">
        <v>490</v>
      </c>
      <c r="I83" s="100" t="s">
        <v>490</v>
      </c>
      <c r="J83" s="100"/>
      <c r="K83" s="100"/>
      <c r="L83" s="99" t="s">
        <v>490</v>
      </c>
      <c r="M83" s="99"/>
      <c r="N83" s="99"/>
      <c r="O83" s="99"/>
      <c r="P83" s="99"/>
      <c r="Q83" s="99"/>
      <c r="R83" s="99"/>
      <c r="S83" s="99"/>
      <c r="T83" s="99" t="s">
        <v>490</v>
      </c>
      <c r="U83" s="100"/>
      <c r="V83" s="100"/>
      <c r="W83" s="100" t="s">
        <v>490</v>
      </c>
      <c r="X83" s="99">
        <v>6</v>
      </c>
      <c r="Y83" s="99">
        <v>1</v>
      </c>
      <c r="Z83" s="99">
        <v>0</v>
      </c>
    </row>
    <row r="84" spans="1:26">
      <c r="A84" s="99" t="s">
        <v>156</v>
      </c>
      <c r="B84" s="99" t="s">
        <v>490</v>
      </c>
      <c r="C84" s="99"/>
      <c r="D84" s="99"/>
      <c r="E84" s="100"/>
      <c r="F84" s="100"/>
      <c r="G84" s="100"/>
      <c r="H84" s="100" t="s">
        <v>490</v>
      </c>
      <c r="I84" s="100"/>
      <c r="J84" s="100"/>
      <c r="K84" s="100"/>
      <c r="L84" s="99" t="s">
        <v>490</v>
      </c>
      <c r="M84" s="99"/>
      <c r="N84" s="99"/>
      <c r="O84" s="99"/>
      <c r="P84" s="99"/>
      <c r="Q84" s="99"/>
      <c r="R84" s="99"/>
      <c r="S84" s="99"/>
      <c r="T84" s="99"/>
      <c r="U84" s="100"/>
      <c r="V84" s="100"/>
      <c r="W84" s="100" t="s">
        <v>490</v>
      </c>
      <c r="X84" s="99">
        <v>42</v>
      </c>
      <c r="Y84" s="99">
        <v>2</v>
      </c>
      <c r="Z84" s="99">
        <v>1</v>
      </c>
    </row>
    <row r="85" spans="1:26">
      <c r="A85" s="99" t="s">
        <v>116</v>
      </c>
      <c r="B85" s="99"/>
      <c r="C85" s="99"/>
      <c r="D85" s="99" t="s">
        <v>490</v>
      </c>
      <c r="E85" s="100" t="s">
        <v>490</v>
      </c>
      <c r="F85" s="100"/>
      <c r="G85" s="100"/>
      <c r="H85" s="100"/>
      <c r="I85" s="100"/>
      <c r="J85" s="100"/>
      <c r="K85" s="100"/>
      <c r="L85" s="99" t="s">
        <v>490</v>
      </c>
      <c r="M85" s="99"/>
      <c r="N85" s="99"/>
      <c r="O85" s="99"/>
      <c r="P85" s="99" t="s">
        <v>490</v>
      </c>
      <c r="Q85" s="99"/>
      <c r="R85" s="99" t="s">
        <v>490</v>
      </c>
      <c r="S85" s="99"/>
      <c r="T85" s="99"/>
      <c r="U85" s="100" t="s">
        <v>490</v>
      </c>
      <c r="V85" s="100" t="s">
        <v>490</v>
      </c>
      <c r="W85" s="100"/>
      <c r="X85" s="99">
        <v>8</v>
      </c>
      <c r="Y85" s="99">
        <v>5</v>
      </c>
      <c r="Z85" s="99">
        <v>0</v>
      </c>
    </row>
    <row r="86" spans="1:26">
      <c r="A86" s="99" t="s">
        <v>114</v>
      </c>
      <c r="B86" s="99"/>
      <c r="C86" s="99" t="s">
        <v>490</v>
      </c>
      <c r="D86" s="99" t="s">
        <v>490</v>
      </c>
      <c r="E86" s="100" t="s">
        <v>490</v>
      </c>
      <c r="F86" s="100"/>
      <c r="G86" s="100"/>
      <c r="H86" s="100"/>
      <c r="I86" s="100"/>
      <c r="J86" s="100"/>
      <c r="K86" s="100"/>
      <c r="L86" s="99" t="s">
        <v>490</v>
      </c>
      <c r="M86" s="99"/>
      <c r="N86" s="99"/>
      <c r="O86" s="99"/>
      <c r="P86" s="99"/>
      <c r="Q86" s="99"/>
      <c r="R86" s="99" t="s">
        <v>490</v>
      </c>
      <c r="S86" s="99" t="s">
        <v>490</v>
      </c>
      <c r="T86" s="99"/>
      <c r="U86" s="100" t="s">
        <v>490</v>
      </c>
      <c r="V86" s="100" t="s">
        <v>490</v>
      </c>
      <c r="W86" s="100"/>
      <c r="X86" s="99">
        <v>43</v>
      </c>
      <c r="Y86" s="99">
        <v>6</v>
      </c>
      <c r="Z86" s="99">
        <v>1</v>
      </c>
    </row>
    <row r="87" spans="1:26">
      <c r="A87" s="99" t="s">
        <v>118</v>
      </c>
      <c r="B87" s="99"/>
      <c r="C87" s="99" t="s">
        <v>490</v>
      </c>
      <c r="D87" s="99" t="s">
        <v>490</v>
      </c>
      <c r="E87" s="100" t="s">
        <v>490</v>
      </c>
      <c r="F87" s="100"/>
      <c r="G87" s="100"/>
      <c r="H87" s="100"/>
      <c r="I87" s="100"/>
      <c r="J87" s="100"/>
      <c r="K87" s="100"/>
      <c r="L87" s="99"/>
      <c r="M87" s="99"/>
      <c r="N87" s="99" t="s">
        <v>490</v>
      </c>
      <c r="O87" s="99"/>
      <c r="P87" s="99"/>
      <c r="Q87" s="99" t="s">
        <v>490</v>
      </c>
      <c r="R87" s="99"/>
      <c r="S87" s="99" t="s">
        <v>490</v>
      </c>
      <c r="T87" s="99"/>
      <c r="U87" s="100" t="s">
        <v>490</v>
      </c>
      <c r="V87" s="100" t="s">
        <v>490</v>
      </c>
      <c r="W87" s="100"/>
      <c r="X87" s="99">
        <v>21</v>
      </c>
      <c r="Y87" s="99">
        <v>1</v>
      </c>
      <c r="Z87" s="99">
        <v>1</v>
      </c>
    </row>
    <row r="88" spans="1:26">
      <c r="A88" s="99" t="s">
        <v>30</v>
      </c>
      <c r="B88" s="99"/>
      <c r="C88" s="99" t="s">
        <v>490</v>
      </c>
      <c r="D88" s="99"/>
      <c r="E88" s="100" t="s">
        <v>490</v>
      </c>
      <c r="F88" s="100"/>
      <c r="G88" s="100"/>
      <c r="H88" s="100"/>
      <c r="I88" s="100"/>
      <c r="J88" s="100"/>
      <c r="K88" s="100"/>
      <c r="L88" s="99"/>
      <c r="M88" s="99"/>
      <c r="N88" s="99"/>
      <c r="O88" s="99" t="s">
        <v>490</v>
      </c>
      <c r="P88" s="99"/>
      <c r="Q88" s="99"/>
      <c r="R88" s="99"/>
      <c r="S88" s="99" t="s">
        <v>490</v>
      </c>
      <c r="T88" s="99"/>
      <c r="U88" s="100" t="s">
        <v>490</v>
      </c>
      <c r="V88" s="100" t="s">
        <v>490</v>
      </c>
      <c r="W88" s="100"/>
      <c r="X88" s="99">
        <v>40</v>
      </c>
      <c r="Y88" s="99">
        <v>7</v>
      </c>
      <c r="Z88" s="99">
        <v>1</v>
      </c>
    </row>
    <row r="89" spans="1:26">
      <c r="A89" s="99" t="s">
        <v>33</v>
      </c>
      <c r="B89" s="99" t="s">
        <v>490</v>
      </c>
      <c r="C89" s="99" t="s">
        <v>490</v>
      </c>
      <c r="D89" s="99" t="s">
        <v>490</v>
      </c>
      <c r="E89" s="100" t="s">
        <v>490</v>
      </c>
      <c r="F89" s="100"/>
      <c r="G89" s="100"/>
      <c r="H89" s="100"/>
      <c r="I89" s="100"/>
      <c r="J89" s="100"/>
      <c r="K89" s="100"/>
      <c r="L89" s="99"/>
      <c r="M89" s="99"/>
      <c r="N89" s="99"/>
      <c r="O89" s="99" t="s">
        <v>490</v>
      </c>
      <c r="P89" s="99"/>
      <c r="Q89" s="99"/>
      <c r="R89" s="99"/>
      <c r="S89" s="99"/>
      <c r="T89" s="99"/>
      <c r="U89" s="100" t="s">
        <v>490</v>
      </c>
      <c r="V89" s="100" t="s">
        <v>490</v>
      </c>
      <c r="W89" s="100" t="s">
        <v>490</v>
      </c>
      <c r="X89" s="99">
        <v>42</v>
      </c>
      <c r="Y89" s="99">
        <v>1</v>
      </c>
      <c r="Z89" s="99">
        <v>1</v>
      </c>
    </row>
    <row r="90" spans="1:26">
      <c r="A90" s="99" t="s">
        <v>35</v>
      </c>
      <c r="B90" s="99" t="s">
        <v>490</v>
      </c>
      <c r="C90" s="99"/>
      <c r="D90" s="99"/>
      <c r="E90" s="100"/>
      <c r="F90" s="100"/>
      <c r="G90" s="100" t="s">
        <v>490</v>
      </c>
      <c r="H90" s="100" t="s">
        <v>490</v>
      </c>
      <c r="I90" s="100"/>
      <c r="J90" s="100"/>
      <c r="K90" s="100"/>
      <c r="L90" s="99"/>
      <c r="M90" s="99"/>
      <c r="N90" s="99"/>
      <c r="O90" s="99"/>
      <c r="P90" s="99"/>
      <c r="Q90" s="99"/>
      <c r="R90" s="99"/>
      <c r="S90" s="99" t="s">
        <v>490</v>
      </c>
      <c r="T90" s="99" t="s">
        <v>490</v>
      </c>
      <c r="U90" s="100"/>
      <c r="V90" s="100"/>
      <c r="W90" s="100" t="s">
        <v>490</v>
      </c>
      <c r="X90" s="99">
        <v>10</v>
      </c>
      <c r="Y90" s="99">
        <v>2</v>
      </c>
      <c r="Z90" s="99">
        <v>1</v>
      </c>
    </row>
    <row r="91" spans="1:26">
      <c r="A91" s="99" t="s">
        <v>40</v>
      </c>
      <c r="B91" s="99" t="s">
        <v>490</v>
      </c>
      <c r="C91" s="99"/>
      <c r="D91" s="99"/>
      <c r="E91" s="100"/>
      <c r="F91" s="100"/>
      <c r="G91" s="100"/>
      <c r="H91" s="100" t="s">
        <v>490</v>
      </c>
      <c r="I91" s="100" t="s">
        <v>490</v>
      </c>
      <c r="J91" s="100"/>
      <c r="K91" s="100"/>
      <c r="L91" s="99" t="s">
        <v>490</v>
      </c>
      <c r="M91" s="99"/>
      <c r="N91" s="99"/>
      <c r="O91" s="99"/>
      <c r="P91" s="99"/>
      <c r="Q91" s="99"/>
      <c r="R91" s="99"/>
      <c r="S91" s="99"/>
      <c r="T91" s="99" t="s">
        <v>490</v>
      </c>
      <c r="U91" s="100"/>
      <c r="V91" s="100"/>
      <c r="W91" s="100" t="s">
        <v>490</v>
      </c>
      <c r="X91" s="99">
        <v>7</v>
      </c>
      <c r="Y91" s="99">
        <v>2</v>
      </c>
      <c r="Z91" s="99">
        <v>0</v>
      </c>
    </row>
    <row r="92" spans="1:26">
      <c r="A92" s="99" t="s">
        <v>38</v>
      </c>
      <c r="B92" s="99" t="s">
        <v>490</v>
      </c>
      <c r="C92" s="99"/>
      <c r="D92" s="99"/>
      <c r="E92" s="100"/>
      <c r="F92" s="100"/>
      <c r="G92" s="100"/>
      <c r="H92" s="100" t="s">
        <v>490</v>
      </c>
      <c r="I92" s="100"/>
      <c r="J92" s="100"/>
      <c r="K92" s="100"/>
      <c r="L92" s="99"/>
      <c r="M92" s="99"/>
      <c r="N92" s="99"/>
      <c r="O92" s="99"/>
      <c r="P92" s="99"/>
      <c r="Q92" s="99"/>
      <c r="R92" s="99"/>
      <c r="S92" s="99" t="s">
        <v>490</v>
      </c>
      <c r="T92" s="99"/>
      <c r="U92" s="100"/>
      <c r="V92" s="100"/>
      <c r="W92" s="100"/>
      <c r="X92" s="99">
        <v>12</v>
      </c>
      <c r="Y92" s="99">
        <v>1</v>
      </c>
      <c r="Z92" s="99">
        <v>0</v>
      </c>
    </row>
    <row r="93" spans="1:26">
      <c r="A93" s="99" t="s">
        <v>42</v>
      </c>
      <c r="B93" s="99"/>
      <c r="C93" s="99"/>
      <c r="D93" s="99" t="s">
        <v>490</v>
      </c>
      <c r="E93" s="100" t="s">
        <v>490</v>
      </c>
      <c r="F93" s="100"/>
      <c r="G93" s="100"/>
      <c r="H93" s="100"/>
      <c r="I93" s="100"/>
      <c r="J93" s="100"/>
      <c r="K93" s="100"/>
      <c r="L93" s="99"/>
      <c r="M93" s="99"/>
      <c r="N93" s="99" t="s">
        <v>490</v>
      </c>
      <c r="O93" s="99"/>
      <c r="P93" s="99"/>
      <c r="Q93" s="99"/>
      <c r="R93" s="99"/>
      <c r="S93" s="99"/>
      <c r="T93" s="99"/>
      <c r="U93" s="100"/>
      <c r="V93" s="100"/>
      <c r="W93" s="100"/>
      <c r="X93" s="99">
        <v>20</v>
      </c>
      <c r="Y93" s="99">
        <v>4</v>
      </c>
      <c r="Z93" s="99">
        <v>1</v>
      </c>
    </row>
    <row r="94" spans="1:26">
      <c r="A94" s="99" t="s">
        <v>44</v>
      </c>
      <c r="B94" s="99"/>
      <c r="C94" s="99" t="s">
        <v>490</v>
      </c>
      <c r="D94" s="99"/>
      <c r="E94" s="100" t="s">
        <v>490</v>
      </c>
      <c r="F94" s="100"/>
      <c r="G94" s="100"/>
      <c r="H94" s="100"/>
      <c r="I94" s="100"/>
      <c r="J94" s="100"/>
      <c r="K94" s="100"/>
      <c r="L94" s="99"/>
      <c r="M94" s="99"/>
      <c r="N94" s="99"/>
      <c r="O94" s="99" t="s">
        <v>490</v>
      </c>
      <c r="P94" s="99"/>
      <c r="Q94" s="99" t="s">
        <v>490</v>
      </c>
      <c r="R94" s="99"/>
      <c r="S94" s="99"/>
      <c r="T94" s="99"/>
      <c r="U94" s="100" t="s">
        <v>490</v>
      </c>
      <c r="V94" s="100" t="s">
        <v>490</v>
      </c>
      <c r="W94" s="100"/>
      <c r="X94" s="99">
        <v>0</v>
      </c>
      <c r="Y94" s="99">
        <v>1</v>
      </c>
      <c r="Z94" s="99">
        <v>1</v>
      </c>
    </row>
    <row r="95" spans="1:26">
      <c r="A95" s="99" t="s">
        <v>46</v>
      </c>
      <c r="B95" s="99"/>
      <c r="C95" s="99" t="s">
        <v>490</v>
      </c>
      <c r="D95" s="99"/>
      <c r="E95" s="100" t="s">
        <v>490</v>
      </c>
      <c r="F95" s="100"/>
      <c r="G95" s="100"/>
      <c r="H95" s="100"/>
      <c r="I95" s="100"/>
      <c r="J95" s="100"/>
      <c r="K95" s="100"/>
      <c r="L95" s="99" t="s">
        <v>490</v>
      </c>
      <c r="M95" s="99"/>
      <c r="N95" s="99"/>
      <c r="O95" s="99"/>
      <c r="P95" s="99"/>
      <c r="Q95" s="99" t="s">
        <v>490</v>
      </c>
      <c r="R95" s="99" t="s">
        <v>490</v>
      </c>
      <c r="S95" s="99" t="s">
        <v>490</v>
      </c>
      <c r="T95" s="99"/>
      <c r="U95" s="100" t="s">
        <v>490</v>
      </c>
      <c r="V95" s="100" t="s">
        <v>490</v>
      </c>
      <c r="W95" s="100"/>
      <c r="X95" s="99">
        <v>20</v>
      </c>
      <c r="Y95" s="99">
        <v>14</v>
      </c>
      <c r="Z95" s="99">
        <v>3</v>
      </c>
    </row>
    <row r="96" spans="1:26">
      <c r="A96" s="99" t="s">
        <v>48</v>
      </c>
      <c r="B96" s="99"/>
      <c r="C96" s="99" t="s">
        <v>490</v>
      </c>
      <c r="D96" s="99"/>
      <c r="E96" s="100" t="s">
        <v>490</v>
      </c>
      <c r="F96" s="100"/>
      <c r="G96" s="100"/>
      <c r="H96" s="100"/>
      <c r="I96" s="100"/>
      <c r="J96" s="100"/>
      <c r="K96" s="100"/>
      <c r="L96" s="99"/>
      <c r="M96" s="99"/>
      <c r="N96" s="99" t="s">
        <v>490</v>
      </c>
      <c r="O96" s="99"/>
      <c r="P96" s="99"/>
      <c r="Q96" s="99"/>
      <c r="R96" s="99" t="s">
        <v>490</v>
      </c>
      <c r="S96" s="99" t="s">
        <v>490</v>
      </c>
      <c r="T96" s="99"/>
      <c r="U96" s="100" t="s">
        <v>490</v>
      </c>
      <c r="V96" s="100" t="s">
        <v>490</v>
      </c>
      <c r="W96" s="100"/>
      <c r="X96" s="99">
        <v>35</v>
      </c>
      <c r="Y96" s="99">
        <v>3</v>
      </c>
      <c r="Z96" s="99">
        <v>1</v>
      </c>
    </row>
    <row r="97" spans="1:26">
      <c r="A97" s="99" t="s">
        <v>50</v>
      </c>
      <c r="B97" s="99"/>
      <c r="C97" s="99" t="s">
        <v>490</v>
      </c>
      <c r="D97" s="99"/>
      <c r="E97" s="100" t="s">
        <v>490</v>
      </c>
      <c r="F97" s="100"/>
      <c r="G97" s="100"/>
      <c r="H97" s="100"/>
      <c r="I97" s="100"/>
      <c r="J97" s="100"/>
      <c r="K97" s="100"/>
      <c r="L97" s="99" t="s">
        <v>490</v>
      </c>
      <c r="M97" s="99"/>
      <c r="N97" s="99"/>
      <c r="O97" s="99" t="s">
        <v>490</v>
      </c>
      <c r="P97" s="99"/>
      <c r="Q97" s="99"/>
      <c r="R97" s="99"/>
      <c r="S97" s="99" t="s">
        <v>490</v>
      </c>
      <c r="T97" s="99"/>
      <c r="U97" s="100" t="s">
        <v>490</v>
      </c>
      <c r="V97" s="100" t="s">
        <v>490</v>
      </c>
      <c r="W97" s="100"/>
      <c r="X97" s="99">
        <v>10</v>
      </c>
      <c r="Y97" s="99">
        <v>4</v>
      </c>
      <c r="Z97" s="99">
        <v>1</v>
      </c>
    </row>
    <row r="98" spans="1:26">
      <c r="A98" s="99" t="s">
        <v>52</v>
      </c>
      <c r="B98" s="99"/>
      <c r="C98" s="99" t="s">
        <v>490</v>
      </c>
      <c r="D98" s="99" t="s">
        <v>490</v>
      </c>
      <c r="E98" s="100" t="s">
        <v>490</v>
      </c>
      <c r="F98" s="100"/>
      <c r="G98" s="100"/>
      <c r="H98" s="100"/>
      <c r="I98" s="100"/>
      <c r="J98" s="100"/>
      <c r="K98" s="100"/>
      <c r="L98" s="99" t="s">
        <v>490</v>
      </c>
      <c r="M98" s="99"/>
      <c r="N98" s="99" t="s">
        <v>490</v>
      </c>
      <c r="O98" s="99" t="s">
        <v>490</v>
      </c>
      <c r="P98" s="99"/>
      <c r="Q98" s="99" t="s">
        <v>490</v>
      </c>
      <c r="R98" s="99"/>
      <c r="S98" s="99"/>
      <c r="T98" s="99"/>
      <c r="U98" s="100" t="s">
        <v>490</v>
      </c>
      <c r="V98" s="100" t="s">
        <v>490</v>
      </c>
      <c r="W98" s="100"/>
      <c r="X98" s="99">
        <v>10</v>
      </c>
      <c r="Y98" s="99">
        <v>5</v>
      </c>
      <c r="Z98" s="99">
        <v>0</v>
      </c>
    </row>
    <row r="99" spans="1:26">
      <c r="A99" s="99" t="s">
        <v>54</v>
      </c>
      <c r="B99" s="99"/>
      <c r="C99" s="99" t="s">
        <v>490</v>
      </c>
      <c r="D99" s="99"/>
      <c r="E99" s="100" t="s">
        <v>490</v>
      </c>
      <c r="F99" s="100"/>
      <c r="G99" s="100"/>
      <c r="H99" s="100"/>
      <c r="I99" s="100"/>
      <c r="J99" s="100"/>
      <c r="K99" s="100"/>
      <c r="L99" s="99" t="s">
        <v>490</v>
      </c>
      <c r="M99" s="99"/>
      <c r="N99" s="99"/>
      <c r="O99" s="99"/>
      <c r="P99" s="99"/>
      <c r="Q99" s="99"/>
      <c r="R99" s="99"/>
      <c r="S99" s="99"/>
      <c r="T99" s="99"/>
      <c r="U99" s="100" t="s">
        <v>490</v>
      </c>
      <c r="V99" s="100"/>
      <c r="W99" s="100"/>
      <c r="X99" s="99">
        <v>5</v>
      </c>
      <c r="Y99" s="99">
        <v>3</v>
      </c>
      <c r="Z99" s="99">
        <v>0</v>
      </c>
    </row>
    <row r="100" spans="1:26">
      <c r="A100" s="99" t="s">
        <v>56</v>
      </c>
      <c r="B100" s="99" t="s">
        <v>490</v>
      </c>
      <c r="C100" s="99"/>
      <c r="D100" s="99" t="s">
        <v>490</v>
      </c>
      <c r="E100" s="100" t="s">
        <v>490</v>
      </c>
      <c r="F100" s="100"/>
      <c r="G100" s="100"/>
      <c r="H100" s="100"/>
      <c r="I100" s="100"/>
      <c r="J100" s="100"/>
      <c r="K100" s="100"/>
      <c r="L100" s="99" t="s">
        <v>490</v>
      </c>
      <c r="M100" s="99"/>
      <c r="N100" s="99"/>
      <c r="O100" s="99"/>
      <c r="P100" s="99"/>
      <c r="Q100" s="99" t="s">
        <v>490</v>
      </c>
      <c r="R100" s="99"/>
      <c r="S100" s="99" t="s">
        <v>490</v>
      </c>
      <c r="T100" s="99"/>
      <c r="U100" s="100"/>
      <c r="V100" s="100" t="s">
        <v>490</v>
      </c>
      <c r="W100" s="100"/>
      <c r="X100" s="99">
        <v>45</v>
      </c>
      <c r="Y100" s="99">
        <v>8</v>
      </c>
      <c r="Z100" s="99">
        <v>1</v>
      </c>
    </row>
    <row r="101" spans="1:26">
      <c r="A101" s="99" t="s">
        <v>58</v>
      </c>
      <c r="B101" s="99" t="s">
        <v>490</v>
      </c>
      <c r="C101" s="99"/>
      <c r="D101" s="99"/>
      <c r="E101" s="100" t="s">
        <v>490</v>
      </c>
      <c r="F101" s="100"/>
      <c r="G101" s="100"/>
      <c r="H101" s="100"/>
      <c r="I101" s="100"/>
      <c r="J101" s="100"/>
      <c r="K101" s="100"/>
      <c r="L101" s="99" t="s">
        <v>490</v>
      </c>
      <c r="M101" s="99"/>
      <c r="N101" s="99"/>
      <c r="O101" s="99"/>
      <c r="P101" s="99"/>
      <c r="Q101" s="99"/>
      <c r="R101" s="99"/>
      <c r="S101" s="99"/>
      <c r="T101" s="99"/>
      <c r="U101" s="100"/>
      <c r="V101" s="100"/>
      <c r="W101" s="100" t="s">
        <v>490</v>
      </c>
      <c r="X101" s="99">
        <v>5</v>
      </c>
      <c r="Y101" s="99">
        <v>3</v>
      </c>
      <c r="Z101" s="99">
        <v>0</v>
      </c>
    </row>
    <row r="102" spans="1:26">
      <c r="A102" s="99" t="s">
        <v>60</v>
      </c>
      <c r="B102" s="99" t="s">
        <v>490</v>
      </c>
      <c r="C102" s="99"/>
      <c r="D102" s="99"/>
      <c r="E102" s="100"/>
      <c r="F102" s="100"/>
      <c r="G102" s="100"/>
      <c r="H102" s="100" t="s">
        <v>490</v>
      </c>
      <c r="I102" s="100"/>
      <c r="J102" s="100" t="s">
        <v>490</v>
      </c>
      <c r="K102" s="100"/>
      <c r="L102" s="99"/>
      <c r="M102" s="99"/>
      <c r="N102" s="99"/>
      <c r="O102" s="99" t="s">
        <v>490</v>
      </c>
      <c r="P102" s="99"/>
      <c r="Q102" s="99"/>
      <c r="R102" s="99"/>
      <c r="S102" s="99"/>
      <c r="T102" s="99" t="s">
        <v>490</v>
      </c>
      <c r="U102" s="100"/>
      <c r="V102" s="100"/>
      <c r="W102" s="100" t="s">
        <v>490</v>
      </c>
      <c r="X102" s="99">
        <v>30</v>
      </c>
      <c r="Y102" s="99">
        <v>10</v>
      </c>
      <c r="Z102" s="99">
        <v>2</v>
      </c>
    </row>
    <row r="103" spans="1:26">
      <c r="A103" s="99" t="s">
        <v>62</v>
      </c>
      <c r="B103" s="99"/>
      <c r="C103" s="99" t="s">
        <v>490</v>
      </c>
      <c r="D103" s="99"/>
      <c r="E103" s="100" t="s">
        <v>490</v>
      </c>
      <c r="F103" s="100"/>
      <c r="G103" s="100"/>
      <c r="H103" s="100"/>
      <c r="I103" s="100"/>
      <c r="J103" s="100"/>
      <c r="K103" s="100"/>
      <c r="L103" s="99" t="s">
        <v>490</v>
      </c>
      <c r="M103" s="99"/>
      <c r="N103" s="99"/>
      <c r="O103" s="99"/>
      <c r="P103" s="99"/>
      <c r="Q103" s="99"/>
      <c r="R103" s="99"/>
      <c r="S103" s="99"/>
      <c r="T103" s="99"/>
      <c r="U103" s="100" t="s">
        <v>490</v>
      </c>
      <c r="V103" s="100" t="s">
        <v>490</v>
      </c>
      <c r="W103" s="100" t="s">
        <v>490</v>
      </c>
      <c r="X103" s="99">
        <v>4</v>
      </c>
      <c r="Y103" s="99">
        <v>2</v>
      </c>
      <c r="Z103" s="99">
        <v>1</v>
      </c>
    </row>
    <row r="104" spans="1:26">
      <c r="A104" s="99" t="s">
        <v>64</v>
      </c>
      <c r="B104" s="99"/>
      <c r="C104" s="99" t="s">
        <v>490</v>
      </c>
      <c r="D104" s="99"/>
      <c r="E104" s="100" t="s">
        <v>490</v>
      </c>
      <c r="F104" s="100"/>
      <c r="G104" s="100"/>
      <c r="H104" s="100"/>
      <c r="I104" s="100"/>
      <c r="J104" s="100"/>
      <c r="K104" s="100"/>
      <c r="L104" s="99" t="s">
        <v>490</v>
      </c>
      <c r="M104" s="99"/>
      <c r="N104" s="99"/>
      <c r="O104" s="99"/>
      <c r="P104" s="99"/>
      <c r="Q104" s="99"/>
      <c r="R104" s="99"/>
      <c r="S104" s="99"/>
      <c r="T104" s="99"/>
      <c r="U104" s="100" t="s">
        <v>490</v>
      </c>
      <c r="V104" s="100" t="s">
        <v>490</v>
      </c>
      <c r="W104" s="100"/>
      <c r="X104" s="99">
        <v>24</v>
      </c>
      <c r="Y104" s="99">
        <v>16</v>
      </c>
      <c r="Z104" s="99">
        <v>1</v>
      </c>
    </row>
    <row r="105" spans="1:26">
      <c r="A105" s="99" t="s">
        <v>66</v>
      </c>
      <c r="B105" s="99"/>
      <c r="C105" s="99" t="s">
        <v>490</v>
      </c>
      <c r="D105" s="99"/>
      <c r="E105" s="100" t="s">
        <v>490</v>
      </c>
      <c r="F105" s="100"/>
      <c r="G105" s="100"/>
      <c r="H105" s="100"/>
      <c r="I105" s="100"/>
      <c r="J105" s="100"/>
      <c r="K105" s="100"/>
      <c r="L105" s="99" t="s">
        <v>490</v>
      </c>
      <c r="M105" s="99"/>
      <c r="N105" s="99"/>
      <c r="O105" s="99" t="s">
        <v>490</v>
      </c>
      <c r="P105" s="99"/>
      <c r="Q105" s="99"/>
      <c r="R105" s="99"/>
      <c r="S105" s="99" t="s">
        <v>490</v>
      </c>
      <c r="T105" s="99" t="s">
        <v>490</v>
      </c>
      <c r="U105" s="100" t="s">
        <v>490</v>
      </c>
      <c r="V105" s="100"/>
      <c r="W105" s="100"/>
      <c r="X105" s="99">
        <v>22</v>
      </c>
      <c r="Y105" s="99">
        <v>1</v>
      </c>
      <c r="Z105" s="99">
        <v>1</v>
      </c>
    </row>
    <row r="106" spans="1:26">
      <c r="A106" s="99" t="s">
        <v>68</v>
      </c>
      <c r="B106" s="99"/>
      <c r="C106" s="99" t="s">
        <v>490</v>
      </c>
      <c r="D106" s="99"/>
      <c r="E106" s="100" t="s">
        <v>490</v>
      </c>
      <c r="F106" s="100"/>
      <c r="G106" s="100"/>
      <c r="H106" s="100"/>
      <c r="I106" s="100"/>
      <c r="J106" s="100"/>
      <c r="K106" s="100"/>
      <c r="L106" s="99" t="s">
        <v>490</v>
      </c>
      <c r="M106" s="99"/>
      <c r="N106" s="99"/>
      <c r="O106" s="99"/>
      <c r="P106" s="99"/>
      <c r="Q106" s="99"/>
      <c r="R106" s="99"/>
      <c r="S106" s="99" t="s">
        <v>490</v>
      </c>
      <c r="T106" s="99" t="s">
        <v>490</v>
      </c>
      <c r="U106" s="100" t="s">
        <v>490</v>
      </c>
      <c r="V106" s="100" t="s">
        <v>490</v>
      </c>
      <c r="W106" s="100"/>
      <c r="X106" s="99">
        <v>74</v>
      </c>
      <c r="Y106" s="99">
        <v>8</v>
      </c>
      <c r="Z106" s="99">
        <v>1</v>
      </c>
    </row>
    <row r="107" spans="1:26">
      <c r="A107" s="99" t="s">
        <v>70</v>
      </c>
      <c r="B107" s="99"/>
      <c r="C107" s="99" t="s">
        <v>490</v>
      </c>
      <c r="D107" s="99"/>
      <c r="E107" s="100" t="s">
        <v>490</v>
      </c>
      <c r="F107" s="100"/>
      <c r="G107" s="100"/>
      <c r="H107" s="100"/>
      <c r="I107" s="100"/>
      <c r="J107" s="100"/>
      <c r="K107" s="100"/>
      <c r="L107" s="99" t="s">
        <v>490</v>
      </c>
      <c r="M107" s="99"/>
      <c r="N107" s="99"/>
      <c r="O107" s="99"/>
      <c r="P107" s="99"/>
      <c r="Q107" s="99"/>
      <c r="R107" s="99" t="s">
        <v>490</v>
      </c>
      <c r="S107" s="99"/>
      <c r="T107" s="99"/>
      <c r="U107" s="100" t="s">
        <v>490</v>
      </c>
      <c r="V107" s="100" t="s">
        <v>490</v>
      </c>
      <c r="W107" s="100"/>
      <c r="X107" s="99">
        <v>13</v>
      </c>
      <c r="Y107" s="99">
        <v>4</v>
      </c>
      <c r="Z107" s="99">
        <v>0</v>
      </c>
    </row>
    <row r="108" spans="1:26">
      <c r="A108" s="99" t="s">
        <v>72</v>
      </c>
      <c r="B108" s="99" t="s">
        <v>490</v>
      </c>
      <c r="C108" s="99"/>
      <c r="D108" s="99"/>
      <c r="E108" s="100" t="s">
        <v>490</v>
      </c>
      <c r="F108" s="100"/>
      <c r="G108" s="100"/>
      <c r="H108" s="100"/>
      <c r="I108" s="100"/>
      <c r="J108" s="100"/>
      <c r="K108" s="100"/>
      <c r="L108" s="99" t="s">
        <v>490</v>
      </c>
      <c r="M108" s="99"/>
      <c r="N108" s="99"/>
      <c r="O108" s="99"/>
      <c r="P108" s="99"/>
      <c r="Q108" s="99"/>
      <c r="R108" s="99" t="s">
        <v>490</v>
      </c>
      <c r="S108" s="99" t="s">
        <v>490</v>
      </c>
      <c r="T108" s="99"/>
      <c r="U108" s="100" t="s">
        <v>490</v>
      </c>
      <c r="V108" s="100" t="s">
        <v>490</v>
      </c>
      <c r="W108" s="100"/>
      <c r="X108" s="99">
        <v>20</v>
      </c>
      <c r="Y108" s="99">
        <v>18</v>
      </c>
      <c r="Z108" s="99">
        <v>1</v>
      </c>
    </row>
    <row r="109" spans="1:26">
      <c r="A109" s="99" t="s">
        <v>75</v>
      </c>
      <c r="B109" s="99"/>
      <c r="C109" s="99" t="s">
        <v>490</v>
      </c>
      <c r="D109" s="99"/>
      <c r="E109" s="100" t="s">
        <v>490</v>
      </c>
      <c r="F109" s="100"/>
      <c r="G109" s="100"/>
      <c r="H109" s="100"/>
      <c r="I109" s="100"/>
      <c r="J109" s="100"/>
      <c r="K109" s="100"/>
      <c r="L109" s="99" t="s">
        <v>490</v>
      </c>
      <c r="M109" s="99"/>
      <c r="N109" s="99"/>
      <c r="O109" s="99"/>
      <c r="P109" s="99"/>
      <c r="Q109" s="99"/>
      <c r="R109" s="99"/>
      <c r="S109" s="99" t="s">
        <v>490</v>
      </c>
      <c r="T109" s="99"/>
      <c r="U109" s="100" t="s">
        <v>490</v>
      </c>
      <c r="V109" s="100"/>
      <c r="W109" s="100"/>
      <c r="X109" s="99">
        <v>50</v>
      </c>
      <c r="Y109" s="99">
        <v>3</v>
      </c>
      <c r="Z109" s="99">
        <v>1</v>
      </c>
    </row>
    <row r="110" spans="1:26">
      <c r="A110" s="99" t="s">
        <v>77</v>
      </c>
      <c r="B110" s="99" t="s">
        <v>490</v>
      </c>
      <c r="C110" s="99" t="s">
        <v>490</v>
      </c>
      <c r="D110" s="99"/>
      <c r="E110" s="100" t="s">
        <v>490</v>
      </c>
      <c r="F110" s="100"/>
      <c r="G110" s="100"/>
      <c r="H110" s="100"/>
      <c r="I110" s="100"/>
      <c r="J110" s="100"/>
      <c r="K110" s="100"/>
      <c r="L110" s="99"/>
      <c r="M110" s="99"/>
      <c r="N110" s="99"/>
      <c r="O110" s="99" t="s">
        <v>490</v>
      </c>
      <c r="P110" s="99" t="s">
        <v>490</v>
      </c>
      <c r="Q110" s="99"/>
      <c r="R110" s="99" t="s">
        <v>490</v>
      </c>
      <c r="S110" s="99" t="s">
        <v>490</v>
      </c>
      <c r="T110" s="99"/>
      <c r="U110" s="100" t="s">
        <v>490</v>
      </c>
      <c r="V110" s="100" t="s">
        <v>490</v>
      </c>
      <c r="W110" s="100"/>
      <c r="X110" s="99">
        <v>15</v>
      </c>
      <c r="Y110" s="99">
        <v>3</v>
      </c>
      <c r="Z110" s="99">
        <v>1</v>
      </c>
    </row>
    <row r="111" spans="1:26">
      <c r="A111" s="99" t="s">
        <v>79</v>
      </c>
      <c r="B111" s="99"/>
      <c r="C111" s="99" t="s">
        <v>490</v>
      </c>
      <c r="D111" s="99"/>
      <c r="E111" s="100" t="s">
        <v>490</v>
      </c>
      <c r="F111" s="100"/>
      <c r="G111" s="100"/>
      <c r="H111" s="100"/>
      <c r="I111" s="100"/>
      <c r="J111" s="100"/>
      <c r="K111" s="100"/>
      <c r="L111" s="99"/>
      <c r="M111" s="99"/>
      <c r="N111" s="99"/>
      <c r="O111" s="99"/>
      <c r="P111" s="99" t="s">
        <v>490</v>
      </c>
      <c r="Q111" s="99"/>
      <c r="R111" s="99"/>
      <c r="S111" s="99" t="s">
        <v>490</v>
      </c>
      <c r="T111" s="99"/>
      <c r="U111" s="100" t="s">
        <v>490</v>
      </c>
      <c r="V111" s="100" t="s">
        <v>490</v>
      </c>
      <c r="W111" s="100"/>
      <c r="X111" s="99">
        <v>45</v>
      </c>
      <c r="Y111" s="99">
        <v>1</v>
      </c>
      <c r="Z111" s="99">
        <v>1</v>
      </c>
    </row>
    <row r="112" spans="1:26">
      <c r="A112" s="99" t="s">
        <v>81</v>
      </c>
      <c r="B112" s="99" t="s">
        <v>490</v>
      </c>
      <c r="C112" s="99"/>
      <c r="D112" s="99"/>
      <c r="E112" s="100" t="s">
        <v>490</v>
      </c>
      <c r="F112" s="100"/>
      <c r="G112" s="100"/>
      <c r="H112" s="100"/>
      <c r="I112" s="100"/>
      <c r="J112" s="100"/>
      <c r="K112" s="100"/>
      <c r="L112" s="99" t="s">
        <v>490</v>
      </c>
      <c r="M112" s="99"/>
      <c r="N112" s="99"/>
      <c r="O112" s="99"/>
      <c r="P112" s="99"/>
      <c r="Q112" s="99"/>
      <c r="R112" s="99"/>
      <c r="S112" s="99"/>
      <c r="T112" s="99"/>
      <c r="U112" s="100"/>
      <c r="V112" s="100" t="s">
        <v>490</v>
      </c>
      <c r="W112" s="100"/>
      <c r="X112" s="99">
        <v>6</v>
      </c>
      <c r="Y112" s="99">
        <v>1</v>
      </c>
      <c r="Z112" s="99">
        <v>0</v>
      </c>
    </row>
    <row r="113" spans="1:26">
      <c r="A113" s="99" t="s">
        <v>83</v>
      </c>
      <c r="B113" s="99"/>
      <c r="C113" s="99" t="s">
        <v>490</v>
      </c>
      <c r="D113" s="99"/>
      <c r="E113" s="100" t="s">
        <v>490</v>
      </c>
      <c r="F113" s="100"/>
      <c r="G113" s="100"/>
      <c r="H113" s="100"/>
      <c r="I113" s="100"/>
      <c r="J113" s="100"/>
      <c r="K113" s="100"/>
      <c r="L113" s="99"/>
      <c r="M113" s="99" t="s">
        <v>490</v>
      </c>
      <c r="N113" s="99"/>
      <c r="O113" s="99"/>
      <c r="P113" s="99"/>
      <c r="Q113" s="99"/>
      <c r="R113" s="99"/>
      <c r="S113" s="99" t="s">
        <v>490</v>
      </c>
      <c r="T113" s="99"/>
      <c r="U113" s="100" t="s">
        <v>490</v>
      </c>
      <c r="V113" s="100" t="s">
        <v>490</v>
      </c>
      <c r="W113" s="100"/>
      <c r="X113" s="99">
        <v>20</v>
      </c>
      <c r="Y113" s="99">
        <v>4</v>
      </c>
      <c r="Z113" s="99">
        <v>0</v>
      </c>
    </row>
    <row r="114" spans="1:26">
      <c r="A114" s="99" t="s">
        <v>85</v>
      </c>
      <c r="B114" s="99"/>
      <c r="C114" s="99" t="s">
        <v>490</v>
      </c>
      <c r="D114" s="99"/>
      <c r="E114" s="100" t="s">
        <v>490</v>
      </c>
      <c r="F114" s="100"/>
      <c r="G114" s="100"/>
      <c r="H114" s="100" t="s">
        <v>490</v>
      </c>
      <c r="I114" s="100"/>
      <c r="J114" s="100"/>
      <c r="K114" s="100"/>
      <c r="L114" s="99"/>
      <c r="M114" s="99" t="s">
        <v>490</v>
      </c>
      <c r="N114" s="99"/>
      <c r="O114" s="99"/>
      <c r="P114" s="99"/>
      <c r="Q114" s="99"/>
      <c r="R114" s="99"/>
      <c r="S114" s="99" t="s">
        <v>490</v>
      </c>
      <c r="T114" s="99"/>
      <c r="U114" s="100" t="s">
        <v>490</v>
      </c>
      <c r="V114" s="100" t="s">
        <v>490</v>
      </c>
      <c r="W114" s="100"/>
      <c r="X114" s="99">
        <v>10</v>
      </c>
      <c r="Y114" s="99">
        <v>2</v>
      </c>
      <c r="Z114" s="99">
        <v>1</v>
      </c>
    </row>
    <row r="115" spans="1:26">
      <c r="A115" s="99" t="s">
        <v>87</v>
      </c>
      <c r="B115" s="99"/>
      <c r="C115" s="99" t="s">
        <v>490</v>
      </c>
      <c r="D115" s="99"/>
      <c r="E115" s="100" t="s">
        <v>490</v>
      </c>
      <c r="F115" s="100"/>
      <c r="G115" s="100"/>
      <c r="H115" s="100"/>
      <c r="I115" s="100"/>
      <c r="J115" s="100"/>
      <c r="K115" s="100"/>
      <c r="L115" s="99" t="s">
        <v>490</v>
      </c>
      <c r="M115" s="99"/>
      <c r="N115" s="99"/>
      <c r="O115" s="99"/>
      <c r="P115" s="99"/>
      <c r="Q115" s="99"/>
      <c r="R115" s="99"/>
      <c r="S115" s="99"/>
      <c r="T115" s="99"/>
      <c r="U115" s="100" t="s">
        <v>490</v>
      </c>
      <c r="V115" s="100" t="s">
        <v>490</v>
      </c>
      <c r="W115" s="100"/>
      <c r="X115" s="99">
        <v>5</v>
      </c>
      <c r="Y115" s="99">
        <v>2</v>
      </c>
      <c r="Z115" s="99">
        <v>0</v>
      </c>
    </row>
    <row r="116" spans="1:26">
      <c r="A116" s="99" t="s">
        <v>89</v>
      </c>
      <c r="B116" s="99"/>
      <c r="C116" s="99" t="s">
        <v>490</v>
      </c>
      <c r="D116" s="99"/>
      <c r="E116" s="100" t="s">
        <v>490</v>
      </c>
      <c r="F116" s="100"/>
      <c r="G116" s="100"/>
      <c r="H116" s="100"/>
      <c r="I116" s="100"/>
      <c r="J116" s="100"/>
      <c r="K116" s="100"/>
      <c r="L116" s="99"/>
      <c r="M116" s="99" t="s">
        <v>490</v>
      </c>
      <c r="N116" s="99"/>
      <c r="O116" s="99"/>
      <c r="P116" s="99"/>
      <c r="Q116" s="99"/>
      <c r="R116" s="99"/>
      <c r="S116" s="99"/>
      <c r="T116" s="99"/>
      <c r="U116" s="100"/>
      <c r="V116" s="100" t="s">
        <v>490</v>
      </c>
      <c r="W116" s="100"/>
      <c r="X116" s="99">
        <v>7</v>
      </c>
      <c r="Y116" s="99">
        <v>1</v>
      </c>
      <c r="Z116" s="99">
        <v>0</v>
      </c>
    </row>
    <row r="117" spans="1:26">
      <c r="A117" s="99" t="s">
        <v>91</v>
      </c>
      <c r="B117" s="99" t="s">
        <v>490</v>
      </c>
      <c r="C117" s="99" t="s">
        <v>490</v>
      </c>
      <c r="D117" s="99"/>
      <c r="E117" s="100" t="s">
        <v>490</v>
      </c>
      <c r="F117" s="100"/>
      <c r="G117" s="100"/>
      <c r="H117" s="100"/>
      <c r="I117" s="100"/>
      <c r="J117" s="100"/>
      <c r="K117" s="100"/>
      <c r="L117" s="99" t="s">
        <v>490</v>
      </c>
      <c r="M117" s="99"/>
      <c r="N117" s="99"/>
      <c r="O117" s="99"/>
      <c r="P117" s="99"/>
      <c r="Q117" s="99"/>
      <c r="R117" s="99"/>
      <c r="S117" s="99"/>
      <c r="T117" s="99"/>
      <c r="U117" s="100"/>
      <c r="V117" s="100" t="s">
        <v>490</v>
      </c>
      <c r="W117" s="100"/>
      <c r="X117" s="99">
        <v>13</v>
      </c>
      <c r="Y117" s="99">
        <v>5</v>
      </c>
      <c r="Z117" s="99">
        <v>0</v>
      </c>
    </row>
    <row r="118" spans="1:26">
      <c r="A118" s="99" t="s">
        <v>93</v>
      </c>
      <c r="B118" s="99" t="s">
        <v>490</v>
      </c>
      <c r="C118" s="99"/>
      <c r="D118" s="99"/>
      <c r="E118" s="100"/>
      <c r="F118" s="100"/>
      <c r="G118" s="100" t="s">
        <v>490</v>
      </c>
      <c r="H118" s="100" t="s">
        <v>490</v>
      </c>
      <c r="I118" s="100"/>
      <c r="J118" s="100"/>
      <c r="K118" s="100"/>
      <c r="L118" s="99" t="s">
        <v>490</v>
      </c>
      <c r="M118" s="99"/>
      <c r="N118" s="99"/>
      <c r="O118" s="99"/>
      <c r="P118" s="99" t="s">
        <v>490</v>
      </c>
      <c r="Q118" s="99"/>
      <c r="R118" s="99"/>
      <c r="S118" s="99" t="s">
        <v>490</v>
      </c>
      <c r="T118" s="99"/>
      <c r="U118" s="100"/>
      <c r="V118" s="100"/>
      <c r="W118" s="100" t="s">
        <v>490</v>
      </c>
      <c r="X118" s="99">
        <v>5</v>
      </c>
      <c r="Y118" s="99">
        <v>1</v>
      </c>
      <c r="Z118" s="99">
        <v>0</v>
      </c>
    </row>
    <row r="119" spans="1:26">
      <c r="A119" s="99" t="s">
        <v>95</v>
      </c>
      <c r="B119" s="99"/>
      <c r="C119" s="99" t="s">
        <v>490</v>
      </c>
      <c r="D119" s="99"/>
      <c r="E119" s="100" t="s">
        <v>490</v>
      </c>
      <c r="F119" s="100"/>
      <c r="G119" s="100"/>
      <c r="H119" s="100"/>
      <c r="I119" s="100"/>
      <c r="J119" s="100"/>
      <c r="K119" s="100"/>
      <c r="L119" s="99"/>
      <c r="M119" s="99" t="s">
        <v>490</v>
      </c>
      <c r="N119" s="99"/>
      <c r="O119" s="99"/>
      <c r="P119" s="99"/>
      <c r="Q119" s="99" t="s">
        <v>490</v>
      </c>
      <c r="R119" s="99"/>
      <c r="S119" s="99" t="s">
        <v>490</v>
      </c>
      <c r="T119" s="99"/>
      <c r="U119" s="100" t="s">
        <v>490</v>
      </c>
      <c r="V119" s="100"/>
      <c r="W119" s="100"/>
      <c r="X119" s="99">
        <v>15</v>
      </c>
      <c r="Y119" s="99">
        <v>7</v>
      </c>
      <c r="Z119" s="99">
        <v>0</v>
      </c>
    </row>
    <row r="120" spans="1:26">
      <c r="A120" s="99" t="s">
        <v>97</v>
      </c>
      <c r="B120" s="99"/>
      <c r="C120" s="99" t="s">
        <v>490</v>
      </c>
      <c r="D120" s="99"/>
      <c r="E120" s="100" t="s">
        <v>490</v>
      </c>
      <c r="F120" s="100"/>
      <c r="G120" s="100"/>
      <c r="H120" s="100"/>
      <c r="I120" s="100"/>
      <c r="J120" s="100"/>
      <c r="K120" s="100"/>
      <c r="L120" s="99"/>
      <c r="M120" s="99"/>
      <c r="N120" s="99" t="s">
        <v>490</v>
      </c>
      <c r="O120" s="99"/>
      <c r="P120" s="99" t="s">
        <v>490</v>
      </c>
      <c r="Q120" s="99"/>
      <c r="R120" s="99" t="s">
        <v>490</v>
      </c>
      <c r="S120" s="99" t="s">
        <v>490</v>
      </c>
      <c r="T120" s="99"/>
      <c r="U120" s="100" t="s">
        <v>490</v>
      </c>
      <c r="V120" s="100"/>
      <c r="W120" s="100"/>
      <c r="X120" s="99">
        <v>5</v>
      </c>
      <c r="Y120" s="99">
        <v>2</v>
      </c>
      <c r="Z120" s="99">
        <v>1</v>
      </c>
    </row>
    <row r="121" spans="1:26">
      <c r="A121" s="99" t="s">
        <v>100</v>
      </c>
      <c r="B121" s="99"/>
      <c r="C121" s="99" t="s">
        <v>490</v>
      </c>
      <c r="D121" s="99" t="s">
        <v>490</v>
      </c>
      <c r="E121" s="100" t="s">
        <v>490</v>
      </c>
      <c r="F121" s="100"/>
      <c r="G121" s="100"/>
      <c r="H121" s="100"/>
      <c r="I121" s="100"/>
      <c r="J121" s="100"/>
      <c r="K121" s="100"/>
      <c r="L121" s="99"/>
      <c r="M121" s="99"/>
      <c r="N121" s="99" t="s">
        <v>490</v>
      </c>
      <c r="O121" s="99"/>
      <c r="P121" s="99"/>
      <c r="Q121" s="99"/>
      <c r="R121" s="99" t="s">
        <v>490</v>
      </c>
      <c r="S121" s="99" t="s">
        <v>490</v>
      </c>
      <c r="T121" s="99"/>
      <c r="U121" s="100" t="s">
        <v>490</v>
      </c>
      <c r="V121" s="100" t="s">
        <v>490</v>
      </c>
      <c r="W121" s="100"/>
      <c r="X121" s="99">
        <v>30</v>
      </c>
      <c r="Y121" s="99">
        <v>19</v>
      </c>
      <c r="Z121" s="99">
        <v>1</v>
      </c>
    </row>
    <row r="122" spans="1:26">
      <c r="A122" s="99" t="s">
        <v>102</v>
      </c>
      <c r="B122" s="99"/>
      <c r="C122" s="99" t="s">
        <v>490</v>
      </c>
      <c r="D122" s="99"/>
      <c r="E122" s="100" t="s">
        <v>490</v>
      </c>
      <c r="F122" s="100"/>
      <c r="G122" s="100"/>
      <c r="H122" s="100"/>
      <c r="I122" s="100"/>
      <c r="J122" s="100"/>
      <c r="K122" s="100"/>
      <c r="L122" s="99" t="s">
        <v>490</v>
      </c>
      <c r="M122" s="99"/>
      <c r="N122" s="99"/>
      <c r="O122" s="99"/>
      <c r="P122" s="99"/>
      <c r="Q122" s="99"/>
      <c r="R122" s="99"/>
      <c r="S122" s="99" t="s">
        <v>490</v>
      </c>
      <c r="T122" s="99"/>
      <c r="U122" s="100"/>
      <c r="V122" s="100" t="s">
        <v>490</v>
      </c>
      <c r="W122" s="100"/>
      <c r="X122" s="99">
        <v>13</v>
      </c>
      <c r="Y122" s="99">
        <v>1</v>
      </c>
      <c r="Z122" s="99">
        <v>1</v>
      </c>
    </row>
    <row r="123" spans="1:26">
      <c r="A123" s="99" t="s">
        <v>104</v>
      </c>
      <c r="B123" s="99" t="s">
        <v>490</v>
      </c>
      <c r="C123" s="99"/>
      <c r="D123" s="99"/>
      <c r="E123" s="100" t="s">
        <v>490</v>
      </c>
      <c r="F123" s="100"/>
      <c r="G123" s="100"/>
      <c r="H123" s="100"/>
      <c r="I123" s="100"/>
      <c r="J123" s="100"/>
      <c r="K123" s="100"/>
      <c r="L123" s="99" t="s">
        <v>490</v>
      </c>
      <c r="M123" s="99"/>
      <c r="N123" s="99"/>
      <c r="O123" s="99"/>
      <c r="P123" s="99"/>
      <c r="Q123" s="99"/>
      <c r="R123" s="99"/>
      <c r="S123" s="99"/>
      <c r="T123" s="99"/>
      <c r="U123" s="100"/>
      <c r="V123" s="100" t="s">
        <v>490</v>
      </c>
      <c r="W123" s="100"/>
      <c r="X123" s="99">
        <v>10</v>
      </c>
      <c r="Y123" s="99">
        <v>2</v>
      </c>
      <c r="Z123" s="99">
        <v>1</v>
      </c>
    </row>
    <row r="124" spans="1:26">
      <c r="A124" s="99" t="s">
        <v>106</v>
      </c>
      <c r="B124" s="99"/>
      <c r="C124" s="99" t="s">
        <v>490</v>
      </c>
      <c r="D124" s="99"/>
      <c r="E124" s="100" t="s">
        <v>490</v>
      </c>
      <c r="F124" s="100"/>
      <c r="G124" s="100"/>
      <c r="H124" s="100"/>
      <c r="I124" s="100"/>
      <c r="J124" s="100"/>
      <c r="K124" s="100"/>
      <c r="L124" s="99"/>
      <c r="M124" s="99"/>
      <c r="N124" s="99"/>
      <c r="O124" s="99" t="s">
        <v>490</v>
      </c>
      <c r="P124" s="99" t="s">
        <v>490</v>
      </c>
      <c r="Q124" s="99" t="s">
        <v>490</v>
      </c>
      <c r="R124" s="99" t="s">
        <v>490</v>
      </c>
      <c r="S124" s="99" t="s">
        <v>490</v>
      </c>
      <c r="T124" s="99"/>
      <c r="U124" s="100" t="s">
        <v>490</v>
      </c>
      <c r="V124" s="100" t="s">
        <v>490</v>
      </c>
      <c r="W124" s="100"/>
      <c r="X124" s="99">
        <v>12</v>
      </c>
      <c r="Y124" s="99">
        <v>6</v>
      </c>
      <c r="Z124" s="99">
        <v>0</v>
      </c>
    </row>
    <row r="125" spans="1:26">
      <c r="A125" s="99" t="s">
        <v>108</v>
      </c>
      <c r="B125" s="99" t="s">
        <v>490</v>
      </c>
      <c r="C125" s="99"/>
      <c r="D125" s="99"/>
      <c r="E125" s="100" t="s">
        <v>490</v>
      </c>
      <c r="F125" s="100"/>
      <c r="G125" s="100"/>
      <c r="H125" s="100"/>
      <c r="I125" s="100"/>
      <c r="J125" s="100"/>
      <c r="K125" s="100"/>
      <c r="L125" s="99"/>
      <c r="M125" s="99"/>
      <c r="N125" s="99"/>
      <c r="O125" s="99"/>
      <c r="P125" s="99" t="s">
        <v>490</v>
      </c>
      <c r="Q125" s="99" t="s">
        <v>490</v>
      </c>
      <c r="R125" s="99" t="s">
        <v>490</v>
      </c>
      <c r="S125" s="99" t="s">
        <v>490</v>
      </c>
      <c r="T125" s="99"/>
      <c r="U125" s="100"/>
      <c r="V125" s="100" t="s">
        <v>490</v>
      </c>
      <c r="W125" s="100"/>
      <c r="X125" s="99">
        <v>25</v>
      </c>
      <c r="Y125" s="99">
        <v>2</v>
      </c>
      <c r="Z125" s="99">
        <v>1</v>
      </c>
    </row>
    <row r="126" spans="1:26">
      <c r="A126" s="99" t="s">
        <v>110</v>
      </c>
      <c r="B126" s="99"/>
      <c r="C126" s="99" t="s">
        <v>490</v>
      </c>
      <c r="D126" s="99"/>
      <c r="E126" s="100" t="s">
        <v>490</v>
      </c>
      <c r="F126" s="100"/>
      <c r="G126" s="100"/>
      <c r="H126" s="100"/>
      <c r="I126" s="100"/>
      <c r="J126" s="100"/>
      <c r="K126" s="100"/>
      <c r="L126" s="99" t="s">
        <v>490</v>
      </c>
      <c r="M126" s="99"/>
      <c r="N126" s="99"/>
      <c r="O126" s="99"/>
      <c r="P126" s="99"/>
      <c r="Q126" s="99"/>
      <c r="R126" s="99" t="s">
        <v>490</v>
      </c>
      <c r="S126" s="99" t="s">
        <v>490</v>
      </c>
      <c r="T126" s="99"/>
      <c r="U126" s="100"/>
      <c r="V126" s="100" t="s">
        <v>490</v>
      </c>
      <c r="W126" s="100"/>
      <c r="X126" s="99">
        <v>10</v>
      </c>
      <c r="Y126" s="99">
        <v>3</v>
      </c>
      <c r="Z126" s="99">
        <v>1</v>
      </c>
    </row>
    <row r="127" spans="1:26">
      <c r="A127" s="99" t="s">
        <v>25</v>
      </c>
      <c r="B127" s="99"/>
      <c r="C127" s="99" t="s">
        <v>490</v>
      </c>
      <c r="D127" s="99"/>
      <c r="E127" s="100" t="s">
        <v>490</v>
      </c>
      <c r="F127" s="100"/>
      <c r="G127" s="100"/>
      <c r="H127" s="100"/>
      <c r="I127" s="100"/>
      <c r="J127" s="100"/>
      <c r="K127" s="100"/>
      <c r="L127" s="99"/>
      <c r="M127" s="99"/>
      <c r="N127" s="99" t="s">
        <v>490</v>
      </c>
      <c r="O127" s="99"/>
      <c r="P127" s="99"/>
      <c r="Q127" s="99"/>
      <c r="R127" s="99"/>
      <c r="S127" s="99"/>
      <c r="T127" s="99"/>
      <c r="U127" s="100" t="s">
        <v>490</v>
      </c>
      <c r="V127" s="100" t="s">
        <v>490</v>
      </c>
      <c r="W127" s="100"/>
      <c r="X127" s="99">
        <v>40</v>
      </c>
      <c r="Y127" s="99">
        <v>40</v>
      </c>
      <c r="Z127" s="99">
        <v>1</v>
      </c>
    </row>
  </sheetData>
  <mergeCells count="7">
    <mergeCell ref="X2:Z2"/>
    <mergeCell ref="A1:Z1"/>
    <mergeCell ref="A2:A3"/>
    <mergeCell ref="B2:D2"/>
    <mergeCell ref="E2:K2"/>
    <mergeCell ref="L2:T2"/>
    <mergeCell ref="U2:W2"/>
  </mergeCells>
  <pageMargins left="0.70866141732283472" right="0.27559055118110237" top="0.43307086614173229" bottom="0.39370078740157483" header="0.31496062992125984" footer="0.31496062992125984"/>
  <pageSetup scale="88" fitToHeight="1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1"/>
  <sheetViews>
    <sheetView view="pageBreakPreview" topLeftCell="A4" zoomScale="60" workbookViewId="0">
      <selection sqref="A1:AA1"/>
    </sheetView>
  </sheetViews>
  <sheetFormatPr defaultRowHeight="21"/>
  <cols>
    <col min="1" max="1" width="19.125" style="150" bestFit="1" customWidth="1"/>
    <col min="2" max="2" width="19.5" style="150" bestFit="1" customWidth="1"/>
    <col min="3" max="11" width="3.25" style="150" bestFit="1" customWidth="1"/>
    <col min="12" max="12" width="4.125" style="150" bestFit="1" customWidth="1"/>
    <col min="13" max="24" width="3.25" style="150" bestFit="1" customWidth="1"/>
    <col min="25" max="25" width="3.5" style="150" bestFit="1" customWidth="1"/>
    <col min="26" max="27" width="3.375" style="150" bestFit="1" customWidth="1"/>
    <col min="28" max="16384" width="9" style="150"/>
  </cols>
  <sheetData>
    <row r="1" spans="1:27" ht="27" customHeight="1">
      <c r="A1" s="299" t="s">
        <v>865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</row>
    <row r="2" spans="1:27">
      <c r="A2" s="237" t="s">
        <v>296</v>
      </c>
      <c r="B2" s="237" t="s">
        <v>397</v>
      </c>
      <c r="C2" s="242" t="s">
        <v>460</v>
      </c>
      <c r="D2" s="297"/>
      <c r="E2" s="298"/>
      <c r="F2" s="241" t="s">
        <v>461</v>
      </c>
      <c r="G2" s="300"/>
      <c r="H2" s="300"/>
      <c r="I2" s="300"/>
      <c r="J2" s="300"/>
      <c r="K2" s="300"/>
      <c r="L2" s="301"/>
      <c r="M2" s="242" t="s">
        <v>462</v>
      </c>
      <c r="N2" s="297"/>
      <c r="O2" s="297"/>
      <c r="P2" s="297"/>
      <c r="Q2" s="297"/>
      <c r="R2" s="297"/>
      <c r="S2" s="297"/>
      <c r="T2" s="297"/>
      <c r="U2" s="298"/>
      <c r="V2" s="241" t="s">
        <v>463</v>
      </c>
      <c r="W2" s="300"/>
      <c r="X2" s="301"/>
      <c r="Y2" s="242" t="s">
        <v>464</v>
      </c>
      <c r="Z2" s="297"/>
      <c r="AA2" s="298"/>
    </row>
    <row r="3" spans="1:27" ht="87.75" customHeight="1" thickBot="1">
      <c r="A3" s="250"/>
      <c r="B3" s="250"/>
      <c r="C3" s="153" t="s">
        <v>465</v>
      </c>
      <c r="D3" s="153" t="s">
        <v>466</v>
      </c>
      <c r="E3" s="153" t="s">
        <v>467</v>
      </c>
      <c r="F3" s="154" t="s">
        <v>468</v>
      </c>
      <c r="G3" s="154" t="s">
        <v>469</v>
      </c>
      <c r="H3" s="154" t="s">
        <v>470</v>
      </c>
      <c r="I3" s="154" t="s">
        <v>471</v>
      </c>
      <c r="J3" s="154" t="s">
        <v>472</v>
      </c>
      <c r="K3" s="154" t="s">
        <v>473</v>
      </c>
      <c r="L3" s="154" t="s">
        <v>474</v>
      </c>
      <c r="M3" s="153" t="s">
        <v>475</v>
      </c>
      <c r="N3" s="153" t="s">
        <v>476</v>
      </c>
      <c r="O3" s="153" t="s">
        <v>477</v>
      </c>
      <c r="P3" s="153" t="s">
        <v>478</v>
      </c>
      <c r="Q3" s="153" t="s">
        <v>479</v>
      </c>
      <c r="R3" s="153" t="s">
        <v>480</v>
      </c>
      <c r="S3" s="153" t="s">
        <v>481</v>
      </c>
      <c r="T3" s="153" t="s">
        <v>482</v>
      </c>
      <c r="U3" s="153" t="s">
        <v>483</v>
      </c>
      <c r="V3" s="154" t="s">
        <v>484</v>
      </c>
      <c r="W3" s="154" t="s">
        <v>485</v>
      </c>
      <c r="X3" s="154" t="s">
        <v>486</v>
      </c>
      <c r="Y3" s="153" t="s">
        <v>487</v>
      </c>
      <c r="Z3" s="153" t="s">
        <v>488</v>
      </c>
      <c r="AA3" s="153" t="s">
        <v>489</v>
      </c>
    </row>
    <row r="4" spans="1:27" ht="21.75" thickTop="1">
      <c r="A4" s="98" t="s">
        <v>176</v>
      </c>
      <c r="B4" s="98" t="s">
        <v>404</v>
      </c>
      <c r="C4" s="98"/>
      <c r="D4" s="98"/>
      <c r="E4" s="98"/>
      <c r="F4" s="155"/>
      <c r="G4" s="155"/>
      <c r="H4" s="155" t="s">
        <v>490</v>
      </c>
      <c r="I4" s="155" t="s">
        <v>490</v>
      </c>
      <c r="J4" s="155" t="s">
        <v>490</v>
      </c>
      <c r="K4" s="155"/>
      <c r="L4" s="155"/>
      <c r="M4" s="98" t="s">
        <v>490</v>
      </c>
      <c r="N4" s="98"/>
      <c r="O4" s="98"/>
      <c r="P4" s="98"/>
      <c r="Q4" s="98"/>
      <c r="R4" s="98"/>
      <c r="S4" s="98"/>
      <c r="T4" s="98" t="s">
        <v>490</v>
      </c>
      <c r="U4" s="98"/>
      <c r="V4" s="155"/>
      <c r="W4" s="155" t="s">
        <v>490</v>
      </c>
      <c r="X4" s="155"/>
      <c r="Y4" s="98">
        <v>10</v>
      </c>
      <c r="Z4" s="98">
        <v>1</v>
      </c>
      <c r="AA4" s="98">
        <v>0</v>
      </c>
    </row>
    <row r="5" spans="1:27">
      <c r="A5" s="151" t="s">
        <v>178</v>
      </c>
      <c r="B5" s="151" t="s">
        <v>405</v>
      </c>
      <c r="C5" s="151"/>
      <c r="D5" s="151"/>
      <c r="E5" s="151"/>
      <c r="F5" s="152"/>
      <c r="G5" s="152"/>
      <c r="H5" s="152"/>
      <c r="I5" s="152"/>
      <c r="J5" s="152"/>
      <c r="K5" s="152"/>
      <c r="L5" s="152" t="s">
        <v>474</v>
      </c>
      <c r="M5" s="151"/>
      <c r="N5" s="151"/>
      <c r="O5" s="151"/>
      <c r="P5" s="151"/>
      <c r="Q5" s="151"/>
      <c r="R5" s="151"/>
      <c r="S5" s="151"/>
      <c r="T5" s="151"/>
      <c r="U5" s="151" t="s">
        <v>490</v>
      </c>
      <c r="V5" s="152"/>
      <c r="W5" s="152"/>
      <c r="X5" s="152"/>
      <c r="Y5" s="151">
        <v>0</v>
      </c>
      <c r="Z5" s="151">
        <v>0</v>
      </c>
      <c r="AA5" s="151">
        <v>0</v>
      </c>
    </row>
    <row r="6" spans="1:27">
      <c r="A6" s="151" t="s">
        <v>172</v>
      </c>
      <c r="B6" s="151" t="s">
        <v>406</v>
      </c>
      <c r="C6" s="151"/>
      <c r="D6" s="151"/>
      <c r="E6" s="151"/>
      <c r="F6" s="152" t="s">
        <v>490</v>
      </c>
      <c r="G6" s="152"/>
      <c r="H6" s="152"/>
      <c r="I6" s="152"/>
      <c r="J6" s="152"/>
      <c r="K6" s="152"/>
      <c r="L6" s="152"/>
      <c r="M6" s="151" t="s">
        <v>490</v>
      </c>
      <c r="N6" s="151"/>
      <c r="O6" s="151"/>
      <c r="P6" s="151"/>
      <c r="Q6" s="151"/>
      <c r="R6" s="151"/>
      <c r="S6" s="151"/>
      <c r="T6" s="151"/>
      <c r="U6" s="151"/>
      <c r="V6" s="152"/>
      <c r="W6" s="152" t="s">
        <v>490</v>
      </c>
      <c r="X6" s="152"/>
      <c r="Y6" s="151">
        <v>3</v>
      </c>
      <c r="Z6" s="151">
        <v>0</v>
      </c>
      <c r="AA6" s="151">
        <v>0</v>
      </c>
    </row>
    <row r="7" spans="1:27">
      <c r="A7" s="302" t="s">
        <v>184</v>
      </c>
      <c r="B7" s="151" t="s">
        <v>416</v>
      </c>
      <c r="C7" s="151"/>
      <c r="D7" s="151"/>
      <c r="E7" s="151"/>
      <c r="F7" s="152"/>
      <c r="G7" s="152"/>
      <c r="H7" s="152"/>
      <c r="I7" s="152"/>
      <c r="J7" s="152" t="s">
        <v>490</v>
      </c>
      <c r="K7" s="152"/>
      <c r="L7" s="152"/>
      <c r="M7" s="151" t="s">
        <v>490</v>
      </c>
      <c r="N7" s="151"/>
      <c r="O7" s="151"/>
      <c r="P7" s="151"/>
      <c r="Q7" s="151"/>
      <c r="R7" s="151"/>
      <c r="S7" s="151"/>
      <c r="T7" s="151" t="s">
        <v>490</v>
      </c>
      <c r="U7" s="151"/>
      <c r="V7" s="152"/>
      <c r="W7" s="152"/>
      <c r="X7" s="152"/>
      <c r="Y7" s="151">
        <v>0</v>
      </c>
      <c r="Z7" s="151">
        <v>0</v>
      </c>
      <c r="AA7" s="151">
        <v>0</v>
      </c>
    </row>
    <row r="8" spans="1:27">
      <c r="A8" s="303"/>
      <c r="B8" s="151" t="s">
        <v>417</v>
      </c>
      <c r="C8" s="151"/>
      <c r="D8" s="151"/>
      <c r="E8" s="151"/>
      <c r="F8" s="152"/>
      <c r="G8" s="152" t="s">
        <v>490</v>
      </c>
      <c r="H8" s="152"/>
      <c r="I8" s="152"/>
      <c r="J8" s="152" t="s">
        <v>490</v>
      </c>
      <c r="K8" s="152"/>
      <c r="L8" s="152"/>
      <c r="M8" s="151" t="s">
        <v>490</v>
      </c>
      <c r="N8" s="151"/>
      <c r="O8" s="151"/>
      <c r="P8" s="151"/>
      <c r="Q8" s="151"/>
      <c r="R8" s="151"/>
      <c r="S8" s="151"/>
      <c r="T8" s="151" t="s">
        <v>490</v>
      </c>
      <c r="U8" s="151"/>
      <c r="V8" s="152"/>
      <c r="W8" s="152"/>
      <c r="X8" s="152"/>
      <c r="Y8" s="151">
        <v>0</v>
      </c>
      <c r="Z8" s="151">
        <v>0</v>
      </c>
      <c r="AA8" s="151">
        <v>0</v>
      </c>
    </row>
    <row r="9" spans="1:27">
      <c r="A9" s="303"/>
      <c r="B9" s="151" t="s">
        <v>418</v>
      </c>
      <c r="C9" s="151"/>
      <c r="D9" s="151"/>
      <c r="E9" s="151"/>
      <c r="F9" s="152"/>
      <c r="G9" s="152"/>
      <c r="H9" s="152"/>
      <c r="I9" s="152"/>
      <c r="J9" s="152" t="s">
        <v>490</v>
      </c>
      <c r="K9" s="152"/>
      <c r="L9" s="152"/>
      <c r="M9" s="151" t="s">
        <v>490</v>
      </c>
      <c r="N9" s="151"/>
      <c r="O9" s="151"/>
      <c r="P9" s="151"/>
      <c r="Q9" s="151"/>
      <c r="R9" s="151"/>
      <c r="S9" s="151"/>
      <c r="T9" s="151" t="s">
        <v>490</v>
      </c>
      <c r="U9" s="151"/>
      <c r="V9" s="152"/>
      <c r="W9" s="152"/>
      <c r="X9" s="152"/>
      <c r="Y9" s="151">
        <v>0</v>
      </c>
      <c r="Z9" s="151">
        <v>0</v>
      </c>
      <c r="AA9" s="151">
        <v>0</v>
      </c>
    </row>
    <row r="10" spans="1:27">
      <c r="A10" s="303"/>
      <c r="B10" s="151" t="s">
        <v>419</v>
      </c>
      <c r="C10" s="151"/>
      <c r="D10" s="151"/>
      <c r="E10" s="151"/>
      <c r="F10" s="152"/>
      <c r="G10" s="152"/>
      <c r="H10" s="152"/>
      <c r="I10" s="152"/>
      <c r="J10" s="152" t="s">
        <v>490</v>
      </c>
      <c r="K10" s="152"/>
      <c r="L10" s="152"/>
      <c r="M10" s="151" t="s">
        <v>490</v>
      </c>
      <c r="N10" s="151"/>
      <c r="O10" s="151"/>
      <c r="P10" s="151"/>
      <c r="Q10" s="151"/>
      <c r="R10" s="151"/>
      <c r="S10" s="151"/>
      <c r="T10" s="151"/>
      <c r="U10" s="151" t="s">
        <v>490</v>
      </c>
      <c r="V10" s="152"/>
      <c r="W10" s="152"/>
      <c r="X10" s="152"/>
      <c r="Y10" s="151">
        <v>0</v>
      </c>
      <c r="Z10" s="151">
        <v>0</v>
      </c>
      <c r="AA10" s="151">
        <v>0</v>
      </c>
    </row>
    <row r="11" spans="1:27">
      <c r="A11" s="303"/>
      <c r="B11" s="151" t="s">
        <v>420</v>
      </c>
      <c r="C11" s="151"/>
      <c r="D11" s="151"/>
      <c r="E11" s="151"/>
      <c r="F11" s="152"/>
      <c r="G11" s="152"/>
      <c r="H11" s="152"/>
      <c r="I11" s="152" t="s">
        <v>490</v>
      </c>
      <c r="J11" s="152" t="s">
        <v>490</v>
      </c>
      <c r="K11" s="152"/>
      <c r="L11" s="152"/>
      <c r="M11" s="151" t="s">
        <v>490</v>
      </c>
      <c r="N11" s="151"/>
      <c r="O11" s="151"/>
      <c r="P11" s="151" t="s">
        <v>490</v>
      </c>
      <c r="Q11" s="151"/>
      <c r="R11" s="151"/>
      <c r="S11" s="151"/>
      <c r="T11" s="151"/>
      <c r="U11" s="151"/>
      <c r="V11" s="152"/>
      <c r="W11" s="152"/>
      <c r="X11" s="152"/>
      <c r="Y11" s="151">
        <v>0</v>
      </c>
      <c r="Z11" s="151">
        <v>0</v>
      </c>
      <c r="AA11" s="151">
        <v>0</v>
      </c>
    </row>
    <row r="12" spans="1:27">
      <c r="A12" s="303"/>
      <c r="B12" s="151" t="s">
        <v>408</v>
      </c>
      <c r="C12" s="151"/>
      <c r="D12" s="151"/>
      <c r="E12" s="151"/>
      <c r="F12" s="152"/>
      <c r="G12" s="152"/>
      <c r="H12" s="152"/>
      <c r="I12" s="152" t="s">
        <v>490</v>
      </c>
      <c r="J12" s="152" t="s">
        <v>490</v>
      </c>
      <c r="K12" s="152"/>
      <c r="L12" s="152"/>
      <c r="M12" s="151" t="s">
        <v>490</v>
      </c>
      <c r="N12" s="151"/>
      <c r="O12" s="151"/>
      <c r="P12" s="151"/>
      <c r="Q12" s="151"/>
      <c r="R12" s="151"/>
      <c r="S12" s="151"/>
      <c r="T12" s="151" t="s">
        <v>490</v>
      </c>
      <c r="U12" s="151" t="s">
        <v>490</v>
      </c>
      <c r="V12" s="152"/>
      <c r="W12" s="152"/>
      <c r="X12" s="152"/>
      <c r="Y12" s="151">
        <v>0</v>
      </c>
      <c r="Z12" s="151">
        <v>0</v>
      </c>
      <c r="AA12" s="151">
        <v>0</v>
      </c>
    </row>
    <row r="13" spans="1:27">
      <c r="A13" s="303"/>
      <c r="B13" s="151" t="s">
        <v>409</v>
      </c>
      <c r="C13" s="151"/>
      <c r="D13" s="151"/>
      <c r="E13" s="151"/>
      <c r="F13" s="152"/>
      <c r="G13" s="152"/>
      <c r="H13" s="152" t="s">
        <v>490</v>
      </c>
      <c r="I13" s="152"/>
      <c r="J13" s="152" t="s">
        <v>490</v>
      </c>
      <c r="K13" s="152"/>
      <c r="L13" s="152"/>
      <c r="M13" s="151" t="s">
        <v>490</v>
      </c>
      <c r="N13" s="151"/>
      <c r="O13" s="151"/>
      <c r="P13" s="151"/>
      <c r="Q13" s="151"/>
      <c r="R13" s="151"/>
      <c r="S13" s="151"/>
      <c r="T13" s="151" t="s">
        <v>490</v>
      </c>
      <c r="U13" s="151"/>
      <c r="V13" s="152"/>
      <c r="W13" s="152"/>
      <c r="X13" s="152"/>
      <c r="Y13" s="151">
        <v>0</v>
      </c>
      <c r="Z13" s="151">
        <v>0</v>
      </c>
      <c r="AA13" s="151">
        <v>0</v>
      </c>
    </row>
    <row r="14" spans="1:27">
      <c r="A14" s="303"/>
      <c r="B14" s="151" t="s">
        <v>410</v>
      </c>
      <c r="C14" s="151"/>
      <c r="D14" s="151"/>
      <c r="E14" s="151"/>
      <c r="F14" s="152"/>
      <c r="G14" s="152"/>
      <c r="H14" s="152"/>
      <c r="I14" s="152" t="s">
        <v>490</v>
      </c>
      <c r="J14" s="152" t="s">
        <v>490</v>
      </c>
      <c r="K14" s="152" t="s">
        <v>490</v>
      </c>
      <c r="L14" s="152"/>
      <c r="M14" s="151" t="s">
        <v>490</v>
      </c>
      <c r="N14" s="151"/>
      <c r="O14" s="151"/>
      <c r="P14" s="151"/>
      <c r="Q14" s="151"/>
      <c r="R14" s="151"/>
      <c r="S14" s="151"/>
      <c r="T14" s="151" t="s">
        <v>490</v>
      </c>
      <c r="U14" s="151"/>
      <c r="V14" s="152"/>
      <c r="W14" s="152"/>
      <c r="X14" s="152"/>
      <c r="Y14" s="151">
        <v>0</v>
      </c>
      <c r="Z14" s="151">
        <v>0</v>
      </c>
      <c r="AA14" s="151">
        <v>0</v>
      </c>
    </row>
    <row r="15" spans="1:27">
      <c r="A15" s="303"/>
      <c r="B15" s="151" t="s">
        <v>411</v>
      </c>
      <c r="C15" s="151"/>
      <c r="D15" s="151"/>
      <c r="E15" s="151"/>
      <c r="F15" s="152"/>
      <c r="G15" s="152"/>
      <c r="H15" s="152"/>
      <c r="I15" s="152"/>
      <c r="J15" s="152" t="s">
        <v>490</v>
      </c>
      <c r="K15" s="152" t="s">
        <v>490</v>
      </c>
      <c r="L15" s="152"/>
      <c r="M15" s="151" t="s">
        <v>490</v>
      </c>
      <c r="N15" s="151"/>
      <c r="O15" s="151"/>
      <c r="P15" s="151"/>
      <c r="Q15" s="151"/>
      <c r="R15" s="151"/>
      <c r="S15" s="151"/>
      <c r="T15" s="151" t="s">
        <v>490</v>
      </c>
      <c r="U15" s="151"/>
      <c r="V15" s="152"/>
      <c r="W15" s="152"/>
      <c r="X15" s="152"/>
      <c r="Y15" s="151">
        <v>0</v>
      </c>
      <c r="Z15" s="151">
        <v>0</v>
      </c>
      <c r="AA15" s="151">
        <v>0</v>
      </c>
    </row>
    <row r="16" spans="1:27">
      <c r="A16" s="303"/>
      <c r="B16" s="151" t="s">
        <v>412</v>
      </c>
      <c r="C16" s="151"/>
      <c r="D16" s="151"/>
      <c r="E16" s="151"/>
      <c r="F16" s="152"/>
      <c r="G16" s="152"/>
      <c r="H16" s="152" t="s">
        <v>490</v>
      </c>
      <c r="I16" s="152"/>
      <c r="J16" s="152" t="s">
        <v>490</v>
      </c>
      <c r="K16" s="152"/>
      <c r="L16" s="152"/>
      <c r="M16" s="151" t="s">
        <v>490</v>
      </c>
      <c r="N16" s="151"/>
      <c r="O16" s="151"/>
      <c r="P16" s="151"/>
      <c r="Q16" s="151"/>
      <c r="R16" s="151"/>
      <c r="S16" s="151"/>
      <c r="T16" s="151" t="s">
        <v>490</v>
      </c>
      <c r="U16" s="151"/>
      <c r="V16" s="152"/>
      <c r="W16" s="152"/>
      <c r="X16" s="152"/>
      <c r="Y16" s="151">
        <v>0</v>
      </c>
      <c r="Z16" s="151">
        <v>0</v>
      </c>
      <c r="AA16" s="151">
        <v>0</v>
      </c>
    </row>
    <row r="17" spans="1:27">
      <c r="A17" s="303"/>
      <c r="B17" s="151" t="s">
        <v>413</v>
      </c>
      <c r="C17" s="151"/>
      <c r="D17" s="151"/>
      <c r="E17" s="151"/>
      <c r="F17" s="152"/>
      <c r="G17" s="152"/>
      <c r="H17" s="152"/>
      <c r="I17" s="152" t="s">
        <v>490</v>
      </c>
      <c r="J17" s="152"/>
      <c r="K17" s="152"/>
      <c r="L17" s="152"/>
      <c r="M17" s="151" t="s">
        <v>490</v>
      </c>
      <c r="N17" s="151"/>
      <c r="O17" s="151"/>
      <c r="P17" s="151" t="s">
        <v>490</v>
      </c>
      <c r="Q17" s="151"/>
      <c r="R17" s="151"/>
      <c r="S17" s="151"/>
      <c r="T17" s="151"/>
      <c r="U17" s="151" t="s">
        <v>490</v>
      </c>
      <c r="V17" s="152"/>
      <c r="W17" s="152"/>
      <c r="X17" s="152"/>
      <c r="Y17" s="151">
        <v>0</v>
      </c>
      <c r="Z17" s="151">
        <v>0</v>
      </c>
      <c r="AA17" s="151">
        <v>0</v>
      </c>
    </row>
    <row r="18" spans="1:27">
      <c r="A18" s="303"/>
      <c r="B18" s="151" t="s">
        <v>414</v>
      </c>
      <c r="C18" s="151"/>
      <c r="D18" s="151"/>
      <c r="E18" s="151"/>
      <c r="F18" s="152"/>
      <c r="G18" s="152"/>
      <c r="H18" s="152"/>
      <c r="I18" s="152" t="s">
        <v>490</v>
      </c>
      <c r="J18" s="152" t="s">
        <v>490</v>
      </c>
      <c r="K18" s="152"/>
      <c r="L18" s="152"/>
      <c r="M18" s="151" t="s">
        <v>490</v>
      </c>
      <c r="N18" s="151"/>
      <c r="O18" s="151"/>
      <c r="P18" s="151" t="s">
        <v>490</v>
      </c>
      <c r="Q18" s="151"/>
      <c r="R18" s="151"/>
      <c r="S18" s="151"/>
      <c r="T18" s="151"/>
      <c r="U18" s="151"/>
      <c r="V18" s="152"/>
      <c r="W18" s="152"/>
      <c r="X18" s="152"/>
      <c r="Y18" s="151">
        <v>0</v>
      </c>
      <c r="Z18" s="151">
        <v>0</v>
      </c>
      <c r="AA18" s="151">
        <v>0</v>
      </c>
    </row>
    <row r="19" spans="1:27">
      <c r="A19" s="304"/>
      <c r="B19" s="151" t="s">
        <v>415</v>
      </c>
      <c r="C19" s="151"/>
      <c r="D19" s="151"/>
      <c r="E19" s="151"/>
      <c r="F19" s="152"/>
      <c r="G19" s="152"/>
      <c r="H19" s="152"/>
      <c r="I19" s="152" t="s">
        <v>490</v>
      </c>
      <c r="J19" s="152" t="s">
        <v>490</v>
      </c>
      <c r="K19" s="152"/>
      <c r="L19" s="152"/>
      <c r="M19" s="151" t="s">
        <v>490</v>
      </c>
      <c r="N19" s="151"/>
      <c r="O19" s="151"/>
      <c r="P19" s="151"/>
      <c r="Q19" s="151"/>
      <c r="R19" s="151"/>
      <c r="S19" s="151"/>
      <c r="T19" s="151" t="s">
        <v>490</v>
      </c>
      <c r="U19" s="151"/>
      <c r="V19" s="152"/>
      <c r="W19" s="152"/>
      <c r="X19" s="152"/>
      <c r="Y19" s="151">
        <v>0</v>
      </c>
      <c r="Z19" s="151">
        <v>0</v>
      </c>
      <c r="AA19" s="151">
        <v>0</v>
      </c>
    </row>
    <row r="20" spans="1:27">
      <c r="A20" s="151" t="s">
        <v>182</v>
      </c>
      <c r="B20" s="151" t="s">
        <v>407</v>
      </c>
      <c r="C20" s="151"/>
      <c r="D20" s="151"/>
      <c r="E20" s="151"/>
      <c r="F20" s="152"/>
      <c r="G20" s="152"/>
      <c r="H20" s="152"/>
      <c r="I20" s="152" t="s">
        <v>490</v>
      </c>
      <c r="J20" s="152"/>
      <c r="K20" s="152"/>
      <c r="L20" s="152"/>
      <c r="M20" s="151" t="s">
        <v>490</v>
      </c>
      <c r="N20" s="151"/>
      <c r="O20" s="151"/>
      <c r="P20" s="151"/>
      <c r="Q20" s="151"/>
      <c r="R20" s="151"/>
      <c r="S20" s="151"/>
      <c r="T20" s="151" t="s">
        <v>490</v>
      </c>
      <c r="U20" s="151"/>
      <c r="V20" s="152"/>
      <c r="W20" s="152"/>
      <c r="X20" s="152"/>
      <c r="Y20" s="151">
        <v>1</v>
      </c>
      <c r="Z20" s="151">
        <v>0</v>
      </c>
      <c r="AA20" s="151">
        <v>0</v>
      </c>
    </row>
    <row r="21" spans="1:27">
      <c r="A21" s="302" t="s">
        <v>186</v>
      </c>
      <c r="B21" s="151" t="s">
        <v>421</v>
      </c>
      <c r="C21" s="151"/>
      <c r="D21" s="151"/>
      <c r="E21" s="151"/>
      <c r="F21" s="152"/>
      <c r="G21" s="152"/>
      <c r="H21" s="152"/>
      <c r="I21" s="152"/>
      <c r="J21" s="152"/>
      <c r="K21" s="152"/>
      <c r="L21" s="152" t="s">
        <v>474</v>
      </c>
      <c r="M21" s="151"/>
      <c r="N21" s="151"/>
      <c r="O21" s="151"/>
      <c r="P21" s="151"/>
      <c r="Q21" s="151"/>
      <c r="R21" s="151"/>
      <c r="S21" s="151"/>
      <c r="T21" s="151"/>
      <c r="U21" s="151" t="s">
        <v>490</v>
      </c>
      <c r="V21" s="152"/>
      <c r="W21" s="152"/>
      <c r="X21" s="152"/>
      <c r="Y21" s="151">
        <v>0</v>
      </c>
      <c r="Z21" s="151">
        <v>0</v>
      </c>
      <c r="AA21" s="151">
        <v>0</v>
      </c>
    </row>
    <row r="22" spans="1:27">
      <c r="A22" s="303"/>
      <c r="B22" s="151" t="s">
        <v>422</v>
      </c>
      <c r="C22" s="151"/>
      <c r="D22" s="151"/>
      <c r="E22" s="151"/>
      <c r="F22" s="152"/>
      <c r="G22" s="152"/>
      <c r="H22" s="152"/>
      <c r="I22" s="152" t="s">
        <v>490</v>
      </c>
      <c r="J22" s="152"/>
      <c r="K22" s="152"/>
      <c r="L22" s="152"/>
      <c r="M22" s="151"/>
      <c r="N22" s="151"/>
      <c r="O22" s="151"/>
      <c r="P22" s="151"/>
      <c r="Q22" s="151"/>
      <c r="R22" s="151"/>
      <c r="S22" s="151"/>
      <c r="T22" s="151"/>
      <c r="U22" s="151" t="s">
        <v>490</v>
      </c>
      <c r="V22" s="152"/>
      <c r="W22" s="152"/>
      <c r="X22" s="152"/>
      <c r="Y22" s="151">
        <v>0</v>
      </c>
      <c r="Z22" s="151">
        <v>0</v>
      </c>
      <c r="AA22" s="151">
        <v>0</v>
      </c>
    </row>
    <row r="23" spans="1:27">
      <c r="A23" s="303"/>
      <c r="B23" s="151" t="s">
        <v>410</v>
      </c>
      <c r="C23" s="151"/>
      <c r="D23" s="151"/>
      <c r="E23" s="151"/>
      <c r="F23" s="152"/>
      <c r="G23" s="152"/>
      <c r="H23" s="152"/>
      <c r="I23" s="152" t="s">
        <v>490</v>
      </c>
      <c r="J23" s="152"/>
      <c r="K23" s="152"/>
      <c r="L23" s="152"/>
      <c r="M23" s="151"/>
      <c r="N23" s="151"/>
      <c r="O23" s="151"/>
      <c r="P23" s="151"/>
      <c r="Q23" s="151"/>
      <c r="R23" s="151"/>
      <c r="S23" s="151"/>
      <c r="T23" s="151"/>
      <c r="U23" s="151" t="s">
        <v>490</v>
      </c>
      <c r="V23" s="152"/>
      <c r="W23" s="152"/>
      <c r="X23" s="152"/>
      <c r="Y23" s="151">
        <v>0</v>
      </c>
      <c r="Z23" s="151">
        <v>0</v>
      </c>
      <c r="AA23" s="151">
        <v>0</v>
      </c>
    </row>
    <row r="24" spans="1:27">
      <c r="A24" s="303"/>
      <c r="B24" s="151" t="s">
        <v>423</v>
      </c>
      <c r="C24" s="151"/>
      <c r="D24" s="151"/>
      <c r="E24" s="151"/>
      <c r="F24" s="152"/>
      <c r="G24" s="152"/>
      <c r="H24" s="152"/>
      <c r="I24" s="152" t="s">
        <v>490</v>
      </c>
      <c r="J24" s="152"/>
      <c r="K24" s="152"/>
      <c r="L24" s="152"/>
      <c r="M24" s="151"/>
      <c r="N24" s="151"/>
      <c r="O24" s="151"/>
      <c r="P24" s="151"/>
      <c r="Q24" s="151"/>
      <c r="R24" s="151"/>
      <c r="S24" s="151"/>
      <c r="T24" s="151"/>
      <c r="U24" s="151" t="s">
        <v>490</v>
      </c>
      <c r="V24" s="152"/>
      <c r="W24" s="152"/>
      <c r="X24" s="152"/>
      <c r="Y24" s="151">
        <v>0</v>
      </c>
      <c r="Z24" s="151">
        <v>0</v>
      </c>
      <c r="AA24" s="151">
        <v>0</v>
      </c>
    </row>
    <row r="25" spans="1:27">
      <c r="A25" s="303"/>
      <c r="B25" s="151" t="s">
        <v>424</v>
      </c>
      <c r="C25" s="151"/>
      <c r="D25" s="151"/>
      <c r="E25" s="151"/>
      <c r="F25" s="152"/>
      <c r="G25" s="152"/>
      <c r="H25" s="152"/>
      <c r="I25" s="152" t="s">
        <v>490</v>
      </c>
      <c r="J25" s="152"/>
      <c r="K25" s="152"/>
      <c r="L25" s="152"/>
      <c r="M25" s="151"/>
      <c r="N25" s="151"/>
      <c r="O25" s="151"/>
      <c r="P25" s="151"/>
      <c r="Q25" s="151"/>
      <c r="R25" s="151"/>
      <c r="S25" s="151"/>
      <c r="T25" s="151"/>
      <c r="U25" s="151" t="s">
        <v>490</v>
      </c>
      <c r="V25" s="152"/>
      <c r="W25" s="152"/>
      <c r="X25" s="152"/>
      <c r="Y25" s="151">
        <v>0</v>
      </c>
      <c r="Z25" s="151">
        <v>0</v>
      </c>
      <c r="AA25" s="151">
        <v>0</v>
      </c>
    </row>
    <row r="26" spans="1:27">
      <c r="A26" s="303"/>
      <c r="B26" s="151" t="s">
        <v>425</v>
      </c>
      <c r="C26" s="151"/>
      <c r="D26" s="151"/>
      <c r="E26" s="151"/>
      <c r="F26" s="152"/>
      <c r="G26" s="152"/>
      <c r="H26" s="152"/>
      <c r="I26" s="152" t="s">
        <v>490</v>
      </c>
      <c r="J26" s="152"/>
      <c r="K26" s="152"/>
      <c r="L26" s="152"/>
      <c r="M26" s="151"/>
      <c r="N26" s="151"/>
      <c r="O26" s="151"/>
      <c r="P26" s="151"/>
      <c r="Q26" s="151"/>
      <c r="R26" s="151"/>
      <c r="S26" s="151"/>
      <c r="T26" s="151"/>
      <c r="U26" s="151" t="s">
        <v>490</v>
      </c>
      <c r="V26" s="152"/>
      <c r="W26" s="152"/>
      <c r="X26" s="152"/>
      <c r="Y26" s="151">
        <v>0</v>
      </c>
      <c r="Z26" s="151">
        <v>0</v>
      </c>
      <c r="AA26" s="151">
        <v>0</v>
      </c>
    </row>
    <row r="27" spans="1:27">
      <c r="A27" s="304"/>
      <c r="B27" s="151" t="s">
        <v>426</v>
      </c>
      <c r="C27" s="151"/>
      <c r="D27" s="151"/>
      <c r="E27" s="151"/>
      <c r="F27" s="152" t="s">
        <v>490</v>
      </c>
      <c r="G27" s="152"/>
      <c r="H27" s="152"/>
      <c r="I27" s="152"/>
      <c r="J27" s="152"/>
      <c r="K27" s="152"/>
      <c r="L27" s="152"/>
      <c r="M27" s="151"/>
      <c r="N27" s="151"/>
      <c r="O27" s="151"/>
      <c r="P27" s="151"/>
      <c r="Q27" s="151"/>
      <c r="R27" s="151"/>
      <c r="S27" s="151"/>
      <c r="T27" s="151"/>
      <c r="U27" s="151" t="s">
        <v>490</v>
      </c>
      <c r="V27" s="152"/>
      <c r="W27" s="152" t="s">
        <v>490</v>
      </c>
      <c r="X27" s="152"/>
      <c r="Y27" s="151">
        <v>0</v>
      </c>
      <c r="Z27" s="151">
        <v>0</v>
      </c>
      <c r="AA27" s="151">
        <v>0</v>
      </c>
    </row>
    <row r="28" spans="1:27">
      <c r="A28" s="302" t="s">
        <v>188</v>
      </c>
      <c r="B28" s="151" t="s">
        <v>427</v>
      </c>
      <c r="C28" s="151"/>
      <c r="D28" s="151"/>
      <c r="E28" s="151"/>
      <c r="F28" s="152"/>
      <c r="G28" s="152"/>
      <c r="H28" s="152"/>
      <c r="I28" s="152" t="s">
        <v>490</v>
      </c>
      <c r="J28" s="152"/>
      <c r="K28" s="152"/>
      <c r="L28" s="152"/>
      <c r="M28" s="151"/>
      <c r="N28" s="151"/>
      <c r="O28" s="151"/>
      <c r="P28" s="151"/>
      <c r="Q28" s="151"/>
      <c r="R28" s="151"/>
      <c r="S28" s="151"/>
      <c r="T28" s="151"/>
      <c r="U28" s="151" t="s">
        <v>490</v>
      </c>
      <c r="V28" s="152"/>
      <c r="W28" s="152"/>
      <c r="X28" s="152"/>
      <c r="Y28" s="151">
        <v>5</v>
      </c>
      <c r="Z28" s="151">
        <v>0</v>
      </c>
      <c r="AA28" s="151">
        <v>0</v>
      </c>
    </row>
    <row r="29" spans="1:27">
      <c r="A29" s="303"/>
      <c r="B29" s="151" t="s">
        <v>428</v>
      </c>
      <c r="C29" s="151"/>
      <c r="D29" s="151"/>
      <c r="E29" s="151"/>
      <c r="F29" s="152"/>
      <c r="G29" s="152"/>
      <c r="H29" s="152"/>
      <c r="I29" s="152"/>
      <c r="J29" s="152" t="s">
        <v>490</v>
      </c>
      <c r="K29" s="152"/>
      <c r="L29" s="152"/>
      <c r="M29" s="151"/>
      <c r="N29" s="151"/>
      <c r="O29" s="151"/>
      <c r="P29" s="151"/>
      <c r="Q29" s="151"/>
      <c r="R29" s="151"/>
      <c r="S29" s="151"/>
      <c r="T29" s="151"/>
      <c r="U29" s="151" t="s">
        <v>490</v>
      </c>
      <c r="V29" s="152"/>
      <c r="W29" s="152"/>
      <c r="X29" s="152"/>
      <c r="Y29" s="151">
        <v>2</v>
      </c>
      <c r="Z29" s="151">
        <v>0</v>
      </c>
      <c r="AA29" s="151">
        <v>0</v>
      </c>
    </row>
    <row r="30" spans="1:27">
      <c r="A30" s="303"/>
      <c r="B30" s="151" t="s">
        <v>429</v>
      </c>
      <c r="C30" s="151"/>
      <c r="D30" s="151"/>
      <c r="E30" s="151"/>
      <c r="F30" s="152"/>
      <c r="G30" s="152"/>
      <c r="H30" s="152"/>
      <c r="I30" s="152"/>
      <c r="J30" s="152"/>
      <c r="K30" s="152"/>
      <c r="L30" s="152" t="s">
        <v>474</v>
      </c>
      <c r="M30" s="151"/>
      <c r="N30" s="151"/>
      <c r="O30" s="151"/>
      <c r="P30" s="151" t="s">
        <v>490</v>
      </c>
      <c r="Q30" s="151"/>
      <c r="R30" s="151"/>
      <c r="S30" s="151"/>
      <c r="T30" s="151"/>
      <c r="U30" s="151" t="s">
        <v>490</v>
      </c>
      <c r="V30" s="152"/>
      <c r="W30" s="152"/>
      <c r="X30" s="152"/>
      <c r="Y30" s="151">
        <v>0</v>
      </c>
      <c r="Z30" s="151">
        <v>0</v>
      </c>
      <c r="AA30" s="151">
        <v>0</v>
      </c>
    </row>
    <row r="31" spans="1:27">
      <c r="A31" s="303"/>
      <c r="B31" s="151" t="s">
        <v>430</v>
      </c>
      <c r="C31" s="151"/>
      <c r="D31" s="151"/>
      <c r="E31" s="151"/>
      <c r="F31" s="152"/>
      <c r="G31" s="152"/>
      <c r="H31" s="152"/>
      <c r="I31" s="152"/>
      <c r="J31" s="152"/>
      <c r="K31" s="152"/>
      <c r="L31" s="152" t="s">
        <v>474</v>
      </c>
      <c r="M31" s="151"/>
      <c r="N31" s="151"/>
      <c r="O31" s="151"/>
      <c r="P31" s="151" t="s">
        <v>490</v>
      </c>
      <c r="Q31" s="151"/>
      <c r="R31" s="151"/>
      <c r="S31" s="151"/>
      <c r="T31" s="151"/>
      <c r="U31" s="151" t="s">
        <v>490</v>
      </c>
      <c r="V31" s="152"/>
      <c r="W31" s="152"/>
      <c r="X31" s="152"/>
      <c r="Y31" s="151">
        <v>0</v>
      </c>
      <c r="Z31" s="151">
        <v>0</v>
      </c>
      <c r="AA31" s="151">
        <v>0</v>
      </c>
    </row>
    <row r="32" spans="1:27">
      <c r="A32" s="303"/>
      <c r="B32" s="151" t="s">
        <v>431</v>
      </c>
      <c r="C32" s="151"/>
      <c r="D32" s="151"/>
      <c r="E32" s="151"/>
      <c r="F32" s="152"/>
      <c r="G32" s="152"/>
      <c r="H32" s="152"/>
      <c r="I32" s="152"/>
      <c r="J32" s="152"/>
      <c r="K32" s="152"/>
      <c r="L32" s="152" t="s">
        <v>474</v>
      </c>
      <c r="M32" s="151"/>
      <c r="N32" s="151"/>
      <c r="O32" s="151"/>
      <c r="P32" s="151" t="s">
        <v>490</v>
      </c>
      <c r="Q32" s="151"/>
      <c r="R32" s="151"/>
      <c r="S32" s="151"/>
      <c r="T32" s="151"/>
      <c r="U32" s="151" t="s">
        <v>490</v>
      </c>
      <c r="V32" s="152"/>
      <c r="W32" s="152"/>
      <c r="X32" s="152"/>
      <c r="Y32" s="151">
        <v>0</v>
      </c>
      <c r="Z32" s="151">
        <v>0</v>
      </c>
      <c r="AA32" s="151">
        <v>0</v>
      </c>
    </row>
    <row r="33" spans="1:27">
      <c r="A33" s="303"/>
      <c r="B33" s="151" t="s">
        <v>432</v>
      </c>
      <c r="C33" s="151"/>
      <c r="D33" s="151"/>
      <c r="E33" s="151"/>
      <c r="F33" s="152"/>
      <c r="G33" s="152"/>
      <c r="H33" s="152"/>
      <c r="I33" s="152"/>
      <c r="J33" s="152"/>
      <c r="K33" s="152"/>
      <c r="L33" s="152" t="s">
        <v>474</v>
      </c>
      <c r="M33" s="151"/>
      <c r="N33" s="151"/>
      <c r="O33" s="151"/>
      <c r="P33" s="151" t="s">
        <v>490</v>
      </c>
      <c r="Q33" s="151"/>
      <c r="R33" s="151"/>
      <c r="S33" s="151"/>
      <c r="T33" s="151"/>
      <c r="U33" s="151" t="s">
        <v>490</v>
      </c>
      <c r="V33" s="152"/>
      <c r="W33" s="152"/>
      <c r="X33" s="152"/>
      <c r="Y33" s="151">
        <v>0</v>
      </c>
      <c r="Z33" s="151">
        <v>0</v>
      </c>
      <c r="AA33" s="151">
        <v>0</v>
      </c>
    </row>
    <row r="34" spans="1:27">
      <c r="A34" s="303"/>
      <c r="B34" s="151" t="s">
        <v>433</v>
      </c>
      <c r="C34" s="151"/>
      <c r="D34" s="151"/>
      <c r="E34" s="151"/>
      <c r="F34" s="152"/>
      <c r="G34" s="152"/>
      <c r="H34" s="152"/>
      <c r="I34" s="152"/>
      <c r="J34" s="152"/>
      <c r="K34" s="152"/>
      <c r="L34" s="152" t="s">
        <v>474</v>
      </c>
      <c r="M34" s="151"/>
      <c r="N34" s="151"/>
      <c r="O34" s="151"/>
      <c r="P34" s="151" t="s">
        <v>490</v>
      </c>
      <c r="Q34" s="151"/>
      <c r="R34" s="151"/>
      <c r="S34" s="151"/>
      <c r="T34" s="151"/>
      <c r="U34" s="151" t="s">
        <v>490</v>
      </c>
      <c r="V34" s="152"/>
      <c r="W34" s="152"/>
      <c r="X34" s="152"/>
      <c r="Y34" s="151">
        <v>0</v>
      </c>
      <c r="Z34" s="151">
        <v>0</v>
      </c>
      <c r="AA34" s="151">
        <v>0</v>
      </c>
    </row>
    <row r="35" spans="1:27">
      <c r="A35" s="303"/>
      <c r="B35" s="151" t="s">
        <v>434</v>
      </c>
      <c r="C35" s="151"/>
      <c r="D35" s="151"/>
      <c r="E35" s="151"/>
      <c r="F35" s="152"/>
      <c r="G35" s="152"/>
      <c r="H35" s="152"/>
      <c r="I35" s="152"/>
      <c r="J35" s="152"/>
      <c r="K35" s="152"/>
      <c r="L35" s="152" t="s">
        <v>474</v>
      </c>
      <c r="M35" s="151"/>
      <c r="N35" s="151"/>
      <c r="O35" s="151"/>
      <c r="P35" s="151"/>
      <c r="Q35" s="151"/>
      <c r="R35" s="151"/>
      <c r="S35" s="151"/>
      <c r="T35" s="151"/>
      <c r="U35" s="151" t="s">
        <v>490</v>
      </c>
      <c r="V35" s="152"/>
      <c r="W35" s="152"/>
      <c r="X35" s="152"/>
      <c r="Y35" s="151">
        <v>0</v>
      </c>
      <c r="Z35" s="151">
        <v>0</v>
      </c>
      <c r="AA35" s="151">
        <v>0</v>
      </c>
    </row>
    <row r="36" spans="1:27">
      <c r="A36" s="303"/>
      <c r="B36" s="151" t="s">
        <v>435</v>
      </c>
      <c r="C36" s="151"/>
      <c r="D36" s="151"/>
      <c r="E36" s="151"/>
      <c r="F36" s="152"/>
      <c r="G36" s="152"/>
      <c r="H36" s="152"/>
      <c r="I36" s="152"/>
      <c r="J36" s="152"/>
      <c r="K36" s="152"/>
      <c r="L36" s="152" t="s">
        <v>474</v>
      </c>
      <c r="M36" s="151"/>
      <c r="N36" s="151"/>
      <c r="O36" s="151"/>
      <c r="P36" s="151" t="s">
        <v>490</v>
      </c>
      <c r="Q36" s="151"/>
      <c r="R36" s="151"/>
      <c r="S36" s="151"/>
      <c r="T36" s="151"/>
      <c r="U36" s="151" t="s">
        <v>490</v>
      </c>
      <c r="V36" s="152"/>
      <c r="W36" s="152"/>
      <c r="X36" s="152"/>
      <c r="Y36" s="151">
        <v>0</v>
      </c>
      <c r="Z36" s="151">
        <v>0</v>
      </c>
      <c r="AA36" s="151">
        <v>0</v>
      </c>
    </row>
    <row r="37" spans="1:27">
      <c r="A37" s="303"/>
      <c r="B37" s="151" t="s">
        <v>436</v>
      </c>
      <c r="C37" s="151"/>
      <c r="D37" s="151"/>
      <c r="E37" s="151"/>
      <c r="F37" s="152"/>
      <c r="G37" s="152"/>
      <c r="H37" s="152"/>
      <c r="I37" s="152"/>
      <c r="J37" s="152"/>
      <c r="K37" s="152"/>
      <c r="L37" s="152" t="s">
        <v>474</v>
      </c>
      <c r="M37" s="151"/>
      <c r="N37" s="151"/>
      <c r="O37" s="151"/>
      <c r="P37" s="151" t="s">
        <v>490</v>
      </c>
      <c r="Q37" s="151"/>
      <c r="R37" s="151"/>
      <c r="S37" s="151"/>
      <c r="T37" s="151"/>
      <c r="U37" s="151" t="s">
        <v>490</v>
      </c>
      <c r="V37" s="152"/>
      <c r="W37" s="152"/>
      <c r="X37" s="152"/>
      <c r="Y37" s="151">
        <v>0</v>
      </c>
      <c r="Z37" s="151">
        <v>0</v>
      </c>
      <c r="AA37" s="151">
        <v>0</v>
      </c>
    </row>
    <row r="38" spans="1:27">
      <c r="A38" s="303"/>
      <c r="B38" s="151" t="s">
        <v>437</v>
      </c>
      <c r="C38" s="151"/>
      <c r="D38" s="151"/>
      <c r="E38" s="151"/>
      <c r="F38" s="152"/>
      <c r="G38" s="152"/>
      <c r="H38" s="152"/>
      <c r="I38" s="152"/>
      <c r="J38" s="152"/>
      <c r="K38" s="152"/>
      <c r="L38" s="152" t="s">
        <v>474</v>
      </c>
      <c r="M38" s="151"/>
      <c r="N38" s="151"/>
      <c r="O38" s="151"/>
      <c r="P38" s="151"/>
      <c r="Q38" s="151"/>
      <c r="R38" s="151"/>
      <c r="S38" s="151"/>
      <c r="T38" s="151"/>
      <c r="U38" s="151" t="s">
        <v>490</v>
      </c>
      <c r="V38" s="152"/>
      <c r="W38" s="152"/>
      <c r="X38" s="152"/>
      <c r="Y38" s="151">
        <v>0</v>
      </c>
      <c r="Z38" s="151">
        <v>0</v>
      </c>
      <c r="AA38" s="151">
        <v>0</v>
      </c>
    </row>
    <row r="39" spans="1:27">
      <c r="A39" s="303"/>
      <c r="B39" s="151" t="s">
        <v>438</v>
      </c>
      <c r="C39" s="151"/>
      <c r="D39" s="151"/>
      <c r="E39" s="151"/>
      <c r="F39" s="152"/>
      <c r="G39" s="152"/>
      <c r="H39" s="152"/>
      <c r="I39" s="152"/>
      <c r="J39" s="152"/>
      <c r="K39" s="152"/>
      <c r="L39" s="152" t="s">
        <v>474</v>
      </c>
      <c r="M39" s="151"/>
      <c r="N39" s="151"/>
      <c r="O39" s="151"/>
      <c r="P39" s="151"/>
      <c r="Q39" s="151"/>
      <c r="R39" s="151"/>
      <c r="S39" s="151"/>
      <c r="T39" s="151"/>
      <c r="U39" s="151" t="s">
        <v>490</v>
      </c>
      <c r="V39" s="152"/>
      <c r="W39" s="152"/>
      <c r="X39" s="152"/>
      <c r="Y39" s="151">
        <v>0</v>
      </c>
      <c r="Z39" s="151">
        <v>0</v>
      </c>
      <c r="AA39" s="151">
        <v>0</v>
      </c>
    </row>
    <row r="40" spans="1:27">
      <c r="A40" s="304"/>
      <c r="B40" s="151" t="s">
        <v>439</v>
      </c>
      <c r="C40" s="151"/>
      <c r="D40" s="151"/>
      <c r="E40" s="151"/>
      <c r="F40" s="152"/>
      <c r="G40" s="152"/>
      <c r="H40" s="152"/>
      <c r="I40" s="152"/>
      <c r="J40" s="152"/>
      <c r="K40" s="152"/>
      <c r="L40" s="152" t="s">
        <v>474</v>
      </c>
      <c r="M40" s="151"/>
      <c r="N40" s="151"/>
      <c r="O40" s="151"/>
      <c r="P40" s="151" t="s">
        <v>490</v>
      </c>
      <c r="Q40" s="151"/>
      <c r="R40" s="151"/>
      <c r="S40" s="151"/>
      <c r="T40" s="151"/>
      <c r="U40" s="151" t="s">
        <v>490</v>
      </c>
      <c r="V40" s="152"/>
      <c r="W40" s="152"/>
      <c r="X40" s="152"/>
      <c r="Y40" s="151">
        <v>0</v>
      </c>
      <c r="Z40" s="151">
        <v>0</v>
      </c>
      <c r="AA40" s="151">
        <v>0</v>
      </c>
    </row>
    <row r="41" spans="1:27">
      <c r="A41" s="151" t="s">
        <v>195</v>
      </c>
      <c r="B41" s="151" t="s">
        <v>440</v>
      </c>
      <c r="C41" s="151"/>
      <c r="D41" s="151"/>
      <c r="E41" s="151"/>
      <c r="F41" s="152"/>
      <c r="G41" s="152"/>
      <c r="H41" s="152"/>
      <c r="I41" s="152"/>
      <c r="J41" s="152"/>
      <c r="K41" s="152"/>
      <c r="L41" s="152" t="s">
        <v>474</v>
      </c>
      <c r="M41" s="151" t="s">
        <v>490</v>
      </c>
      <c r="N41" s="151"/>
      <c r="O41" s="151"/>
      <c r="P41" s="151"/>
      <c r="Q41" s="151"/>
      <c r="R41" s="151"/>
      <c r="S41" s="151"/>
      <c r="T41" s="151"/>
      <c r="U41" s="151" t="s">
        <v>490</v>
      </c>
      <c r="V41" s="152"/>
      <c r="W41" s="152"/>
      <c r="X41" s="152"/>
      <c r="Y41" s="151">
        <v>0</v>
      </c>
      <c r="Z41" s="151">
        <v>0</v>
      </c>
      <c r="AA41" s="151">
        <v>0</v>
      </c>
    </row>
    <row r="42" spans="1:27">
      <c r="A42" s="302" t="s">
        <v>206</v>
      </c>
      <c r="B42" s="151" t="s">
        <v>441</v>
      </c>
      <c r="C42" s="151"/>
      <c r="D42" s="151"/>
      <c r="E42" s="151"/>
      <c r="F42" s="152"/>
      <c r="G42" s="152"/>
      <c r="H42" s="152"/>
      <c r="I42" s="152" t="s">
        <v>490</v>
      </c>
      <c r="J42" s="152" t="s">
        <v>490</v>
      </c>
      <c r="K42" s="152"/>
      <c r="L42" s="152"/>
      <c r="M42" s="151"/>
      <c r="N42" s="151"/>
      <c r="O42" s="151"/>
      <c r="P42" s="151"/>
      <c r="Q42" s="151"/>
      <c r="R42" s="151"/>
      <c r="S42" s="151" t="s">
        <v>490</v>
      </c>
      <c r="T42" s="151"/>
      <c r="U42" s="151" t="s">
        <v>490</v>
      </c>
      <c r="V42" s="152"/>
      <c r="W42" s="152"/>
      <c r="X42" s="152"/>
      <c r="Y42" s="151">
        <v>0</v>
      </c>
      <c r="Z42" s="151">
        <v>1</v>
      </c>
      <c r="AA42" s="151">
        <v>0</v>
      </c>
    </row>
    <row r="43" spans="1:27">
      <c r="A43" s="304"/>
      <c r="B43" s="151" t="s">
        <v>442</v>
      </c>
      <c r="C43" s="151"/>
      <c r="D43" s="151"/>
      <c r="E43" s="151"/>
      <c r="F43" s="152"/>
      <c r="G43" s="152"/>
      <c r="H43" s="152"/>
      <c r="I43" s="152" t="s">
        <v>490</v>
      </c>
      <c r="J43" s="152" t="s">
        <v>490</v>
      </c>
      <c r="K43" s="152"/>
      <c r="L43" s="152"/>
      <c r="M43" s="151"/>
      <c r="N43" s="151"/>
      <c r="O43" s="151"/>
      <c r="P43" s="151"/>
      <c r="Q43" s="151"/>
      <c r="R43" s="151"/>
      <c r="S43" s="151"/>
      <c r="T43" s="151"/>
      <c r="U43" s="151" t="s">
        <v>490</v>
      </c>
      <c r="V43" s="152"/>
      <c r="W43" s="152"/>
      <c r="X43" s="152"/>
      <c r="Y43" s="151">
        <v>0</v>
      </c>
      <c r="Z43" s="151">
        <v>1</v>
      </c>
      <c r="AA43" s="151">
        <v>0</v>
      </c>
    </row>
    <row r="44" spans="1:27">
      <c r="A44" s="302" t="s">
        <v>208</v>
      </c>
      <c r="B44" s="151" t="s">
        <v>443</v>
      </c>
      <c r="C44" s="151"/>
      <c r="D44" s="151"/>
      <c r="E44" s="151"/>
      <c r="F44" s="152"/>
      <c r="G44" s="152"/>
      <c r="H44" s="152"/>
      <c r="I44" s="152" t="s">
        <v>490</v>
      </c>
      <c r="J44" s="152" t="s">
        <v>490</v>
      </c>
      <c r="K44" s="152"/>
      <c r="L44" s="152"/>
      <c r="M44" s="151" t="s">
        <v>490</v>
      </c>
      <c r="N44" s="151"/>
      <c r="O44" s="151"/>
      <c r="P44" s="151"/>
      <c r="Q44" s="151"/>
      <c r="R44" s="151"/>
      <c r="S44" s="151"/>
      <c r="T44" s="151" t="s">
        <v>490</v>
      </c>
      <c r="U44" s="151" t="s">
        <v>490</v>
      </c>
      <c r="V44" s="152"/>
      <c r="W44" s="152"/>
      <c r="X44" s="152"/>
      <c r="Y44" s="151">
        <v>0</v>
      </c>
      <c r="Z44" s="151">
        <v>1</v>
      </c>
      <c r="AA44" s="151">
        <v>0</v>
      </c>
    </row>
    <row r="45" spans="1:27">
      <c r="A45" s="303"/>
      <c r="B45" s="151" t="s">
        <v>444</v>
      </c>
      <c r="C45" s="151"/>
      <c r="D45" s="151"/>
      <c r="E45" s="151"/>
      <c r="F45" s="152"/>
      <c r="G45" s="152"/>
      <c r="H45" s="152"/>
      <c r="I45" s="152" t="s">
        <v>490</v>
      </c>
      <c r="J45" s="152"/>
      <c r="K45" s="152"/>
      <c r="L45" s="152"/>
      <c r="M45" s="151" t="s">
        <v>490</v>
      </c>
      <c r="N45" s="151"/>
      <c r="O45" s="151"/>
      <c r="P45" s="151"/>
      <c r="Q45" s="151"/>
      <c r="R45" s="151"/>
      <c r="S45" s="151"/>
      <c r="T45" s="151" t="s">
        <v>490</v>
      </c>
      <c r="U45" s="151" t="s">
        <v>490</v>
      </c>
      <c r="V45" s="152"/>
      <c r="W45" s="152"/>
      <c r="X45" s="152"/>
      <c r="Y45" s="151">
        <v>0</v>
      </c>
      <c r="Z45" s="151">
        <v>1</v>
      </c>
      <c r="AA45" s="151">
        <v>0</v>
      </c>
    </row>
    <row r="46" spans="1:27">
      <c r="A46" s="304"/>
      <c r="B46" s="151" t="s">
        <v>445</v>
      </c>
      <c r="C46" s="151"/>
      <c r="D46" s="151"/>
      <c r="E46" s="151"/>
      <c r="F46" s="152" t="s">
        <v>490</v>
      </c>
      <c r="G46" s="152"/>
      <c r="H46" s="152"/>
      <c r="I46" s="152"/>
      <c r="J46" s="152"/>
      <c r="K46" s="152"/>
      <c r="L46" s="152"/>
      <c r="M46" s="151" t="s">
        <v>490</v>
      </c>
      <c r="N46" s="151"/>
      <c r="O46" s="151"/>
      <c r="P46" s="151"/>
      <c r="Q46" s="151"/>
      <c r="R46" s="151"/>
      <c r="S46" s="151"/>
      <c r="T46" s="151" t="s">
        <v>490</v>
      </c>
      <c r="U46" s="151"/>
      <c r="V46" s="152"/>
      <c r="W46" s="152" t="s">
        <v>490</v>
      </c>
      <c r="X46" s="152"/>
      <c r="Y46" s="151">
        <v>5</v>
      </c>
      <c r="Z46" s="151">
        <v>2</v>
      </c>
      <c r="AA46" s="151">
        <v>0</v>
      </c>
    </row>
    <row r="47" spans="1:27">
      <c r="A47" s="151" t="s">
        <v>266</v>
      </c>
      <c r="B47" s="151" t="s">
        <v>454</v>
      </c>
      <c r="C47" s="151"/>
      <c r="D47" s="151"/>
      <c r="E47" s="151"/>
      <c r="F47" s="152"/>
      <c r="G47" s="152"/>
      <c r="H47" s="152"/>
      <c r="I47" s="152" t="s">
        <v>490</v>
      </c>
      <c r="J47" s="152"/>
      <c r="K47" s="152"/>
      <c r="L47" s="152"/>
      <c r="M47" s="151"/>
      <c r="N47" s="151"/>
      <c r="O47" s="151"/>
      <c r="P47" s="151"/>
      <c r="Q47" s="151"/>
      <c r="R47" s="151"/>
      <c r="S47" s="151"/>
      <c r="T47" s="151"/>
      <c r="U47" s="151" t="s">
        <v>490</v>
      </c>
      <c r="V47" s="152"/>
      <c r="W47" s="152"/>
      <c r="X47" s="152"/>
      <c r="Y47" s="151">
        <v>0</v>
      </c>
      <c r="Z47" s="151">
        <v>0</v>
      </c>
      <c r="AA47" s="151">
        <v>0</v>
      </c>
    </row>
    <row r="48" spans="1:27">
      <c r="A48" s="151" t="s">
        <v>268</v>
      </c>
      <c r="B48" s="151" t="s">
        <v>455</v>
      </c>
      <c r="C48" s="151" t="s">
        <v>490</v>
      </c>
      <c r="D48" s="151"/>
      <c r="E48" s="151"/>
      <c r="F48" s="152"/>
      <c r="G48" s="152"/>
      <c r="H48" s="152"/>
      <c r="I48" s="152" t="s">
        <v>490</v>
      </c>
      <c r="J48" s="152"/>
      <c r="K48" s="152"/>
      <c r="L48" s="152"/>
      <c r="M48" s="151"/>
      <c r="N48" s="151"/>
      <c r="O48" s="151"/>
      <c r="P48" s="151"/>
      <c r="Q48" s="151"/>
      <c r="R48" s="151"/>
      <c r="S48" s="151"/>
      <c r="T48" s="151" t="s">
        <v>490</v>
      </c>
      <c r="U48" s="151" t="s">
        <v>490</v>
      </c>
      <c r="V48" s="152"/>
      <c r="W48" s="152"/>
      <c r="X48" s="152"/>
      <c r="Y48" s="151">
        <v>12</v>
      </c>
      <c r="Z48" s="151">
        <v>3</v>
      </c>
      <c r="AA48" s="151">
        <v>0</v>
      </c>
    </row>
    <row r="49" spans="1:27">
      <c r="A49" s="151" t="s">
        <v>274</v>
      </c>
      <c r="B49" s="151" t="s">
        <v>449</v>
      </c>
      <c r="C49" s="151"/>
      <c r="D49" s="151"/>
      <c r="E49" s="151"/>
      <c r="F49" s="152"/>
      <c r="G49" s="152"/>
      <c r="H49" s="152"/>
      <c r="I49" s="152"/>
      <c r="J49" s="152" t="s">
        <v>490</v>
      </c>
      <c r="K49" s="152" t="s">
        <v>490</v>
      </c>
      <c r="L49" s="152"/>
      <c r="M49" s="151"/>
      <c r="N49" s="151"/>
      <c r="O49" s="151"/>
      <c r="P49" s="151"/>
      <c r="Q49" s="151"/>
      <c r="R49" s="151"/>
      <c r="S49" s="151"/>
      <c r="T49" s="151"/>
      <c r="U49" s="151" t="s">
        <v>490</v>
      </c>
      <c r="V49" s="152"/>
      <c r="W49" s="152"/>
      <c r="X49" s="152"/>
      <c r="Y49" s="151">
        <v>1</v>
      </c>
      <c r="Z49" s="151">
        <v>1</v>
      </c>
      <c r="AA49" s="151">
        <v>0</v>
      </c>
    </row>
    <row r="50" spans="1:27">
      <c r="A50" s="302" t="s">
        <v>276</v>
      </c>
      <c r="B50" s="151" t="s">
        <v>450</v>
      </c>
      <c r="C50" s="151"/>
      <c r="D50" s="151"/>
      <c r="E50" s="151"/>
      <c r="F50" s="152"/>
      <c r="G50" s="152"/>
      <c r="H50" s="152"/>
      <c r="I50" s="152" t="s">
        <v>490</v>
      </c>
      <c r="J50" s="152"/>
      <c r="K50" s="152"/>
      <c r="L50" s="152"/>
      <c r="M50" s="151" t="s">
        <v>490</v>
      </c>
      <c r="N50" s="151"/>
      <c r="O50" s="151"/>
      <c r="P50" s="151"/>
      <c r="Q50" s="151"/>
      <c r="R50" s="151"/>
      <c r="S50" s="151"/>
      <c r="T50" s="151"/>
      <c r="U50" s="151" t="s">
        <v>490</v>
      </c>
      <c r="V50" s="152"/>
      <c r="W50" s="152"/>
      <c r="X50" s="152" t="s">
        <v>490</v>
      </c>
      <c r="Y50" s="151">
        <v>1</v>
      </c>
      <c r="Z50" s="151">
        <v>0</v>
      </c>
      <c r="AA50" s="151">
        <v>0</v>
      </c>
    </row>
    <row r="51" spans="1:27">
      <c r="A51" s="303"/>
      <c r="B51" s="151" t="s">
        <v>451</v>
      </c>
      <c r="C51" s="151"/>
      <c r="D51" s="151"/>
      <c r="E51" s="151"/>
      <c r="F51" s="152"/>
      <c r="G51" s="152"/>
      <c r="H51" s="152"/>
      <c r="I51" s="152" t="s">
        <v>490</v>
      </c>
      <c r="J51" s="152"/>
      <c r="K51" s="152"/>
      <c r="L51" s="152"/>
      <c r="M51" s="151" t="s">
        <v>490</v>
      </c>
      <c r="N51" s="151"/>
      <c r="O51" s="151"/>
      <c r="P51" s="151"/>
      <c r="Q51" s="151"/>
      <c r="R51" s="151"/>
      <c r="S51" s="151"/>
      <c r="T51" s="151"/>
      <c r="U51" s="151" t="s">
        <v>490</v>
      </c>
      <c r="V51" s="152"/>
      <c r="W51" s="152"/>
      <c r="X51" s="152" t="s">
        <v>490</v>
      </c>
      <c r="Y51" s="151">
        <v>1</v>
      </c>
      <c r="Z51" s="151">
        <v>0</v>
      </c>
      <c r="AA51" s="151">
        <v>0</v>
      </c>
    </row>
    <row r="52" spans="1:27">
      <c r="A52" s="304"/>
      <c r="B52" s="151" t="s">
        <v>452</v>
      </c>
      <c r="C52" s="151"/>
      <c r="D52" s="151"/>
      <c r="E52" s="151"/>
      <c r="F52" s="152"/>
      <c r="G52" s="152"/>
      <c r="H52" s="152"/>
      <c r="I52" s="152" t="s">
        <v>490</v>
      </c>
      <c r="J52" s="152"/>
      <c r="K52" s="152"/>
      <c r="L52" s="152"/>
      <c r="M52" s="151" t="s">
        <v>490</v>
      </c>
      <c r="N52" s="151"/>
      <c r="O52" s="151"/>
      <c r="P52" s="151"/>
      <c r="Q52" s="151"/>
      <c r="R52" s="151"/>
      <c r="S52" s="151"/>
      <c r="T52" s="151"/>
      <c r="U52" s="151" t="s">
        <v>490</v>
      </c>
      <c r="V52" s="152"/>
      <c r="W52" s="152"/>
      <c r="X52" s="152"/>
      <c r="Y52" s="151">
        <v>1</v>
      </c>
      <c r="Z52" s="151">
        <v>0</v>
      </c>
      <c r="AA52" s="151">
        <v>0</v>
      </c>
    </row>
    <row r="53" spans="1:27" ht="42">
      <c r="A53" s="151" t="s">
        <v>279</v>
      </c>
      <c r="B53" s="151" t="s">
        <v>453</v>
      </c>
      <c r="C53" s="151"/>
      <c r="D53" s="151"/>
      <c r="E53" s="151"/>
      <c r="F53" s="152"/>
      <c r="G53" s="152"/>
      <c r="H53" s="152"/>
      <c r="I53" s="152" t="s">
        <v>490</v>
      </c>
      <c r="J53" s="152" t="s">
        <v>490</v>
      </c>
      <c r="K53" s="152"/>
      <c r="L53" s="152"/>
      <c r="M53" s="151"/>
      <c r="N53" s="151"/>
      <c r="O53" s="151"/>
      <c r="P53" s="151"/>
      <c r="Q53" s="151"/>
      <c r="R53" s="151"/>
      <c r="S53" s="151"/>
      <c r="T53" s="151" t="s">
        <v>490</v>
      </c>
      <c r="U53" s="151" t="s">
        <v>490</v>
      </c>
      <c r="V53" s="152"/>
      <c r="W53" s="152"/>
      <c r="X53" s="152"/>
      <c r="Y53" s="151">
        <v>1</v>
      </c>
      <c r="Z53" s="151">
        <v>1</v>
      </c>
      <c r="AA53" s="151">
        <v>0</v>
      </c>
    </row>
    <row r="54" spans="1:27">
      <c r="A54" s="151" t="s">
        <v>158</v>
      </c>
      <c r="B54" s="151" t="s">
        <v>401</v>
      </c>
      <c r="C54" s="151"/>
      <c r="D54" s="151"/>
      <c r="E54" s="151"/>
      <c r="F54" s="152"/>
      <c r="G54" s="152"/>
      <c r="H54" s="152"/>
      <c r="I54" s="152" t="s">
        <v>490</v>
      </c>
      <c r="J54" s="152"/>
      <c r="K54" s="152"/>
      <c r="L54" s="152"/>
      <c r="M54" s="151" t="s">
        <v>490</v>
      </c>
      <c r="N54" s="151"/>
      <c r="O54" s="151"/>
      <c r="P54" s="151"/>
      <c r="Q54" s="151"/>
      <c r="R54" s="151"/>
      <c r="S54" s="151"/>
      <c r="T54" s="151"/>
      <c r="U54" s="151"/>
      <c r="V54" s="152"/>
      <c r="W54" s="152"/>
      <c r="X54" s="152"/>
      <c r="Y54" s="151">
        <v>0</v>
      </c>
      <c r="Z54" s="151">
        <v>0</v>
      </c>
      <c r="AA54" s="151">
        <v>0</v>
      </c>
    </row>
    <row r="55" spans="1:27">
      <c r="A55" s="302" t="s">
        <v>160</v>
      </c>
      <c r="B55" s="151" t="s">
        <v>402</v>
      </c>
      <c r="C55" s="151"/>
      <c r="D55" s="151"/>
      <c r="E55" s="151"/>
      <c r="F55" s="152"/>
      <c r="G55" s="152"/>
      <c r="H55" s="152"/>
      <c r="I55" s="152" t="s">
        <v>490</v>
      </c>
      <c r="J55" s="152" t="s">
        <v>490</v>
      </c>
      <c r="K55" s="152"/>
      <c r="L55" s="152"/>
      <c r="M55" s="151" t="s">
        <v>490</v>
      </c>
      <c r="N55" s="151"/>
      <c r="O55" s="151"/>
      <c r="P55" s="151"/>
      <c r="Q55" s="151"/>
      <c r="R55" s="151"/>
      <c r="S55" s="151"/>
      <c r="T55" s="151"/>
      <c r="U55" s="151"/>
      <c r="V55" s="152"/>
      <c r="W55" s="152" t="s">
        <v>490</v>
      </c>
      <c r="X55" s="152"/>
      <c r="Y55" s="151">
        <v>3</v>
      </c>
      <c r="Z55" s="151">
        <v>0</v>
      </c>
      <c r="AA55" s="151">
        <v>0</v>
      </c>
    </row>
    <row r="56" spans="1:27">
      <c r="A56" s="304"/>
      <c r="B56" s="151" t="s">
        <v>403</v>
      </c>
      <c r="C56" s="151"/>
      <c r="D56" s="151"/>
      <c r="E56" s="151"/>
      <c r="F56" s="152"/>
      <c r="G56" s="152"/>
      <c r="H56" s="152"/>
      <c r="I56" s="152" t="s">
        <v>490</v>
      </c>
      <c r="J56" s="152" t="s">
        <v>490</v>
      </c>
      <c r="K56" s="152"/>
      <c r="L56" s="152"/>
      <c r="M56" s="151" t="s">
        <v>490</v>
      </c>
      <c r="N56" s="151"/>
      <c r="O56" s="151"/>
      <c r="P56" s="151"/>
      <c r="Q56" s="151"/>
      <c r="R56" s="151"/>
      <c r="S56" s="151"/>
      <c r="T56" s="151"/>
      <c r="U56" s="151"/>
      <c r="V56" s="152"/>
      <c r="W56" s="152" t="s">
        <v>490</v>
      </c>
      <c r="X56" s="152"/>
      <c r="Y56" s="151">
        <v>3</v>
      </c>
      <c r="Z56" s="151">
        <v>0</v>
      </c>
      <c r="AA56" s="151">
        <v>0</v>
      </c>
    </row>
    <row r="57" spans="1:27" ht="42">
      <c r="A57" s="151" t="s">
        <v>156</v>
      </c>
      <c r="B57" s="151" t="s">
        <v>399</v>
      </c>
      <c r="C57" s="151"/>
      <c r="D57" s="151"/>
      <c r="E57" s="151"/>
      <c r="F57" s="152"/>
      <c r="G57" s="152"/>
      <c r="H57" s="152"/>
      <c r="I57" s="152" t="s">
        <v>490</v>
      </c>
      <c r="J57" s="152"/>
      <c r="K57" s="152"/>
      <c r="L57" s="152"/>
      <c r="M57" s="151" t="s">
        <v>490</v>
      </c>
      <c r="N57" s="151"/>
      <c r="O57" s="151"/>
      <c r="P57" s="151"/>
      <c r="Q57" s="151"/>
      <c r="R57" s="151"/>
      <c r="S57" s="151"/>
      <c r="T57" s="151"/>
      <c r="U57" s="151"/>
      <c r="V57" s="152"/>
      <c r="W57" s="152"/>
      <c r="X57" s="152"/>
      <c r="Y57" s="151">
        <v>0</v>
      </c>
      <c r="Z57" s="151">
        <v>1</v>
      </c>
      <c r="AA57" s="151">
        <v>0</v>
      </c>
    </row>
    <row r="58" spans="1:27">
      <c r="A58" s="151" t="s">
        <v>118</v>
      </c>
      <c r="B58" s="151" t="s">
        <v>400</v>
      </c>
      <c r="C58" s="151"/>
      <c r="D58" s="151"/>
      <c r="E58" s="151"/>
      <c r="F58" s="152"/>
      <c r="G58" s="152"/>
      <c r="H58" s="152"/>
      <c r="I58" s="152"/>
      <c r="J58" s="152"/>
      <c r="K58" s="152"/>
      <c r="L58" s="152" t="s">
        <v>474</v>
      </c>
      <c r="M58" s="151"/>
      <c r="N58" s="151"/>
      <c r="O58" s="151"/>
      <c r="P58" s="151"/>
      <c r="Q58" s="151"/>
      <c r="R58" s="151" t="s">
        <v>490</v>
      </c>
      <c r="S58" s="151"/>
      <c r="T58" s="151" t="s">
        <v>490</v>
      </c>
      <c r="U58" s="151"/>
      <c r="V58" s="152"/>
      <c r="W58" s="152" t="s">
        <v>490</v>
      </c>
      <c r="X58" s="152"/>
      <c r="Y58" s="151">
        <v>0</v>
      </c>
      <c r="Z58" s="151">
        <v>0</v>
      </c>
      <c r="AA58" s="151">
        <v>0</v>
      </c>
    </row>
    <row r="59" spans="1:27">
      <c r="A59" s="151" t="s">
        <v>40</v>
      </c>
      <c r="B59" s="151" t="s">
        <v>446</v>
      </c>
      <c r="C59" s="151"/>
      <c r="D59" s="151"/>
      <c r="E59" s="151"/>
      <c r="F59" s="152"/>
      <c r="G59" s="152"/>
      <c r="H59" s="152"/>
      <c r="I59" s="152" t="s">
        <v>490</v>
      </c>
      <c r="J59" s="152" t="s">
        <v>490</v>
      </c>
      <c r="K59" s="152"/>
      <c r="L59" s="152"/>
      <c r="M59" s="151"/>
      <c r="N59" s="151"/>
      <c r="O59" s="151"/>
      <c r="P59" s="151"/>
      <c r="Q59" s="151"/>
      <c r="R59" s="151"/>
      <c r="S59" s="151"/>
      <c r="T59" s="151"/>
      <c r="U59" s="151" t="s">
        <v>490</v>
      </c>
      <c r="V59" s="152"/>
      <c r="W59" s="152"/>
      <c r="X59" s="152" t="s">
        <v>490</v>
      </c>
      <c r="Y59" s="151">
        <v>1</v>
      </c>
      <c r="Z59" s="151">
        <v>0</v>
      </c>
      <c r="AA59" s="151">
        <v>0</v>
      </c>
    </row>
    <row r="60" spans="1:27">
      <c r="A60" s="302" t="s">
        <v>60</v>
      </c>
      <c r="B60" s="151" t="s">
        <v>447</v>
      </c>
      <c r="C60" s="151"/>
      <c r="D60" s="151"/>
      <c r="E60" s="151"/>
      <c r="F60" s="152"/>
      <c r="G60" s="152"/>
      <c r="H60" s="152"/>
      <c r="I60" s="152" t="s">
        <v>490</v>
      </c>
      <c r="J60" s="152"/>
      <c r="K60" s="152"/>
      <c r="L60" s="152"/>
      <c r="M60" s="151"/>
      <c r="N60" s="151"/>
      <c r="O60" s="151"/>
      <c r="P60" s="151"/>
      <c r="Q60" s="151"/>
      <c r="R60" s="151"/>
      <c r="S60" s="151"/>
      <c r="T60" s="151"/>
      <c r="U60" s="151" t="s">
        <v>490</v>
      </c>
      <c r="V60" s="152"/>
      <c r="W60" s="152"/>
      <c r="X60" s="152" t="s">
        <v>490</v>
      </c>
      <c r="Y60" s="151">
        <v>0</v>
      </c>
      <c r="Z60" s="151">
        <v>0</v>
      </c>
      <c r="AA60" s="151">
        <v>0</v>
      </c>
    </row>
    <row r="61" spans="1:27">
      <c r="A61" s="304"/>
      <c r="B61" s="151" t="s">
        <v>448</v>
      </c>
      <c r="C61" s="151"/>
      <c r="D61" s="151"/>
      <c r="E61" s="151"/>
      <c r="F61" s="152"/>
      <c r="G61" s="152"/>
      <c r="H61" s="152"/>
      <c r="I61" s="152"/>
      <c r="J61" s="152"/>
      <c r="K61" s="152" t="s">
        <v>490</v>
      </c>
      <c r="L61" s="152"/>
      <c r="M61" s="151" t="s">
        <v>490</v>
      </c>
      <c r="N61" s="151"/>
      <c r="O61" s="151"/>
      <c r="P61" s="151"/>
      <c r="Q61" s="151"/>
      <c r="R61" s="151"/>
      <c r="S61" s="151"/>
      <c r="T61" s="151"/>
      <c r="U61" s="151" t="s">
        <v>490</v>
      </c>
      <c r="V61" s="152"/>
      <c r="W61" s="152"/>
      <c r="X61" s="152"/>
      <c r="Y61" s="151">
        <v>0</v>
      </c>
      <c r="Z61" s="151">
        <v>0</v>
      </c>
      <c r="AA61" s="151">
        <v>0</v>
      </c>
    </row>
  </sheetData>
  <mergeCells count="16">
    <mergeCell ref="A42:A43"/>
    <mergeCell ref="A44:A46"/>
    <mergeCell ref="A50:A52"/>
    <mergeCell ref="A55:A56"/>
    <mergeCell ref="A60:A61"/>
    <mergeCell ref="A1:AA1"/>
    <mergeCell ref="A7:A19"/>
    <mergeCell ref="A21:A27"/>
    <mergeCell ref="A28:A40"/>
    <mergeCell ref="Y2:AA2"/>
    <mergeCell ref="A2:A3"/>
    <mergeCell ref="B2:B3"/>
    <mergeCell ref="C2:E2"/>
    <mergeCell ref="F2:L2"/>
    <mergeCell ref="M2:U2"/>
    <mergeCell ref="V2:X2"/>
  </mergeCells>
  <printOptions horizontalCentered="1" verticalCentered="1"/>
  <pageMargins left="0.70866141732283472" right="0.35433070866141736" top="0.35433070866141736" bottom="0.35433070866141736" header="0.31496062992125984" footer="0.31496062992125984"/>
  <pageSetup paperSize="9" scale="97" fitToHeight="100" orientation="landscape" r:id="rId1"/>
  <rowBreaks count="3" manualBreakCount="3">
    <brk id="20" max="16383" man="1"/>
    <brk id="40" max="16383" man="1"/>
    <brk id="5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H10"/>
  <sheetViews>
    <sheetView workbookViewId="0">
      <selection activeCell="K12" sqref="K12"/>
    </sheetView>
  </sheetViews>
  <sheetFormatPr defaultRowHeight="15"/>
  <cols>
    <col min="1" max="16384" width="9" style="156"/>
  </cols>
  <sheetData>
    <row r="2" spans="1:8" ht="23.25">
      <c r="A2" s="305" t="s">
        <v>396</v>
      </c>
      <c r="B2" s="305"/>
      <c r="C2" s="305"/>
      <c r="D2" s="305"/>
      <c r="E2" s="305"/>
      <c r="F2" s="305"/>
      <c r="G2" s="305"/>
      <c r="H2" s="305"/>
    </row>
    <row r="3" spans="1:8" ht="21">
      <c r="A3" s="272" t="s">
        <v>2</v>
      </c>
      <c r="B3" s="266" t="s">
        <v>4</v>
      </c>
      <c r="C3" s="266"/>
      <c r="D3" s="266"/>
      <c r="E3" s="266"/>
      <c r="F3" s="266"/>
      <c r="G3" s="266"/>
      <c r="H3" s="266"/>
    </row>
    <row r="4" spans="1:8" ht="21.75" thickBot="1">
      <c r="A4" s="273"/>
      <c r="B4" s="13" t="s">
        <v>11</v>
      </c>
      <c r="C4" s="13" t="s">
        <v>12</v>
      </c>
      <c r="D4" s="13" t="s">
        <v>13</v>
      </c>
      <c r="E4" s="13" t="s">
        <v>14</v>
      </c>
      <c r="F4" s="13" t="s">
        <v>15</v>
      </c>
      <c r="G4" s="13" t="s">
        <v>16</v>
      </c>
      <c r="H4" s="13" t="s">
        <v>10</v>
      </c>
    </row>
    <row r="5" spans="1:8" ht="21.75" thickTop="1">
      <c r="A5" s="157" t="s">
        <v>26</v>
      </c>
      <c r="B5" s="158">
        <v>4</v>
      </c>
      <c r="C5" s="158">
        <v>5</v>
      </c>
      <c r="D5" s="158">
        <v>1</v>
      </c>
      <c r="E5" s="158">
        <v>1</v>
      </c>
      <c r="F5" s="158">
        <v>2</v>
      </c>
      <c r="G5" s="158"/>
      <c r="H5" s="159">
        <f t="shared" ref="H5:H6" si="0">SUM(B5:G5)</f>
        <v>13</v>
      </c>
    </row>
    <row r="6" spans="1:8" ht="21.75" thickBot="1">
      <c r="A6" s="160" t="s">
        <v>27</v>
      </c>
      <c r="B6" s="38">
        <v>3</v>
      </c>
      <c r="C6" s="38">
        <v>5</v>
      </c>
      <c r="D6" s="38"/>
      <c r="E6" s="38"/>
      <c r="F6" s="38"/>
      <c r="G6" s="38">
        <v>1</v>
      </c>
      <c r="H6" s="161">
        <f t="shared" si="0"/>
        <v>9</v>
      </c>
    </row>
    <row r="7" spans="1:8" ht="22.5" thickTop="1" thickBot="1">
      <c r="A7" s="162" t="s">
        <v>10</v>
      </c>
      <c r="B7" s="163">
        <f>SUM(B5:B6)</f>
        <v>7</v>
      </c>
      <c r="C7" s="163">
        <f t="shared" ref="C7:G7" si="1">SUM(C5:C6)</f>
        <v>10</v>
      </c>
      <c r="D7" s="163">
        <f t="shared" si="1"/>
        <v>1</v>
      </c>
      <c r="E7" s="163">
        <f t="shared" si="1"/>
        <v>1</v>
      </c>
      <c r="F7" s="163">
        <f t="shared" si="1"/>
        <v>2</v>
      </c>
      <c r="G7" s="163">
        <f t="shared" si="1"/>
        <v>1</v>
      </c>
      <c r="H7" s="164">
        <f>SUM(B7:G7)</f>
        <v>22</v>
      </c>
    </row>
    <row r="8" spans="1:8" ht="21.75" thickTop="1">
      <c r="A8" s="97" t="s">
        <v>493</v>
      </c>
      <c r="B8" s="97">
        <v>5</v>
      </c>
      <c r="C8" s="97">
        <v>8</v>
      </c>
      <c r="D8" s="97">
        <v>1</v>
      </c>
      <c r="E8" s="97">
        <v>1</v>
      </c>
      <c r="F8" s="97">
        <v>1</v>
      </c>
      <c r="G8" s="97">
        <v>1</v>
      </c>
      <c r="H8" s="97"/>
    </row>
    <row r="10" spans="1:8" ht="21">
      <c r="B10" s="11" t="s">
        <v>308</v>
      </c>
      <c r="C10" s="69">
        <v>12</v>
      </c>
      <c r="D10" s="11" t="s">
        <v>493</v>
      </c>
    </row>
  </sheetData>
  <mergeCells count="3">
    <mergeCell ref="A2:H2"/>
    <mergeCell ref="A3:A4"/>
    <mergeCell ref="B3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workbookViewId="0">
      <selection activeCell="E9" sqref="E9"/>
    </sheetView>
  </sheetViews>
  <sheetFormatPr defaultColWidth="9.125" defaultRowHeight="21"/>
  <cols>
    <col min="1" max="1" width="3.25" style="11" bestFit="1" customWidth="1"/>
    <col min="2" max="2" width="28.125" style="11" bestFit="1" customWidth="1"/>
    <col min="3" max="3" width="11" style="11" customWidth="1"/>
    <col min="4" max="4" width="3.25" style="11" bestFit="1" customWidth="1"/>
    <col min="5" max="5" width="14.75" style="11" bestFit="1" customWidth="1"/>
    <col min="6" max="25" width="6.125" style="69" customWidth="1"/>
    <col min="26" max="27" width="45.75" style="11" customWidth="1"/>
    <col min="28" max="16384" width="9.125" style="11"/>
  </cols>
  <sheetData>
    <row r="1" spans="1:25">
      <c r="A1" s="264" t="s">
        <v>513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</row>
    <row r="2" spans="1:25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</row>
    <row r="3" spans="1:25">
      <c r="A3" s="314" t="s">
        <v>309</v>
      </c>
      <c r="B3" s="314" t="s">
        <v>310</v>
      </c>
      <c r="C3" s="314" t="s">
        <v>314</v>
      </c>
      <c r="D3" s="165"/>
      <c r="E3" s="314" t="s">
        <v>315</v>
      </c>
      <c r="F3" s="316" t="s">
        <v>311</v>
      </c>
      <c r="G3" s="317"/>
      <c r="H3" s="317"/>
      <c r="I3" s="318"/>
      <c r="J3" s="316" t="s">
        <v>4</v>
      </c>
      <c r="K3" s="317"/>
      <c r="L3" s="317"/>
      <c r="M3" s="317"/>
      <c r="N3" s="317"/>
      <c r="O3" s="317"/>
      <c r="P3" s="318"/>
      <c r="Q3" s="316" t="s">
        <v>312</v>
      </c>
      <c r="R3" s="317"/>
      <c r="S3" s="317"/>
      <c r="T3" s="318"/>
      <c r="U3" s="316" t="s">
        <v>313</v>
      </c>
      <c r="V3" s="317"/>
      <c r="W3" s="317"/>
      <c r="X3" s="318"/>
      <c r="Y3" s="312" t="s">
        <v>10</v>
      </c>
    </row>
    <row r="4" spans="1:25" ht="21.75" thickBot="1">
      <c r="A4" s="315"/>
      <c r="B4" s="315"/>
      <c r="C4" s="315"/>
      <c r="D4" s="166"/>
      <c r="E4" s="315"/>
      <c r="F4" s="167" t="s">
        <v>8</v>
      </c>
      <c r="G4" s="167" t="s">
        <v>9</v>
      </c>
      <c r="H4" s="167" t="s">
        <v>316</v>
      </c>
      <c r="I4" s="167" t="s">
        <v>10</v>
      </c>
      <c r="J4" s="167" t="s">
        <v>11</v>
      </c>
      <c r="K4" s="167" t="s">
        <v>12</v>
      </c>
      <c r="L4" s="167" t="s">
        <v>13</v>
      </c>
      <c r="M4" s="167" t="s">
        <v>14</v>
      </c>
      <c r="N4" s="167" t="s">
        <v>15</v>
      </c>
      <c r="O4" s="167" t="s">
        <v>16</v>
      </c>
      <c r="P4" s="167" t="s">
        <v>10</v>
      </c>
      <c r="Q4" s="167" t="s">
        <v>17</v>
      </c>
      <c r="R4" s="167" t="s">
        <v>18</v>
      </c>
      <c r="S4" s="167" t="s">
        <v>19</v>
      </c>
      <c r="T4" s="167" t="s">
        <v>10</v>
      </c>
      <c r="U4" s="167" t="s">
        <v>20</v>
      </c>
      <c r="V4" s="167" t="s">
        <v>21</v>
      </c>
      <c r="W4" s="167" t="s">
        <v>22</v>
      </c>
      <c r="X4" s="167" t="s">
        <v>10</v>
      </c>
      <c r="Y4" s="313"/>
    </row>
    <row r="5" spans="1:25" ht="21.75" thickTop="1">
      <c r="A5" s="168">
        <v>1</v>
      </c>
      <c r="B5" s="169" t="s">
        <v>337</v>
      </c>
      <c r="C5" s="170" t="s">
        <v>317</v>
      </c>
      <c r="D5" s="170">
        <v>1</v>
      </c>
      <c r="E5" s="168" t="s">
        <v>318</v>
      </c>
      <c r="F5" s="191">
        <v>105</v>
      </c>
      <c r="G5" s="191">
        <v>63</v>
      </c>
      <c r="H5" s="191">
        <v>53</v>
      </c>
      <c r="I5" s="195">
        <v>221</v>
      </c>
      <c r="J5" s="191">
        <v>38</v>
      </c>
      <c r="K5" s="191">
        <v>36</v>
      </c>
      <c r="L5" s="191">
        <v>17</v>
      </c>
      <c r="M5" s="191" t="s">
        <v>319</v>
      </c>
      <c r="N5" s="191" t="s">
        <v>319</v>
      </c>
      <c r="O5" s="191" t="s">
        <v>319</v>
      </c>
      <c r="P5" s="195">
        <v>91</v>
      </c>
      <c r="Q5" s="191" t="s">
        <v>319</v>
      </c>
      <c r="R5" s="191" t="s">
        <v>319</v>
      </c>
      <c r="S5" s="191" t="s">
        <v>319</v>
      </c>
      <c r="T5" s="195" t="s">
        <v>319</v>
      </c>
      <c r="U5" s="191" t="s">
        <v>319</v>
      </c>
      <c r="V5" s="191" t="s">
        <v>319</v>
      </c>
      <c r="W5" s="191" t="s">
        <v>319</v>
      </c>
      <c r="X5" s="191" t="s">
        <v>319</v>
      </c>
      <c r="Y5" s="195">
        <v>312</v>
      </c>
    </row>
    <row r="6" spans="1:25" ht="42">
      <c r="A6" s="171">
        <v>2</v>
      </c>
      <c r="B6" s="172" t="s">
        <v>879</v>
      </c>
      <c r="C6" s="173" t="s">
        <v>317</v>
      </c>
      <c r="D6" s="173">
        <v>2</v>
      </c>
      <c r="E6" s="171" t="s">
        <v>320</v>
      </c>
      <c r="F6" s="171">
        <v>28</v>
      </c>
      <c r="G6" s="171">
        <v>39</v>
      </c>
      <c r="H6" s="171" t="s">
        <v>319</v>
      </c>
      <c r="I6" s="196">
        <v>67</v>
      </c>
      <c r="J6" s="171">
        <v>44</v>
      </c>
      <c r="K6" s="171">
        <v>33</v>
      </c>
      <c r="L6" s="171">
        <v>29</v>
      </c>
      <c r="M6" s="171">
        <v>22</v>
      </c>
      <c r="N6" s="171">
        <v>26</v>
      </c>
      <c r="O6" s="171">
        <v>25</v>
      </c>
      <c r="P6" s="196">
        <v>179</v>
      </c>
      <c r="Q6" s="171" t="s">
        <v>319</v>
      </c>
      <c r="R6" s="171" t="s">
        <v>319</v>
      </c>
      <c r="S6" s="171" t="s">
        <v>319</v>
      </c>
      <c r="T6" s="196" t="s">
        <v>319</v>
      </c>
      <c r="U6" s="171" t="s">
        <v>319</v>
      </c>
      <c r="V6" s="171" t="s">
        <v>319</v>
      </c>
      <c r="W6" s="171" t="s">
        <v>319</v>
      </c>
      <c r="X6" s="171" t="s">
        <v>319</v>
      </c>
      <c r="Y6" s="196">
        <v>246</v>
      </c>
    </row>
    <row r="7" spans="1:25">
      <c r="A7" s="171">
        <v>3</v>
      </c>
      <c r="B7" s="172" t="s">
        <v>338</v>
      </c>
      <c r="C7" s="173" t="s">
        <v>317</v>
      </c>
      <c r="D7" s="173">
        <v>3</v>
      </c>
      <c r="E7" s="171" t="s">
        <v>321</v>
      </c>
      <c r="F7" s="171">
        <v>69</v>
      </c>
      <c r="G7" s="171">
        <v>70</v>
      </c>
      <c r="H7" s="171" t="s">
        <v>319</v>
      </c>
      <c r="I7" s="196">
        <v>139</v>
      </c>
      <c r="J7" s="171" t="s">
        <v>319</v>
      </c>
      <c r="K7" s="171" t="s">
        <v>319</v>
      </c>
      <c r="L7" s="171" t="s">
        <v>319</v>
      </c>
      <c r="M7" s="171" t="s">
        <v>319</v>
      </c>
      <c r="N7" s="171" t="s">
        <v>319</v>
      </c>
      <c r="O7" s="171" t="s">
        <v>319</v>
      </c>
      <c r="P7" s="196" t="s">
        <v>319</v>
      </c>
      <c r="Q7" s="171" t="s">
        <v>319</v>
      </c>
      <c r="R7" s="171" t="s">
        <v>319</v>
      </c>
      <c r="S7" s="171" t="s">
        <v>319</v>
      </c>
      <c r="T7" s="196" t="s">
        <v>319</v>
      </c>
      <c r="U7" s="171" t="s">
        <v>319</v>
      </c>
      <c r="V7" s="171" t="s">
        <v>319</v>
      </c>
      <c r="W7" s="171" t="s">
        <v>319</v>
      </c>
      <c r="X7" s="171" t="s">
        <v>319</v>
      </c>
      <c r="Y7" s="196">
        <v>139</v>
      </c>
    </row>
    <row r="8" spans="1:25">
      <c r="A8" s="171">
        <v>4</v>
      </c>
      <c r="B8" s="172" t="s">
        <v>339</v>
      </c>
      <c r="C8" s="171" t="s">
        <v>322</v>
      </c>
      <c r="D8" s="171">
        <v>4</v>
      </c>
      <c r="E8" s="171" t="s">
        <v>323</v>
      </c>
      <c r="F8" s="171">
        <v>64</v>
      </c>
      <c r="G8" s="171">
        <v>53</v>
      </c>
      <c r="H8" s="171">
        <v>37</v>
      </c>
      <c r="I8" s="196">
        <v>154</v>
      </c>
      <c r="J8" s="171" t="s">
        <v>319</v>
      </c>
      <c r="K8" s="171" t="s">
        <v>319</v>
      </c>
      <c r="L8" s="171" t="s">
        <v>319</v>
      </c>
      <c r="M8" s="171" t="s">
        <v>319</v>
      </c>
      <c r="N8" s="171" t="s">
        <v>319</v>
      </c>
      <c r="O8" s="171" t="s">
        <v>319</v>
      </c>
      <c r="P8" s="196" t="s">
        <v>319</v>
      </c>
      <c r="Q8" s="171" t="s">
        <v>319</v>
      </c>
      <c r="R8" s="171" t="s">
        <v>319</v>
      </c>
      <c r="S8" s="171" t="s">
        <v>319</v>
      </c>
      <c r="T8" s="196" t="s">
        <v>319</v>
      </c>
      <c r="U8" s="171" t="s">
        <v>319</v>
      </c>
      <c r="V8" s="171" t="s">
        <v>319</v>
      </c>
      <c r="W8" s="171" t="s">
        <v>319</v>
      </c>
      <c r="X8" s="171" t="s">
        <v>319</v>
      </c>
      <c r="Y8" s="196">
        <v>154</v>
      </c>
    </row>
    <row r="9" spans="1:25">
      <c r="A9" s="171">
        <v>5</v>
      </c>
      <c r="B9" s="172" t="s">
        <v>340</v>
      </c>
      <c r="C9" s="171" t="s">
        <v>322</v>
      </c>
      <c r="D9" s="309">
        <v>5</v>
      </c>
      <c r="E9" s="171" t="s">
        <v>324</v>
      </c>
      <c r="F9" s="171">
        <v>5</v>
      </c>
      <c r="G9" s="171">
        <v>5</v>
      </c>
      <c r="H9" s="171">
        <v>1</v>
      </c>
      <c r="I9" s="196">
        <v>11</v>
      </c>
      <c r="J9" s="171">
        <v>11</v>
      </c>
      <c r="K9" s="171">
        <v>8</v>
      </c>
      <c r="L9" s="171">
        <v>7</v>
      </c>
      <c r="M9" s="171">
        <v>7</v>
      </c>
      <c r="N9" s="171">
        <v>8</v>
      </c>
      <c r="O9" s="171">
        <v>4</v>
      </c>
      <c r="P9" s="196">
        <v>45</v>
      </c>
      <c r="Q9" s="171" t="s">
        <v>319</v>
      </c>
      <c r="R9" s="171" t="s">
        <v>319</v>
      </c>
      <c r="S9" s="171" t="s">
        <v>319</v>
      </c>
      <c r="T9" s="196" t="s">
        <v>319</v>
      </c>
      <c r="U9" s="171" t="s">
        <v>319</v>
      </c>
      <c r="V9" s="171" t="s">
        <v>319</v>
      </c>
      <c r="W9" s="171" t="s">
        <v>319</v>
      </c>
      <c r="X9" s="171" t="s">
        <v>319</v>
      </c>
      <c r="Y9" s="196">
        <v>56</v>
      </c>
    </row>
    <row r="10" spans="1:25">
      <c r="A10" s="171">
        <v>6</v>
      </c>
      <c r="B10" s="172" t="s">
        <v>341</v>
      </c>
      <c r="C10" s="171" t="s">
        <v>322</v>
      </c>
      <c r="D10" s="310"/>
      <c r="E10" s="171" t="s">
        <v>324</v>
      </c>
      <c r="F10" s="171">
        <v>18</v>
      </c>
      <c r="G10" s="171">
        <v>10</v>
      </c>
      <c r="H10" s="171" t="s">
        <v>319</v>
      </c>
      <c r="I10" s="196">
        <v>28</v>
      </c>
      <c r="J10" s="171">
        <v>26</v>
      </c>
      <c r="K10" s="171">
        <v>21</v>
      </c>
      <c r="L10" s="171">
        <v>8</v>
      </c>
      <c r="M10" s="171">
        <v>16</v>
      </c>
      <c r="N10" s="171">
        <v>10</v>
      </c>
      <c r="O10" s="171">
        <v>16</v>
      </c>
      <c r="P10" s="196">
        <v>97</v>
      </c>
      <c r="Q10" s="171" t="s">
        <v>319</v>
      </c>
      <c r="R10" s="171" t="s">
        <v>319</v>
      </c>
      <c r="S10" s="171" t="s">
        <v>319</v>
      </c>
      <c r="T10" s="196" t="s">
        <v>319</v>
      </c>
      <c r="U10" s="171" t="s">
        <v>319</v>
      </c>
      <c r="V10" s="171" t="s">
        <v>319</v>
      </c>
      <c r="W10" s="171" t="s">
        <v>319</v>
      </c>
      <c r="X10" s="171" t="s">
        <v>319</v>
      </c>
      <c r="Y10" s="196">
        <v>125</v>
      </c>
    </row>
    <row r="11" spans="1:25">
      <c r="A11" s="171">
        <v>7</v>
      </c>
      <c r="B11" s="172" t="s">
        <v>342</v>
      </c>
      <c r="C11" s="171" t="s">
        <v>322</v>
      </c>
      <c r="D11" s="309">
        <v>6</v>
      </c>
      <c r="E11" s="171" t="s">
        <v>325</v>
      </c>
      <c r="F11" s="171">
        <v>17</v>
      </c>
      <c r="G11" s="171">
        <v>30</v>
      </c>
      <c r="H11" s="171" t="s">
        <v>319</v>
      </c>
      <c r="I11" s="196">
        <v>47</v>
      </c>
      <c r="J11" s="171">
        <v>13</v>
      </c>
      <c r="K11" s="171">
        <v>13</v>
      </c>
      <c r="L11" s="171">
        <v>11</v>
      </c>
      <c r="M11" s="171">
        <v>5</v>
      </c>
      <c r="N11" s="171">
        <v>7</v>
      </c>
      <c r="O11" s="171">
        <v>9</v>
      </c>
      <c r="P11" s="196">
        <v>58</v>
      </c>
      <c r="Q11" s="171" t="s">
        <v>319</v>
      </c>
      <c r="R11" s="171" t="s">
        <v>319</v>
      </c>
      <c r="S11" s="171" t="s">
        <v>319</v>
      </c>
      <c r="T11" s="196" t="s">
        <v>319</v>
      </c>
      <c r="U11" s="171" t="s">
        <v>319</v>
      </c>
      <c r="V11" s="171" t="s">
        <v>319</v>
      </c>
      <c r="W11" s="171" t="s">
        <v>319</v>
      </c>
      <c r="X11" s="171" t="s">
        <v>319</v>
      </c>
      <c r="Y11" s="196">
        <v>105</v>
      </c>
    </row>
    <row r="12" spans="1:25">
      <c r="A12" s="171">
        <v>8</v>
      </c>
      <c r="B12" s="172" t="s">
        <v>343</v>
      </c>
      <c r="C12" s="171" t="s">
        <v>322</v>
      </c>
      <c r="D12" s="311"/>
      <c r="E12" s="171" t="s">
        <v>325</v>
      </c>
      <c r="F12" s="171">
        <v>4</v>
      </c>
      <c r="G12" s="171">
        <v>5</v>
      </c>
      <c r="H12" s="171" t="s">
        <v>319</v>
      </c>
      <c r="I12" s="196">
        <v>9</v>
      </c>
      <c r="J12" s="171">
        <v>3</v>
      </c>
      <c r="K12" s="171">
        <v>5</v>
      </c>
      <c r="L12" s="171">
        <v>1</v>
      </c>
      <c r="M12" s="171">
        <v>1</v>
      </c>
      <c r="N12" s="171">
        <v>4</v>
      </c>
      <c r="O12" s="171">
        <v>2</v>
      </c>
      <c r="P12" s="196">
        <v>16</v>
      </c>
      <c r="Q12" s="171" t="s">
        <v>319</v>
      </c>
      <c r="R12" s="171" t="s">
        <v>319</v>
      </c>
      <c r="S12" s="171" t="s">
        <v>319</v>
      </c>
      <c r="T12" s="196" t="s">
        <v>319</v>
      </c>
      <c r="U12" s="171" t="s">
        <v>319</v>
      </c>
      <c r="V12" s="171" t="s">
        <v>319</v>
      </c>
      <c r="W12" s="171" t="s">
        <v>319</v>
      </c>
      <c r="X12" s="171" t="s">
        <v>319</v>
      </c>
      <c r="Y12" s="196">
        <v>25</v>
      </c>
    </row>
    <row r="13" spans="1:25">
      <c r="A13" s="171">
        <v>9</v>
      </c>
      <c r="B13" s="172" t="s">
        <v>344</v>
      </c>
      <c r="C13" s="171" t="s">
        <v>322</v>
      </c>
      <c r="D13" s="310"/>
      <c r="E13" s="171" t="s">
        <v>325</v>
      </c>
      <c r="F13" s="171">
        <v>7</v>
      </c>
      <c r="G13" s="171">
        <v>11</v>
      </c>
      <c r="H13" s="171" t="s">
        <v>319</v>
      </c>
      <c r="I13" s="196">
        <v>18</v>
      </c>
      <c r="J13" s="171">
        <v>11</v>
      </c>
      <c r="K13" s="171">
        <v>8</v>
      </c>
      <c r="L13" s="171">
        <v>7</v>
      </c>
      <c r="M13" s="171">
        <v>8</v>
      </c>
      <c r="N13" s="171">
        <v>8</v>
      </c>
      <c r="O13" s="171">
        <v>11</v>
      </c>
      <c r="P13" s="196">
        <v>53</v>
      </c>
      <c r="Q13" s="171" t="s">
        <v>319</v>
      </c>
      <c r="R13" s="171" t="s">
        <v>319</v>
      </c>
      <c r="S13" s="171" t="s">
        <v>319</v>
      </c>
      <c r="T13" s="196" t="s">
        <v>319</v>
      </c>
      <c r="U13" s="171" t="s">
        <v>319</v>
      </c>
      <c r="V13" s="171" t="s">
        <v>319</v>
      </c>
      <c r="W13" s="171" t="s">
        <v>319</v>
      </c>
      <c r="X13" s="171" t="s">
        <v>319</v>
      </c>
      <c r="Y13" s="196">
        <v>71</v>
      </c>
    </row>
    <row r="14" spans="1:25">
      <c r="A14" s="171">
        <v>10</v>
      </c>
      <c r="B14" s="172" t="s">
        <v>345</v>
      </c>
      <c r="C14" s="171" t="s">
        <v>322</v>
      </c>
      <c r="D14" s="171">
        <v>7</v>
      </c>
      <c r="E14" s="171" t="s">
        <v>326</v>
      </c>
      <c r="F14" s="171">
        <v>26</v>
      </c>
      <c r="G14" s="171">
        <v>27</v>
      </c>
      <c r="H14" s="171" t="s">
        <v>319</v>
      </c>
      <c r="I14" s="196">
        <v>53</v>
      </c>
      <c r="J14" s="171">
        <v>47</v>
      </c>
      <c r="K14" s="171">
        <v>30</v>
      </c>
      <c r="L14" s="171">
        <v>21</v>
      </c>
      <c r="M14" s="171">
        <v>24</v>
      </c>
      <c r="N14" s="171">
        <v>19</v>
      </c>
      <c r="O14" s="171">
        <v>21</v>
      </c>
      <c r="P14" s="196">
        <v>162</v>
      </c>
      <c r="Q14" s="171" t="s">
        <v>319</v>
      </c>
      <c r="R14" s="171" t="s">
        <v>319</v>
      </c>
      <c r="S14" s="171" t="s">
        <v>319</v>
      </c>
      <c r="T14" s="196" t="s">
        <v>319</v>
      </c>
      <c r="U14" s="171" t="s">
        <v>319</v>
      </c>
      <c r="V14" s="171" t="s">
        <v>319</v>
      </c>
      <c r="W14" s="171" t="s">
        <v>319</v>
      </c>
      <c r="X14" s="171" t="s">
        <v>319</v>
      </c>
      <c r="Y14" s="196">
        <v>215</v>
      </c>
    </row>
    <row r="15" spans="1:25">
      <c r="A15" s="171">
        <v>11</v>
      </c>
      <c r="B15" s="172" t="s">
        <v>346</v>
      </c>
      <c r="C15" s="171" t="s">
        <v>25</v>
      </c>
      <c r="D15" s="309">
        <v>8</v>
      </c>
      <c r="E15" s="171" t="s">
        <v>327</v>
      </c>
      <c r="F15" s="171" t="s">
        <v>319</v>
      </c>
      <c r="G15" s="171" t="s">
        <v>319</v>
      </c>
      <c r="H15" s="171" t="s">
        <v>319</v>
      </c>
      <c r="I15" s="196" t="s">
        <v>319</v>
      </c>
      <c r="J15" s="171" t="s">
        <v>319</v>
      </c>
      <c r="K15" s="171" t="s">
        <v>319</v>
      </c>
      <c r="L15" s="171" t="s">
        <v>319</v>
      </c>
      <c r="M15" s="171" t="s">
        <v>319</v>
      </c>
      <c r="N15" s="171" t="s">
        <v>319</v>
      </c>
      <c r="O15" s="171" t="s">
        <v>319</v>
      </c>
      <c r="P15" s="196" t="s">
        <v>319</v>
      </c>
      <c r="Q15" s="171" t="s">
        <v>319</v>
      </c>
      <c r="R15" s="171" t="s">
        <v>319</v>
      </c>
      <c r="S15" s="171" t="s">
        <v>319</v>
      </c>
      <c r="T15" s="196" t="s">
        <v>319</v>
      </c>
      <c r="U15" s="171">
        <v>125</v>
      </c>
      <c r="V15" s="171">
        <v>142</v>
      </c>
      <c r="W15" s="171">
        <v>140</v>
      </c>
      <c r="X15" s="171">
        <v>407</v>
      </c>
      <c r="Y15" s="196">
        <v>407</v>
      </c>
    </row>
    <row r="16" spans="1:25">
      <c r="A16" s="171">
        <v>12</v>
      </c>
      <c r="B16" s="172" t="s">
        <v>347</v>
      </c>
      <c r="C16" s="171" t="s">
        <v>25</v>
      </c>
      <c r="D16" s="311"/>
      <c r="E16" s="171" t="s">
        <v>327</v>
      </c>
      <c r="F16" s="171">
        <v>67</v>
      </c>
      <c r="G16" s="171">
        <v>73</v>
      </c>
      <c r="H16" s="171">
        <v>91</v>
      </c>
      <c r="I16" s="196">
        <v>231</v>
      </c>
      <c r="J16" s="171">
        <v>119</v>
      </c>
      <c r="K16" s="171">
        <v>110</v>
      </c>
      <c r="L16" s="171">
        <v>132</v>
      </c>
      <c r="M16" s="171">
        <v>141</v>
      </c>
      <c r="N16" s="171">
        <v>139</v>
      </c>
      <c r="O16" s="171">
        <v>139</v>
      </c>
      <c r="P16" s="196">
        <v>780</v>
      </c>
      <c r="Q16" s="171">
        <v>110</v>
      </c>
      <c r="R16" s="171">
        <v>103</v>
      </c>
      <c r="S16" s="171">
        <v>91</v>
      </c>
      <c r="T16" s="196">
        <v>304</v>
      </c>
      <c r="U16" s="171" t="s">
        <v>319</v>
      </c>
      <c r="V16" s="171" t="s">
        <v>319</v>
      </c>
      <c r="W16" s="171" t="s">
        <v>319</v>
      </c>
      <c r="X16" s="171" t="s">
        <v>319</v>
      </c>
      <c r="Y16" s="197">
        <v>1315</v>
      </c>
    </row>
    <row r="17" spans="1:25">
      <c r="A17" s="171">
        <v>13</v>
      </c>
      <c r="B17" s="172" t="s">
        <v>348</v>
      </c>
      <c r="C17" s="171" t="s">
        <v>25</v>
      </c>
      <c r="D17" s="311"/>
      <c r="E17" s="171" t="s">
        <v>327</v>
      </c>
      <c r="F17" s="171">
        <v>83</v>
      </c>
      <c r="G17" s="171">
        <v>99</v>
      </c>
      <c r="H17" s="171">
        <v>101</v>
      </c>
      <c r="I17" s="196">
        <v>283</v>
      </c>
      <c r="J17" s="171">
        <v>104</v>
      </c>
      <c r="K17" s="171">
        <v>92</v>
      </c>
      <c r="L17" s="171">
        <v>97</v>
      </c>
      <c r="M17" s="171">
        <v>104</v>
      </c>
      <c r="N17" s="171">
        <v>108</v>
      </c>
      <c r="O17" s="171">
        <v>110</v>
      </c>
      <c r="P17" s="196">
        <v>615</v>
      </c>
      <c r="Q17" s="171">
        <v>69</v>
      </c>
      <c r="R17" s="171">
        <v>58</v>
      </c>
      <c r="S17" s="171">
        <v>60</v>
      </c>
      <c r="T17" s="196">
        <v>187</v>
      </c>
      <c r="U17" s="171" t="s">
        <v>319</v>
      </c>
      <c r="V17" s="171" t="s">
        <v>319</v>
      </c>
      <c r="W17" s="171" t="s">
        <v>319</v>
      </c>
      <c r="X17" s="171" t="s">
        <v>319</v>
      </c>
      <c r="Y17" s="197">
        <v>1085</v>
      </c>
    </row>
    <row r="18" spans="1:25">
      <c r="A18" s="171">
        <v>14</v>
      </c>
      <c r="B18" s="172" t="s">
        <v>349</v>
      </c>
      <c r="C18" s="171" t="s">
        <v>25</v>
      </c>
      <c r="D18" s="311"/>
      <c r="E18" s="171" t="s">
        <v>327</v>
      </c>
      <c r="F18" s="171">
        <v>59</v>
      </c>
      <c r="G18" s="171">
        <v>67</v>
      </c>
      <c r="H18" s="171">
        <v>46</v>
      </c>
      <c r="I18" s="196">
        <v>172</v>
      </c>
      <c r="J18" s="171">
        <v>77</v>
      </c>
      <c r="K18" s="171">
        <v>72</v>
      </c>
      <c r="L18" s="171">
        <v>80</v>
      </c>
      <c r="M18" s="171">
        <v>77</v>
      </c>
      <c r="N18" s="171">
        <v>74</v>
      </c>
      <c r="O18" s="171">
        <v>73</v>
      </c>
      <c r="P18" s="196">
        <v>453</v>
      </c>
      <c r="Q18" s="171">
        <v>84</v>
      </c>
      <c r="R18" s="171">
        <v>59</v>
      </c>
      <c r="S18" s="171">
        <v>56</v>
      </c>
      <c r="T18" s="196">
        <v>199</v>
      </c>
      <c r="U18" s="171" t="s">
        <v>319</v>
      </c>
      <c r="V18" s="171" t="s">
        <v>319</v>
      </c>
      <c r="W18" s="171" t="s">
        <v>319</v>
      </c>
      <c r="X18" s="171" t="s">
        <v>319</v>
      </c>
      <c r="Y18" s="196">
        <v>824</v>
      </c>
    </row>
    <row r="19" spans="1:25">
      <c r="A19" s="171">
        <v>15</v>
      </c>
      <c r="B19" s="172" t="s">
        <v>350</v>
      </c>
      <c r="C19" s="171" t="s">
        <v>25</v>
      </c>
      <c r="D19" s="310"/>
      <c r="E19" s="171" t="s">
        <v>327</v>
      </c>
      <c r="F19" s="171">
        <v>108</v>
      </c>
      <c r="G19" s="171">
        <v>124</v>
      </c>
      <c r="H19" s="171">
        <v>149</v>
      </c>
      <c r="I19" s="196">
        <v>381</v>
      </c>
      <c r="J19" s="171">
        <v>171</v>
      </c>
      <c r="K19" s="171">
        <v>176</v>
      </c>
      <c r="L19" s="171">
        <v>168</v>
      </c>
      <c r="M19" s="171">
        <v>166</v>
      </c>
      <c r="N19" s="171">
        <v>183</v>
      </c>
      <c r="O19" s="171">
        <v>167</v>
      </c>
      <c r="P19" s="197">
        <v>1031</v>
      </c>
      <c r="Q19" s="171">
        <v>190</v>
      </c>
      <c r="R19" s="171">
        <v>129</v>
      </c>
      <c r="S19" s="171">
        <v>126</v>
      </c>
      <c r="T19" s="196">
        <v>445</v>
      </c>
      <c r="U19" s="171" t="s">
        <v>319</v>
      </c>
      <c r="V19" s="171" t="s">
        <v>319</v>
      </c>
      <c r="W19" s="171" t="s">
        <v>319</v>
      </c>
      <c r="X19" s="171" t="s">
        <v>319</v>
      </c>
      <c r="Y19" s="197">
        <v>1857</v>
      </c>
    </row>
    <row r="20" spans="1:25">
      <c r="A20" s="171">
        <v>16</v>
      </c>
      <c r="B20" s="172" t="s">
        <v>351</v>
      </c>
      <c r="C20" s="171" t="s">
        <v>25</v>
      </c>
      <c r="D20" s="171">
        <v>9</v>
      </c>
      <c r="E20" s="171" t="s">
        <v>328</v>
      </c>
      <c r="F20" s="171">
        <v>65</v>
      </c>
      <c r="G20" s="171">
        <v>67</v>
      </c>
      <c r="H20" s="171">
        <v>73</v>
      </c>
      <c r="I20" s="196">
        <v>205</v>
      </c>
      <c r="J20" s="171">
        <v>59</v>
      </c>
      <c r="K20" s="171">
        <v>83</v>
      </c>
      <c r="L20" s="171">
        <v>46</v>
      </c>
      <c r="M20" s="171">
        <v>52</v>
      </c>
      <c r="N20" s="171">
        <v>54</v>
      </c>
      <c r="O20" s="171">
        <v>37</v>
      </c>
      <c r="P20" s="196">
        <v>331</v>
      </c>
      <c r="Q20" s="171" t="s">
        <v>319</v>
      </c>
      <c r="R20" s="171" t="s">
        <v>319</v>
      </c>
      <c r="S20" s="171" t="s">
        <v>319</v>
      </c>
      <c r="T20" s="196" t="s">
        <v>319</v>
      </c>
      <c r="U20" s="171" t="s">
        <v>319</v>
      </c>
      <c r="V20" s="171" t="s">
        <v>319</v>
      </c>
      <c r="W20" s="171" t="s">
        <v>319</v>
      </c>
      <c r="X20" s="171" t="s">
        <v>319</v>
      </c>
      <c r="Y20" s="196">
        <v>536</v>
      </c>
    </row>
    <row r="21" spans="1:25" ht="42">
      <c r="A21" s="171">
        <v>17</v>
      </c>
      <c r="B21" s="172" t="s">
        <v>875</v>
      </c>
      <c r="C21" s="171" t="s">
        <v>25</v>
      </c>
      <c r="D21" s="309">
        <v>10</v>
      </c>
      <c r="E21" s="171" t="s">
        <v>329</v>
      </c>
      <c r="F21" s="171">
        <v>5</v>
      </c>
      <c r="G21" s="171">
        <v>4</v>
      </c>
      <c r="H21" s="171" t="s">
        <v>319</v>
      </c>
      <c r="I21" s="196">
        <v>9</v>
      </c>
      <c r="J21" s="171">
        <v>4</v>
      </c>
      <c r="K21" s="171">
        <v>6</v>
      </c>
      <c r="L21" s="171">
        <v>5</v>
      </c>
      <c r="M21" s="171">
        <v>6</v>
      </c>
      <c r="N21" s="171">
        <v>4</v>
      </c>
      <c r="O21" s="171">
        <v>4</v>
      </c>
      <c r="P21" s="196">
        <v>29</v>
      </c>
      <c r="Q21" s="171" t="s">
        <v>319</v>
      </c>
      <c r="R21" s="171" t="s">
        <v>319</v>
      </c>
      <c r="S21" s="171" t="s">
        <v>319</v>
      </c>
      <c r="T21" s="196" t="s">
        <v>319</v>
      </c>
      <c r="U21" s="171" t="s">
        <v>319</v>
      </c>
      <c r="V21" s="171" t="s">
        <v>319</v>
      </c>
      <c r="W21" s="171" t="s">
        <v>319</v>
      </c>
      <c r="X21" s="171" t="s">
        <v>319</v>
      </c>
      <c r="Y21" s="196">
        <v>38</v>
      </c>
    </row>
    <row r="22" spans="1:25" ht="42">
      <c r="A22" s="171">
        <v>18</v>
      </c>
      <c r="B22" s="172" t="s">
        <v>876</v>
      </c>
      <c r="C22" s="171" t="s">
        <v>25</v>
      </c>
      <c r="D22" s="310"/>
      <c r="E22" s="171" t="s">
        <v>329</v>
      </c>
      <c r="F22" s="171">
        <v>27</v>
      </c>
      <c r="G22" s="171">
        <v>13</v>
      </c>
      <c r="H22" s="171" t="s">
        <v>319</v>
      </c>
      <c r="I22" s="196">
        <v>40</v>
      </c>
      <c r="J22" s="171">
        <v>11</v>
      </c>
      <c r="K22" s="171">
        <v>18</v>
      </c>
      <c r="L22" s="171">
        <v>14</v>
      </c>
      <c r="M22" s="171">
        <v>15</v>
      </c>
      <c r="N22" s="171">
        <v>20</v>
      </c>
      <c r="O22" s="171">
        <v>18</v>
      </c>
      <c r="P22" s="196">
        <v>96</v>
      </c>
      <c r="Q22" s="171" t="s">
        <v>319</v>
      </c>
      <c r="R22" s="171" t="s">
        <v>319</v>
      </c>
      <c r="S22" s="171" t="s">
        <v>319</v>
      </c>
      <c r="T22" s="196" t="s">
        <v>319</v>
      </c>
      <c r="U22" s="171" t="s">
        <v>319</v>
      </c>
      <c r="V22" s="171" t="s">
        <v>319</v>
      </c>
      <c r="W22" s="171" t="s">
        <v>319</v>
      </c>
      <c r="X22" s="171" t="s">
        <v>319</v>
      </c>
      <c r="Y22" s="196">
        <v>136</v>
      </c>
    </row>
    <row r="23" spans="1:25">
      <c r="A23" s="171">
        <v>19</v>
      </c>
      <c r="B23" s="172" t="s">
        <v>352</v>
      </c>
      <c r="C23" s="171" t="s">
        <v>25</v>
      </c>
      <c r="D23" s="171">
        <v>11</v>
      </c>
      <c r="E23" s="171" t="s">
        <v>330</v>
      </c>
      <c r="F23" s="171">
        <v>23</v>
      </c>
      <c r="G23" s="171">
        <v>16</v>
      </c>
      <c r="H23" s="171" t="s">
        <v>319</v>
      </c>
      <c r="I23" s="196">
        <v>39</v>
      </c>
      <c r="J23" s="171">
        <v>15</v>
      </c>
      <c r="K23" s="171">
        <v>12</v>
      </c>
      <c r="L23" s="171">
        <v>20</v>
      </c>
      <c r="M23" s="171">
        <v>20</v>
      </c>
      <c r="N23" s="171">
        <v>11</v>
      </c>
      <c r="O23" s="171">
        <v>17</v>
      </c>
      <c r="P23" s="196">
        <v>95</v>
      </c>
      <c r="Q23" s="171" t="s">
        <v>319</v>
      </c>
      <c r="R23" s="171" t="s">
        <v>319</v>
      </c>
      <c r="S23" s="171" t="s">
        <v>319</v>
      </c>
      <c r="T23" s="196" t="s">
        <v>319</v>
      </c>
      <c r="U23" s="171" t="s">
        <v>319</v>
      </c>
      <c r="V23" s="171" t="s">
        <v>319</v>
      </c>
      <c r="W23" s="171" t="s">
        <v>319</v>
      </c>
      <c r="X23" s="171" t="s">
        <v>319</v>
      </c>
      <c r="Y23" s="196">
        <v>134</v>
      </c>
    </row>
    <row r="24" spans="1:25">
      <c r="A24" s="171">
        <v>20</v>
      </c>
      <c r="B24" s="172" t="s">
        <v>353</v>
      </c>
      <c r="C24" s="171" t="s">
        <v>25</v>
      </c>
      <c r="D24" s="171">
        <v>12</v>
      </c>
      <c r="E24" s="171" t="s">
        <v>331</v>
      </c>
      <c r="F24" s="171">
        <v>25</v>
      </c>
      <c r="G24" s="171">
        <v>31</v>
      </c>
      <c r="H24" s="171" t="s">
        <v>319</v>
      </c>
      <c r="I24" s="196">
        <v>56</v>
      </c>
      <c r="J24" s="171">
        <v>21</v>
      </c>
      <c r="K24" s="171">
        <v>25</v>
      </c>
      <c r="L24" s="171">
        <v>18</v>
      </c>
      <c r="M24" s="171">
        <v>26</v>
      </c>
      <c r="N24" s="171">
        <v>28</v>
      </c>
      <c r="O24" s="171">
        <v>26</v>
      </c>
      <c r="P24" s="196">
        <v>144</v>
      </c>
      <c r="Q24" s="171" t="s">
        <v>319</v>
      </c>
      <c r="R24" s="171" t="s">
        <v>319</v>
      </c>
      <c r="S24" s="171" t="s">
        <v>319</v>
      </c>
      <c r="T24" s="196" t="s">
        <v>319</v>
      </c>
      <c r="U24" s="171" t="s">
        <v>319</v>
      </c>
      <c r="V24" s="171" t="s">
        <v>319</v>
      </c>
      <c r="W24" s="171" t="s">
        <v>319</v>
      </c>
      <c r="X24" s="171" t="s">
        <v>319</v>
      </c>
      <c r="Y24" s="196">
        <v>200</v>
      </c>
    </row>
    <row r="25" spans="1:25">
      <c r="A25" s="171">
        <v>21</v>
      </c>
      <c r="B25" s="172" t="s">
        <v>354</v>
      </c>
      <c r="C25" s="171" t="s">
        <v>25</v>
      </c>
      <c r="D25" s="171">
        <v>13</v>
      </c>
      <c r="E25" s="171" t="s">
        <v>332</v>
      </c>
      <c r="F25" s="171">
        <v>53</v>
      </c>
      <c r="G25" s="171">
        <v>55</v>
      </c>
      <c r="H25" s="171">
        <v>61</v>
      </c>
      <c r="I25" s="196">
        <v>169</v>
      </c>
      <c r="J25" s="171" t="s">
        <v>319</v>
      </c>
      <c r="K25" s="171" t="s">
        <v>319</v>
      </c>
      <c r="L25" s="171" t="s">
        <v>319</v>
      </c>
      <c r="M25" s="171" t="s">
        <v>319</v>
      </c>
      <c r="N25" s="171" t="s">
        <v>319</v>
      </c>
      <c r="O25" s="171" t="s">
        <v>319</v>
      </c>
      <c r="P25" s="196" t="s">
        <v>319</v>
      </c>
      <c r="Q25" s="171" t="s">
        <v>319</v>
      </c>
      <c r="R25" s="171" t="s">
        <v>319</v>
      </c>
      <c r="S25" s="171" t="s">
        <v>319</v>
      </c>
      <c r="T25" s="196" t="s">
        <v>319</v>
      </c>
      <c r="U25" s="171" t="s">
        <v>319</v>
      </c>
      <c r="V25" s="171" t="s">
        <v>319</v>
      </c>
      <c r="W25" s="171" t="s">
        <v>319</v>
      </c>
      <c r="X25" s="171" t="s">
        <v>319</v>
      </c>
      <c r="Y25" s="196">
        <v>169</v>
      </c>
    </row>
    <row r="26" spans="1:25" ht="42">
      <c r="A26" s="171">
        <v>22</v>
      </c>
      <c r="B26" s="172" t="s">
        <v>877</v>
      </c>
      <c r="C26" s="171" t="s">
        <v>25</v>
      </c>
      <c r="D26" s="171">
        <v>14</v>
      </c>
      <c r="E26" s="171" t="s">
        <v>333</v>
      </c>
      <c r="F26" s="171">
        <v>23</v>
      </c>
      <c r="G26" s="171">
        <v>17</v>
      </c>
      <c r="H26" s="171" t="s">
        <v>319</v>
      </c>
      <c r="I26" s="196">
        <v>40</v>
      </c>
      <c r="J26" s="171">
        <v>12</v>
      </c>
      <c r="K26" s="171">
        <v>8</v>
      </c>
      <c r="L26" s="171">
        <v>8</v>
      </c>
      <c r="M26" s="171">
        <v>10</v>
      </c>
      <c r="N26" s="171">
        <v>12</v>
      </c>
      <c r="O26" s="171">
        <v>9</v>
      </c>
      <c r="P26" s="196">
        <v>59</v>
      </c>
      <c r="Q26" s="171" t="s">
        <v>319</v>
      </c>
      <c r="R26" s="171" t="s">
        <v>319</v>
      </c>
      <c r="S26" s="171" t="s">
        <v>319</v>
      </c>
      <c r="T26" s="196" t="s">
        <v>319</v>
      </c>
      <c r="U26" s="171" t="s">
        <v>319</v>
      </c>
      <c r="V26" s="171" t="s">
        <v>319</v>
      </c>
      <c r="W26" s="171" t="s">
        <v>319</v>
      </c>
      <c r="X26" s="171" t="s">
        <v>319</v>
      </c>
      <c r="Y26" s="196">
        <v>99</v>
      </c>
    </row>
    <row r="27" spans="1:25">
      <c r="A27" s="171">
        <v>23</v>
      </c>
      <c r="B27" s="172" t="s">
        <v>355</v>
      </c>
      <c r="C27" s="171" t="s">
        <v>25</v>
      </c>
      <c r="D27" s="171">
        <v>15</v>
      </c>
      <c r="E27" s="171" t="s">
        <v>333</v>
      </c>
      <c r="F27" s="171">
        <v>14</v>
      </c>
      <c r="G27" s="171">
        <v>16</v>
      </c>
      <c r="H27" s="171" t="s">
        <v>319</v>
      </c>
      <c r="I27" s="196">
        <v>30</v>
      </c>
      <c r="J27" s="171">
        <v>17</v>
      </c>
      <c r="K27" s="171">
        <v>12</v>
      </c>
      <c r="L27" s="171">
        <v>16</v>
      </c>
      <c r="M27" s="171">
        <v>13</v>
      </c>
      <c r="N27" s="171">
        <v>10</v>
      </c>
      <c r="O27" s="171">
        <v>10</v>
      </c>
      <c r="P27" s="196">
        <v>78</v>
      </c>
      <c r="Q27" s="171" t="s">
        <v>319</v>
      </c>
      <c r="R27" s="171" t="s">
        <v>319</v>
      </c>
      <c r="S27" s="171" t="s">
        <v>319</v>
      </c>
      <c r="T27" s="196" t="s">
        <v>319</v>
      </c>
      <c r="U27" s="171" t="s">
        <v>319</v>
      </c>
      <c r="V27" s="171" t="s">
        <v>319</v>
      </c>
      <c r="W27" s="171" t="s">
        <v>319</v>
      </c>
      <c r="X27" s="171" t="s">
        <v>319</v>
      </c>
      <c r="Y27" s="196">
        <v>108</v>
      </c>
    </row>
    <row r="28" spans="1:25">
      <c r="A28" s="171">
        <v>24</v>
      </c>
      <c r="B28" s="172" t="s">
        <v>356</v>
      </c>
      <c r="C28" s="171" t="s">
        <v>334</v>
      </c>
      <c r="D28" s="171">
        <v>16</v>
      </c>
      <c r="E28" s="171" t="s">
        <v>335</v>
      </c>
      <c r="F28" s="171">
        <v>27</v>
      </c>
      <c r="G28" s="171">
        <v>17</v>
      </c>
      <c r="H28" s="171" t="s">
        <v>319</v>
      </c>
      <c r="I28" s="196">
        <v>44</v>
      </c>
      <c r="J28" s="171" t="s">
        <v>319</v>
      </c>
      <c r="K28" s="171" t="s">
        <v>319</v>
      </c>
      <c r="L28" s="171" t="s">
        <v>319</v>
      </c>
      <c r="M28" s="171" t="s">
        <v>319</v>
      </c>
      <c r="N28" s="171" t="s">
        <v>319</v>
      </c>
      <c r="O28" s="171" t="s">
        <v>319</v>
      </c>
      <c r="P28" s="196" t="s">
        <v>319</v>
      </c>
      <c r="Q28" s="171" t="s">
        <v>319</v>
      </c>
      <c r="R28" s="171" t="s">
        <v>319</v>
      </c>
      <c r="S28" s="171" t="s">
        <v>319</v>
      </c>
      <c r="T28" s="196" t="s">
        <v>319</v>
      </c>
      <c r="U28" s="171" t="s">
        <v>319</v>
      </c>
      <c r="V28" s="171" t="s">
        <v>319</v>
      </c>
      <c r="W28" s="171" t="s">
        <v>319</v>
      </c>
      <c r="X28" s="171" t="s">
        <v>319</v>
      </c>
      <c r="Y28" s="196">
        <v>44</v>
      </c>
    </row>
    <row r="29" spans="1:25" ht="42">
      <c r="A29" s="171">
        <v>25</v>
      </c>
      <c r="B29" s="172" t="s">
        <v>878</v>
      </c>
      <c r="C29" s="171" t="s">
        <v>334</v>
      </c>
      <c r="D29" s="309">
        <v>17</v>
      </c>
      <c r="E29" s="171" t="s">
        <v>336</v>
      </c>
      <c r="F29" s="171">
        <v>42</v>
      </c>
      <c r="G29" s="171">
        <v>37</v>
      </c>
      <c r="H29" s="171" t="s">
        <v>319</v>
      </c>
      <c r="I29" s="196">
        <v>79</v>
      </c>
      <c r="J29" s="171">
        <v>42</v>
      </c>
      <c r="K29" s="171">
        <v>43</v>
      </c>
      <c r="L29" s="171">
        <v>22</v>
      </c>
      <c r="M29" s="171">
        <v>33</v>
      </c>
      <c r="N29" s="171">
        <v>23</v>
      </c>
      <c r="O29" s="171">
        <v>27</v>
      </c>
      <c r="P29" s="196">
        <v>190</v>
      </c>
      <c r="Q29" s="171" t="s">
        <v>319</v>
      </c>
      <c r="R29" s="171" t="s">
        <v>319</v>
      </c>
      <c r="S29" s="171" t="s">
        <v>319</v>
      </c>
      <c r="T29" s="196" t="s">
        <v>319</v>
      </c>
      <c r="U29" s="171" t="s">
        <v>319</v>
      </c>
      <c r="V29" s="171" t="s">
        <v>319</v>
      </c>
      <c r="W29" s="171" t="s">
        <v>319</v>
      </c>
      <c r="X29" s="171" t="s">
        <v>319</v>
      </c>
      <c r="Y29" s="196">
        <v>269</v>
      </c>
    </row>
    <row r="30" spans="1:25" ht="21.75" thickBot="1">
      <c r="A30" s="174">
        <v>26</v>
      </c>
      <c r="B30" s="175" t="s">
        <v>357</v>
      </c>
      <c r="C30" s="174" t="s">
        <v>334</v>
      </c>
      <c r="D30" s="311"/>
      <c r="E30" s="174" t="s">
        <v>336</v>
      </c>
      <c r="F30" s="190">
        <v>38</v>
      </c>
      <c r="G30" s="190">
        <v>29</v>
      </c>
      <c r="H30" s="190">
        <v>35</v>
      </c>
      <c r="I30" s="189">
        <v>102</v>
      </c>
      <c r="J30" s="190" t="s">
        <v>319</v>
      </c>
      <c r="K30" s="190" t="s">
        <v>319</v>
      </c>
      <c r="L30" s="190" t="s">
        <v>319</v>
      </c>
      <c r="M30" s="190" t="s">
        <v>319</v>
      </c>
      <c r="N30" s="190" t="s">
        <v>319</v>
      </c>
      <c r="O30" s="190" t="s">
        <v>319</v>
      </c>
      <c r="P30" s="189" t="s">
        <v>319</v>
      </c>
      <c r="Q30" s="190" t="s">
        <v>319</v>
      </c>
      <c r="R30" s="190" t="s">
        <v>319</v>
      </c>
      <c r="S30" s="190" t="s">
        <v>319</v>
      </c>
      <c r="T30" s="189" t="s">
        <v>319</v>
      </c>
      <c r="U30" s="190" t="s">
        <v>319</v>
      </c>
      <c r="V30" s="190" t="s">
        <v>319</v>
      </c>
      <c r="W30" s="190" t="s">
        <v>319</v>
      </c>
      <c r="X30" s="190" t="s">
        <v>319</v>
      </c>
      <c r="Y30" s="189">
        <v>102</v>
      </c>
    </row>
    <row r="31" spans="1:25" ht="33" customHeight="1" thickTop="1">
      <c r="A31" s="306" t="s">
        <v>10</v>
      </c>
      <c r="B31" s="307"/>
      <c r="C31" s="307"/>
      <c r="D31" s="307"/>
      <c r="E31" s="308"/>
      <c r="F31" s="198">
        <f t="shared" ref="F31:Y31" si="0">SUM(F5:F30)</f>
        <v>1002</v>
      </c>
      <c r="G31" s="198">
        <f t="shared" si="0"/>
        <v>978</v>
      </c>
      <c r="H31" s="198">
        <f t="shared" si="0"/>
        <v>647</v>
      </c>
      <c r="I31" s="198">
        <f t="shared" si="0"/>
        <v>2627</v>
      </c>
      <c r="J31" s="198">
        <f t="shared" si="0"/>
        <v>845</v>
      </c>
      <c r="K31" s="198">
        <f t="shared" si="0"/>
        <v>811</v>
      </c>
      <c r="L31" s="198">
        <f t="shared" si="0"/>
        <v>727</v>
      </c>
      <c r="M31" s="198">
        <f t="shared" si="0"/>
        <v>746</v>
      </c>
      <c r="N31" s="198">
        <f t="shared" si="0"/>
        <v>748</v>
      </c>
      <c r="O31" s="198">
        <f t="shared" si="0"/>
        <v>725</v>
      </c>
      <c r="P31" s="198">
        <f t="shared" si="0"/>
        <v>4602</v>
      </c>
      <c r="Q31" s="198">
        <f t="shared" si="0"/>
        <v>453</v>
      </c>
      <c r="R31" s="198">
        <f t="shared" si="0"/>
        <v>349</v>
      </c>
      <c r="S31" s="198">
        <f t="shared" si="0"/>
        <v>333</v>
      </c>
      <c r="T31" s="198">
        <f t="shared" si="0"/>
        <v>1135</v>
      </c>
      <c r="U31" s="198">
        <f t="shared" si="0"/>
        <v>125</v>
      </c>
      <c r="V31" s="198">
        <f t="shared" si="0"/>
        <v>142</v>
      </c>
      <c r="W31" s="198">
        <f t="shared" si="0"/>
        <v>140</v>
      </c>
      <c r="X31" s="198">
        <f t="shared" si="0"/>
        <v>407</v>
      </c>
      <c r="Y31" s="198">
        <f t="shared" si="0"/>
        <v>8771</v>
      </c>
    </row>
  </sheetData>
  <mergeCells count="16">
    <mergeCell ref="A1:Y2"/>
    <mergeCell ref="Y3:Y4"/>
    <mergeCell ref="E3:E4"/>
    <mergeCell ref="C3:C4"/>
    <mergeCell ref="A3:A4"/>
    <mergeCell ref="B3:B4"/>
    <mergeCell ref="F3:I3"/>
    <mergeCell ref="J3:P3"/>
    <mergeCell ref="Q3:T3"/>
    <mergeCell ref="U3:X3"/>
    <mergeCell ref="A31:E31"/>
    <mergeCell ref="D9:D10"/>
    <mergeCell ref="D11:D13"/>
    <mergeCell ref="D15:D19"/>
    <mergeCell ref="D21:D22"/>
    <mergeCell ref="D29:D30"/>
  </mergeCells>
  <pageMargins left="0.70866141732283472" right="0.35" top="0.5" bottom="0.42" header="0.31496062992125984" footer="0.31496062992125984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opLeftCell="A13" zoomScale="90" zoomScaleNormal="90" workbookViewId="0">
      <selection activeCell="U17" sqref="U17"/>
    </sheetView>
  </sheetViews>
  <sheetFormatPr defaultRowHeight="21"/>
  <cols>
    <col min="1" max="1" width="6" style="7" bestFit="1" customWidth="1"/>
    <col min="2" max="2" width="32.75" style="11" bestFit="1" customWidth="1"/>
    <col min="3" max="3" width="4.75" style="3" customWidth="1"/>
    <col min="4" max="4" width="11.125" style="3" bestFit="1" customWidth="1"/>
    <col min="5" max="5" width="8.375" style="3" bestFit="1" customWidth="1"/>
    <col min="6" max="6" width="7.375" style="3" bestFit="1" customWidth="1"/>
    <col min="7" max="7" width="6.125" style="7" customWidth="1"/>
    <col min="8" max="19" width="6.125" style="3" customWidth="1"/>
    <col min="20" max="16384" width="9" style="11"/>
  </cols>
  <sheetData>
    <row r="1" spans="1:25" ht="21" customHeight="1">
      <c r="A1" s="321" t="s">
        <v>512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135"/>
      <c r="U1" s="135"/>
      <c r="V1" s="135"/>
      <c r="W1" s="135"/>
      <c r="X1" s="135"/>
      <c r="Y1" s="135"/>
    </row>
    <row r="2" spans="1:25" ht="21" customHeight="1">
      <c r="A2" s="322"/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136"/>
      <c r="U2" s="136"/>
      <c r="V2" s="136"/>
      <c r="W2" s="136"/>
      <c r="X2" s="136"/>
      <c r="Y2" s="136"/>
    </row>
    <row r="3" spans="1:25">
      <c r="A3" s="319" t="s">
        <v>494</v>
      </c>
      <c r="B3" s="319" t="s">
        <v>296</v>
      </c>
      <c r="C3" s="319" t="s">
        <v>509</v>
      </c>
      <c r="D3" s="319"/>
      <c r="E3" s="319"/>
      <c r="F3" s="319"/>
      <c r="G3" s="323" t="s">
        <v>311</v>
      </c>
      <c r="H3" s="319" t="s">
        <v>4</v>
      </c>
      <c r="I3" s="319"/>
      <c r="J3" s="319"/>
      <c r="K3" s="319"/>
      <c r="L3" s="319"/>
      <c r="M3" s="319"/>
      <c r="N3" s="319"/>
      <c r="O3" s="319" t="s">
        <v>312</v>
      </c>
      <c r="P3" s="319"/>
      <c r="Q3" s="319"/>
      <c r="R3" s="319"/>
      <c r="S3" s="325" t="s">
        <v>10</v>
      </c>
    </row>
    <row r="4" spans="1:25" ht="21.75" thickBot="1">
      <c r="A4" s="320"/>
      <c r="B4" s="320"/>
      <c r="C4" s="119" t="s">
        <v>510</v>
      </c>
      <c r="D4" s="119" t="s">
        <v>358</v>
      </c>
      <c r="E4" s="119" t="s">
        <v>314</v>
      </c>
      <c r="F4" s="119" t="s">
        <v>511</v>
      </c>
      <c r="G4" s="324"/>
      <c r="H4" s="119" t="s">
        <v>11</v>
      </c>
      <c r="I4" s="119" t="s">
        <v>12</v>
      </c>
      <c r="J4" s="119" t="s">
        <v>13</v>
      </c>
      <c r="K4" s="119" t="s">
        <v>14</v>
      </c>
      <c r="L4" s="119" t="s">
        <v>15</v>
      </c>
      <c r="M4" s="119" t="s">
        <v>16</v>
      </c>
      <c r="N4" s="119" t="s">
        <v>10</v>
      </c>
      <c r="O4" s="119" t="s">
        <v>17</v>
      </c>
      <c r="P4" s="119" t="s">
        <v>18</v>
      </c>
      <c r="Q4" s="119" t="s">
        <v>19</v>
      </c>
      <c r="R4" s="119" t="s">
        <v>10</v>
      </c>
      <c r="S4" s="326"/>
    </row>
    <row r="5" spans="1:25" ht="21.75" thickTop="1">
      <c r="A5" s="120">
        <v>1</v>
      </c>
      <c r="B5" s="121" t="s">
        <v>499</v>
      </c>
      <c r="C5" s="120">
        <v>7</v>
      </c>
      <c r="D5" s="120" t="s">
        <v>364</v>
      </c>
      <c r="E5" s="120" t="s">
        <v>364</v>
      </c>
      <c r="F5" s="122">
        <v>63150</v>
      </c>
      <c r="G5" s="132">
        <v>48</v>
      </c>
      <c r="H5" s="176">
        <v>15</v>
      </c>
      <c r="I5" s="176">
        <v>18</v>
      </c>
      <c r="J5" s="176">
        <v>23</v>
      </c>
      <c r="K5" s="176">
        <v>15</v>
      </c>
      <c r="L5" s="176">
        <v>20</v>
      </c>
      <c r="M5" s="176">
        <v>13</v>
      </c>
      <c r="N5" s="177">
        <v>104</v>
      </c>
      <c r="O5" s="176"/>
      <c r="P5" s="176"/>
      <c r="Q5" s="176"/>
      <c r="R5" s="177"/>
      <c r="S5" s="177">
        <f t="shared" ref="S5:S25" si="0">G5+N5+R5</f>
        <v>152</v>
      </c>
    </row>
    <row r="6" spans="1:25">
      <c r="A6" s="123">
        <v>2</v>
      </c>
      <c r="B6" s="124" t="s">
        <v>500</v>
      </c>
      <c r="C6" s="123">
        <v>6</v>
      </c>
      <c r="D6" s="123" t="s">
        <v>364</v>
      </c>
      <c r="E6" s="123" t="s">
        <v>364</v>
      </c>
      <c r="F6" s="125">
        <v>63150</v>
      </c>
      <c r="G6" s="133">
        <v>45</v>
      </c>
      <c r="H6" s="178">
        <v>21</v>
      </c>
      <c r="I6" s="178">
        <v>19</v>
      </c>
      <c r="J6" s="178">
        <v>13</v>
      </c>
      <c r="K6" s="178">
        <v>12</v>
      </c>
      <c r="L6" s="178">
        <v>17</v>
      </c>
      <c r="M6" s="178">
        <v>11</v>
      </c>
      <c r="N6" s="179">
        <v>93</v>
      </c>
      <c r="O6" s="178"/>
      <c r="P6" s="178"/>
      <c r="Q6" s="178"/>
      <c r="R6" s="179"/>
      <c r="S6" s="179">
        <f t="shared" si="0"/>
        <v>138</v>
      </c>
    </row>
    <row r="7" spans="1:25">
      <c r="A7" s="123">
        <v>3</v>
      </c>
      <c r="B7" s="124" t="s">
        <v>504</v>
      </c>
      <c r="C7" s="123">
        <v>9</v>
      </c>
      <c r="D7" s="123" t="s">
        <v>366</v>
      </c>
      <c r="E7" s="123" t="s">
        <v>364</v>
      </c>
      <c r="F7" s="125">
        <v>63150</v>
      </c>
      <c r="G7" s="133">
        <v>46</v>
      </c>
      <c r="H7" s="178">
        <v>8</v>
      </c>
      <c r="I7" s="178">
        <v>14</v>
      </c>
      <c r="J7" s="178">
        <v>10</v>
      </c>
      <c r="K7" s="178">
        <v>22</v>
      </c>
      <c r="L7" s="178">
        <v>22</v>
      </c>
      <c r="M7" s="178">
        <v>9</v>
      </c>
      <c r="N7" s="179">
        <v>85</v>
      </c>
      <c r="O7" s="178"/>
      <c r="P7" s="178"/>
      <c r="Q7" s="178"/>
      <c r="R7" s="179"/>
      <c r="S7" s="179">
        <f t="shared" si="0"/>
        <v>131</v>
      </c>
    </row>
    <row r="8" spans="1:25">
      <c r="A8" s="123">
        <v>4</v>
      </c>
      <c r="B8" s="124" t="s">
        <v>501</v>
      </c>
      <c r="C8" s="123">
        <v>4</v>
      </c>
      <c r="D8" s="123" t="s">
        <v>367</v>
      </c>
      <c r="E8" s="123" t="s">
        <v>364</v>
      </c>
      <c r="F8" s="125">
        <v>63150</v>
      </c>
      <c r="G8" s="133">
        <v>22</v>
      </c>
      <c r="H8" s="178">
        <v>10</v>
      </c>
      <c r="I8" s="178">
        <v>9</v>
      </c>
      <c r="J8" s="178">
        <v>18</v>
      </c>
      <c r="K8" s="178">
        <v>16</v>
      </c>
      <c r="L8" s="178">
        <v>7</v>
      </c>
      <c r="M8" s="178">
        <v>19</v>
      </c>
      <c r="N8" s="179">
        <v>79</v>
      </c>
      <c r="O8" s="178"/>
      <c r="P8" s="178"/>
      <c r="Q8" s="178"/>
      <c r="R8" s="179"/>
      <c r="S8" s="179">
        <f t="shared" si="0"/>
        <v>101</v>
      </c>
    </row>
    <row r="9" spans="1:25" ht="42">
      <c r="A9" s="123">
        <v>5</v>
      </c>
      <c r="B9" s="192" t="s">
        <v>872</v>
      </c>
      <c r="C9" s="123">
        <v>9</v>
      </c>
      <c r="D9" s="123" t="s">
        <v>368</v>
      </c>
      <c r="E9" s="123" t="s">
        <v>364</v>
      </c>
      <c r="F9" s="125">
        <v>63150</v>
      </c>
      <c r="G9" s="133">
        <v>37</v>
      </c>
      <c r="H9" s="178">
        <v>25</v>
      </c>
      <c r="I9" s="178">
        <v>13</v>
      </c>
      <c r="J9" s="178">
        <v>9</v>
      </c>
      <c r="K9" s="178">
        <v>8</v>
      </c>
      <c r="L9" s="178">
        <v>16</v>
      </c>
      <c r="M9" s="178">
        <v>17</v>
      </c>
      <c r="N9" s="179">
        <v>88</v>
      </c>
      <c r="O9" s="178"/>
      <c r="P9" s="178"/>
      <c r="Q9" s="178"/>
      <c r="R9" s="179"/>
      <c r="S9" s="179">
        <f t="shared" si="0"/>
        <v>125</v>
      </c>
    </row>
    <row r="10" spans="1:25">
      <c r="A10" s="123">
        <v>6</v>
      </c>
      <c r="B10" s="124" t="s">
        <v>495</v>
      </c>
      <c r="C10" s="123">
        <v>5</v>
      </c>
      <c r="D10" s="123" t="s">
        <v>368</v>
      </c>
      <c r="E10" s="123" t="s">
        <v>364</v>
      </c>
      <c r="F10" s="125">
        <v>63150</v>
      </c>
      <c r="G10" s="133">
        <v>16</v>
      </c>
      <c r="H10" s="178">
        <v>5</v>
      </c>
      <c r="I10" s="178">
        <v>8</v>
      </c>
      <c r="J10" s="178">
        <v>7</v>
      </c>
      <c r="K10" s="178">
        <v>5</v>
      </c>
      <c r="L10" s="178">
        <v>14</v>
      </c>
      <c r="M10" s="178">
        <v>12</v>
      </c>
      <c r="N10" s="179">
        <v>51</v>
      </c>
      <c r="O10" s="178"/>
      <c r="P10" s="178"/>
      <c r="Q10" s="178"/>
      <c r="R10" s="179"/>
      <c r="S10" s="179">
        <f t="shared" si="0"/>
        <v>67</v>
      </c>
    </row>
    <row r="11" spans="1:25">
      <c r="A11" s="123">
        <v>7</v>
      </c>
      <c r="B11" s="124" t="s">
        <v>502</v>
      </c>
      <c r="C11" s="123">
        <v>12</v>
      </c>
      <c r="D11" s="123" t="s">
        <v>368</v>
      </c>
      <c r="E11" s="123" t="s">
        <v>364</v>
      </c>
      <c r="F11" s="125">
        <v>63150</v>
      </c>
      <c r="G11" s="133">
        <v>20</v>
      </c>
      <c r="H11" s="178">
        <v>13</v>
      </c>
      <c r="I11" s="178">
        <v>11</v>
      </c>
      <c r="J11" s="178">
        <v>8</v>
      </c>
      <c r="K11" s="178">
        <v>16</v>
      </c>
      <c r="L11" s="178">
        <v>12</v>
      </c>
      <c r="M11" s="178">
        <v>7</v>
      </c>
      <c r="N11" s="179">
        <v>67</v>
      </c>
      <c r="O11" s="178"/>
      <c r="P11" s="178"/>
      <c r="Q11" s="178"/>
      <c r="R11" s="179"/>
      <c r="S11" s="179">
        <f t="shared" si="0"/>
        <v>87</v>
      </c>
    </row>
    <row r="12" spans="1:25">
      <c r="A12" s="123">
        <v>8</v>
      </c>
      <c r="B12" s="124" t="s">
        <v>505</v>
      </c>
      <c r="C12" s="123">
        <v>5</v>
      </c>
      <c r="D12" s="123" t="s">
        <v>368</v>
      </c>
      <c r="E12" s="123" t="s">
        <v>364</v>
      </c>
      <c r="F12" s="125">
        <v>63150</v>
      </c>
      <c r="G12" s="133">
        <v>26</v>
      </c>
      <c r="H12" s="178">
        <v>13</v>
      </c>
      <c r="I12" s="178">
        <v>13</v>
      </c>
      <c r="J12" s="178">
        <v>13</v>
      </c>
      <c r="K12" s="178">
        <v>16</v>
      </c>
      <c r="L12" s="178">
        <v>19</v>
      </c>
      <c r="M12" s="178">
        <v>9</v>
      </c>
      <c r="N12" s="179">
        <v>83</v>
      </c>
      <c r="O12" s="178"/>
      <c r="P12" s="178"/>
      <c r="Q12" s="178"/>
      <c r="R12" s="179"/>
      <c r="S12" s="179">
        <f t="shared" si="0"/>
        <v>109</v>
      </c>
    </row>
    <row r="13" spans="1:25" ht="42">
      <c r="A13" s="123">
        <v>9</v>
      </c>
      <c r="B13" s="192" t="s">
        <v>870</v>
      </c>
      <c r="C13" s="123">
        <v>5</v>
      </c>
      <c r="D13" s="123" t="s">
        <v>369</v>
      </c>
      <c r="E13" s="123" t="s">
        <v>364</v>
      </c>
      <c r="F13" s="125">
        <v>63150</v>
      </c>
      <c r="G13" s="133">
        <v>36</v>
      </c>
      <c r="H13" s="178">
        <v>24</v>
      </c>
      <c r="I13" s="178">
        <v>30</v>
      </c>
      <c r="J13" s="178">
        <v>25</v>
      </c>
      <c r="K13" s="178">
        <v>29</v>
      </c>
      <c r="L13" s="178">
        <v>19</v>
      </c>
      <c r="M13" s="178">
        <v>28</v>
      </c>
      <c r="N13" s="179">
        <v>155</v>
      </c>
      <c r="O13" s="178"/>
      <c r="P13" s="178"/>
      <c r="Q13" s="178"/>
      <c r="R13" s="179"/>
      <c r="S13" s="179">
        <f t="shared" si="0"/>
        <v>191</v>
      </c>
    </row>
    <row r="14" spans="1:25">
      <c r="A14" s="123">
        <v>10</v>
      </c>
      <c r="B14" s="124" t="s">
        <v>503</v>
      </c>
      <c r="C14" s="123">
        <v>9</v>
      </c>
      <c r="D14" s="123" t="s">
        <v>369</v>
      </c>
      <c r="E14" s="123" t="s">
        <v>364</v>
      </c>
      <c r="F14" s="125">
        <v>63150</v>
      </c>
      <c r="G14" s="133">
        <v>32</v>
      </c>
      <c r="H14" s="178">
        <v>10</v>
      </c>
      <c r="I14" s="178">
        <v>14</v>
      </c>
      <c r="J14" s="178">
        <v>15</v>
      </c>
      <c r="K14" s="178">
        <v>20</v>
      </c>
      <c r="L14" s="178">
        <v>16</v>
      </c>
      <c r="M14" s="178">
        <v>15</v>
      </c>
      <c r="N14" s="179">
        <v>90</v>
      </c>
      <c r="O14" s="178"/>
      <c r="P14" s="178"/>
      <c r="Q14" s="178"/>
      <c r="R14" s="179"/>
      <c r="S14" s="179">
        <f t="shared" si="0"/>
        <v>122</v>
      </c>
    </row>
    <row r="15" spans="1:25" ht="42">
      <c r="A15" s="123">
        <v>11</v>
      </c>
      <c r="B15" s="126" t="s">
        <v>880</v>
      </c>
      <c r="C15" s="123">
        <v>12</v>
      </c>
      <c r="D15" s="123" t="s">
        <v>362</v>
      </c>
      <c r="E15" s="123" t="s">
        <v>322</v>
      </c>
      <c r="F15" s="125">
        <v>63140</v>
      </c>
      <c r="G15" s="133">
        <v>44</v>
      </c>
      <c r="H15" s="178">
        <v>20</v>
      </c>
      <c r="I15" s="178">
        <v>26</v>
      </c>
      <c r="J15" s="178">
        <v>15</v>
      </c>
      <c r="K15" s="178">
        <v>26</v>
      </c>
      <c r="L15" s="178">
        <v>21</v>
      </c>
      <c r="M15" s="178">
        <v>25</v>
      </c>
      <c r="N15" s="179">
        <v>133</v>
      </c>
      <c r="O15" s="178"/>
      <c r="P15" s="178"/>
      <c r="Q15" s="178"/>
      <c r="R15" s="179"/>
      <c r="S15" s="179">
        <f t="shared" si="0"/>
        <v>177</v>
      </c>
    </row>
    <row r="16" spans="1:25">
      <c r="A16" s="123">
        <v>12</v>
      </c>
      <c r="B16" s="127" t="s">
        <v>871</v>
      </c>
      <c r="C16" s="123">
        <v>13</v>
      </c>
      <c r="D16" s="123" t="s">
        <v>362</v>
      </c>
      <c r="E16" s="123" t="s">
        <v>322</v>
      </c>
      <c r="F16" s="125">
        <v>63140</v>
      </c>
      <c r="G16" s="133">
        <v>34</v>
      </c>
      <c r="H16" s="178">
        <v>19</v>
      </c>
      <c r="I16" s="178">
        <v>17</v>
      </c>
      <c r="J16" s="178">
        <v>12</v>
      </c>
      <c r="K16" s="178">
        <v>12</v>
      </c>
      <c r="L16" s="178">
        <v>12</v>
      </c>
      <c r="M16" s="178">
        <v>9</v>
      </c>
      <c r="N16" s="179">
        <v>81</v>
      </c>
      <c r="O16" s="178">
        <v>31</v>
      </c>
      <c r="P16" s="178">
        <v>17</v>
      </c>
      <c r="Q16" s="178">
        <v>23</v>
      </c>
      <c r="R16" s="179">
        <v>71</v>
      </c>
      <c r="S16" s="179">
        <f t="shared" si="0"/>
        <v>186</v>
      </c>
    </row>
    <row r="17" spans="1:19">
      <c r="A17" s="123">
        <v>13</v>
      </c>
      <c r="B17" s="124" t="s">
        <v>506</v>
      </c>
      <c r="C17" s="123">
        <v>10</v>
      </c>
      <c r="D17" s="123" t="s">
        <v>362</v>
      </c>
      <c r="E17" s="123" t="s">
        <v>322</v>
      </c>
      <c r="F17" s="125">
        <v>63140</v>
      </c>
      <c r="G17" s="133">
        <v>27</v>
      </c>
      <c r="H17" s="178">
        <v>6</v>
      </c>
      <c r="I17" s="178">
        <v>6</v>
      </c>
      <c r="J17" s="178">
        <v>9</v>
      </c>
      <c r="K17" s="178">
        <v>8</v>
      </c>
      <c r="L17" s="178">
        <v>9</v>
      </c>
      <c r="M17" s="178">
        <v>9</v>
      </c>
      <c r="N17" s="179">
        <v>47</v>
      </c>
      <c r="O17" s="178"/>
      <c r="P17" s="178"/>
      <c r="Q17" s="178"/>
      <c r="R17" s="179"/>
      <c r="S17" s="179">
        <f t="shared" si="0"/>
        <v>74</v>
      </c>
    </row>
    <row r="18" spans="1:19">
      <c r="A18" s="123">
        <v>14</v>
      </c>
      <c r="B18" s="124" t="s">
        <v>507</v>
      </c>
      <c r="C18" s="123">
        <v>13</v>
      </c>
      <c r="D18" s="123" t="s">
        <v>362</v>
      </c>
      <c r="E18" s="123" t="s">
        <v>322</v>
      </c>
      <c r="F18" s="125">
        <v>63140</v>
      </c>
      <c r="G18" s="133">
        <v>29</v>
      </c>
      <c r="H18" s="178">
        <v>10</v>
      </c>
      <c r="I18" s="178">
        <v>4</v>
      </c>
      <c r="J18" s="178">
        <v>13</v>
      </c>
      <c r="K18" s="178">
        <v>6</v>
      </c>
      <c r="L18" s="178">
        <v>6</v>
      </c>
      <c r="M18" s="178">
        <v>7</v>
      </c>
      <c r="N18" s="179">
        <v>46</v>
      </c>
      <c r="O18" s="178"/>
      <c r="P18" s="178"/>
      <c r="Q18" s="178"/>
      <c r="R18" s="179"/>
      <c r="S18" s="179">
        <f t="shared" si="0"/>
        <v>75</v>
      </c>
    </row>
    <row r="19" spans="1:19">
      <c r="A19" s="123">
        <v>15</v>
      </c>
      <c r="B19" s="124" t="s">
        <v>508</v>
      </c>
      <c r="C19" s="123">
        <v>10</v>
      </c>
      <c r="D19" s="123" t="s">
        <v>362</v>
      </c>
      <c r="E19" s="123" t="s">
        <v>322</v>
      </c>
      <c r="F19" s="125">
        <v>63140</v>
      </c>
      <c r="G19" s="133">
        <v>35</v>
      </c>
      <c r="H19" s="178">
        <v>12</v>
      </c>
      <c r="I19" s="178">
        <v>25</v>
      </c>
      <c r="J19" s="178">
        <v>11</v>
      </c>
      <c r="K19" s="178">
        <v>16</v>
      </c>
      <c r="L19" s="178">
        <v>20</v>
      </c>
      <c r="M19" s="178">
        <v>11</v>
      </c>
      <c r="N19" s="179">
        <v>95</v>
      </c>
      <c r="O19" s="178"/>
      <c r="P19" s="178"/>
      <c r="Q19" s="178"/>
      <c r="R19" s="179"/>
      <c r="S19" s="179">
        <f t="shared" si="0"/>
        <v>130</v>
      </c>
    </row>
    <row r="20" spans="1:19" ht="42">
      <c r="A20" s="123">
        <v>16</v>
      </c>
      <c r="B20" s="126" t="s">
        <v>873</v>
      </c>
      <c r="C20" s="123">
        <v>6</v>
      </c>
      <c r="D20" s="123" t="s">
        <v>372</v>
      </c>
      <c r="E20" s="123" t="s">
        <v>25</v>
      </c>
      <c r="F20" s="125">
        <v>63110</v>
      </c>
      <c r="G20" s="133">
        <v>45</v>
      </c>
      <c r="H20" s="178">
        <v>7</v>
      </c>
      <c r="I20" s="178">
        <v>7</v>
      </c>
      <c r="J20" s="178">
        <v>12</v>
      </c>
      <c r="K20" s="178">
        <v>8</v>
      </c>
      <c r="L20" s="178">
        <v>11</v>
      </c>
      <c r="M20" s="178">
        <v>5</v>
      </c>
      <c r="N20" s="179">
        <v>50</v>
      </c>
      <c r="O20" s="178"/>
      <c r="P20" s="178"/>
      <c r="Q20" s="178"/>
      <c r="R20" s="179"/>
      <c r="S20" s="179">
        <f t="shared" si="0"/>
        <v>95</v>
      </c>
    </row>
    <row r="21" spans="1:19" ht="42">
      <c r="A21" s="123">
        <v>17</v>
      </c>
      <c r="B21" s="192" t="s">
        <v>869</v>
      </c>
      <c r="C21" s="123">
        <v>8</v>
      </c>
      <c r="D21" s="123" t="s">
        <v>373</v>
      </c>
      <c r="E21" s="123" t="s">
        <v>25</v>
      </c>
      <c r="F21" s="125">
        <v>63110</v>
      </c>
      <c r="G21" s="133">
        <v>25</v>
      </c>
      <c r="H21" s="178">
        <v>17</v>
      </c>
      <c r="I21" s="178">
        <v>18</v>
      </c>
      <c r="J21" s="178">
        <v>15</v>
      </c>
      <c r="K21" s="178">
        <v>21</v>
      </c>
      <c r="L21" s="178">
        <v>18</v>
      </c>
      <c r="M21" s="178">
        <v>18</v>
      </c>
      <c r="N21" s="179">
        <v>107</v>
      </c>
      <c r="O21" s="178"/>
      <c r="P21" s="178"/>
      <c r="Q21" s="178"/>
      <c r="R21" s="179"/>
      <c r="S21" s="179">
        <f t="shared" si="0"/>
        <v>132</v>
      </c>
    </row>
    <row r="22" spans="1:19">
      <c r="A22" s="123">
        <v>18</v>
      </c>
      <c r="B22" s="128" t="s">
        <v>497</v>
      </c>
      <c r="C22" s="123">
        <v>8</v>
      </c>
      <c r="D22" s="123" t="s">
        <v>384</v>
      </c>
      <c r="E22" s="123" t="s">
        <v>334</v>
      </c>
      <c r="F22" s="125">
        <v>63180</v>
      </c>
      <c r="G22" s="133">
        <v>66</v>
      </c>
      <c r="H22" s="178">
        <v>38</v>
      </c>
      <c r="I22" s="178">
        <v>33</v>
      </c>
      <c r="J22" s="178">
        <v>53</v>
      </c>
      <c r="K22" s="178">
        <v>23</v>
      </c>
      <c r="L22" s="178">
        <v>14</v>
      </c>
      <c r="M22" s="178">
        <v>12</v>
      </c>
      <c r="N22" s="179">
        <v>173</v>
      </c>
      <c r="O22" s="178"/>
      <c r="P22" s="178"/>
      <c r="Q22" s="178"/>
      <c r="R22" s="179"/>
      <c r="S22" s="179">
        <f t="shared" si="0"/>
        <v>239</v>
      </c>
    </row>
    <row r="23" spans="1:19" ht="42">
      <c r="A23" s="123">
        <v>19</v>
      </c>
      <c r="B23" s="126" t="s">
        <v>881</v>
      </c>
      <c r="C23" s="123">
        <v>7</v>
      </c>
      <c r="D23" s="123" t="s">
        <v>384</v>
      </c>
      <c r="E23" s="123" t="s">
        <v>334</v>
      </c>
      <c r="F23" s="125">
        <v>63180</v>
      </c>
      <c r="G23" s="133">
        <v>135</v>
      </c>
      <c r="H23" s="178">
        <v>30</v>
      </c>
      <c r="I23" s="178">
        <v>28</v>
      </c>
      <c r="J23" s="178">
        <v>18</v>
      </c>
      <c r="K23" s="178">
        <v>22</v>
      </c>
      <c r="L23" s="178">
        <v>13</v>
      </c>
      <c r="M23" s="178">
        <v>27</v>
      </c>
      <c r="N23" s="179">
        <v>138</v>
      </c>
      <c r="O23" s="178">
        <v>47</v>
      </c>
      <c r="P23" s="178">
        <v>38</v>
      </c>
      <c r="Q23" s="178">
        <v>30</v>
      </c>
      <c r="R23" s="179">
        <v>115</v>
      </c>
      <c r="S23" s="179">
        <f t="shared" si="0"/>
        <v>388</v>
      </c>
    </row>
    <row r="24" spans="1:19">
      <c r="A24" s="123">
        <v>20</v>
      </c>
      <c r="B24" s="124" t="s">
        <v>498</v>
      </c>
      <c r="C24" s="123">
        <v>10</v>
      </c>
      <c r="D24" s="123" t="s">
        <v>384</v>
      </c>
      <c r="E24" s="123" t="s">
        <v>334</v>
      </c>
      <c r="F24" s="125">
        <v>63180</v>
      </c>
      <c r="G24" s="133">
        <v>136</v>
      </c>
      <c r="H24" s="178">
        <v>52</v>
      </c>
      <c r="I24" s="178">
        <v>62</v>
      </c>
      <c r="J24" s="178">
        <v>47</v>
      </c>
      <c r="K24" s="178">
        <v>23</v>
      </c>
      <c r="L24" s="178">
        <v>20</v>
      </c>
      <c r="M24" s="178">
        <v>20</v>
      </c>
      <c r="N24" s="179">
        <v>224</v>
      </c>
      <c r="O24" s="178"/>
      <c r="P24" s="178"/>
      <c r="Q24" s="178"/>
      <c r="R24" s="179"/>
      <c r="S24" s="179">
        <f t="shared" si="0"/>
        <v>360</v>
      </c>
    </row>
    <row r="25" spans="1:19" ht="21.75" thickBot="1">
      <c r="A25" s="129">
        <v>21</v>
      </c>
      <c r="B25" s="130" t="s">
        <v>496</v>
      </c>
      <c r="C25" s="129">
        <v>3</v>
      </c>
      <c r="D25" s="129" t="s">
        <v>386</v>
      </c>
      <c r="E25" s="129" t="s">
        <v>334</v>
      </c>
      <c r="F25" s="131">
        <v>63180</v>
      </c>
      <c r="G25" s="134">
        <v>0</v>
      </c>
      <c r="H25" s="180">
        <v>53</v>
      </c>
      <c r="I25" s="180">
        <v>60</v>
      </c>
      <c r="J25" s="180">
        <v>64</v>
      </c>
      <c r="K25" s="180">
        <v>55</v>
      </c>
      <c r="L25" s="180">
        <v>58</v>
      </c>
      <c r="M25" s="180">
        <v>41</v>
      </c>
      <c r="N25" s="181">
        <v>331</v>
      </c>
      <c r="O25" s="180"/>
      <c r="P25" s="180"/>
      <c r="Q25" s="180"/>
      <c r="R25" s="181"/>
      <c r="S25" s="181">
        <f t="shared" si="0"/>
        <v>331</v>
      </c>
    </row>
    <row r="26" spans="1:19" ht="21.75" thickTop="1">
      <c r="A26" s="274" t="s">
        <v>10</v>
      </c>
      <c r="B26" s="274"/>
      <c r="C26" s="274"/>
      <c r="D26" s="274"/>
      <c r="E26" s="274"/>
      <c r="F26" s="274"/>
      <c r="G26" s="97">
        <v>904</v>
      </c>
      <c r="H26" s="182">
        <v>408</v>
      </c>
      <c r="I26" s="182">
        <v>435</v>
      </c>
      <c r="J26" s="182">
        <v>410</v>
      </c>
      <c r="K26" s="182">
        <v>379</v>
      </c>
      <c r="L26" s="182">
        <v>364</v>
      </c>
      <c r="M26" s="182">
        <v>324</v>
      </c>
      <c r="N26" s="182">
        <v>2320</v>
      </c>
      <c r="O26" s="182">
        <v>78</v>
      </c>
      <c r="P26" s="182">
        <v>55</v>
      </c>
      <c r="Q26" s="182">
        <v>53</v>
      </c>
      <c r="R26" s="182">
        <v>186</v>
      </c>
      <c r="S26" s="182">
        <f>SUM(S5:S25)</f>
        <v>3410</v>
      </c>
    </row>
  </sheetData>
  <sortState ref="A6:S26">
    <sortCondition ref="E6:E26"/>
    <sortCondition ref="D6:D26"/>
  </sortState>
  <mergeCells count="9">
    <mergeCell ref="A26:F26"/>
    <mergeCell ref="A3:A4"/>
    <mergeCell ref="B3:B4"/>
    <mergeCell ref="C3:F3"/>
    <mergeCell ref="A1:S2"/>
    <mergeCell ref="H3:N3"/>
    <mergeCell ref="O3:R3"/>
    <mergeCell ref="G3:G4"/>
    <mergeCell ref="S3:S4"/>
  </mergeCells>
  <printOptions horizontalCentered="1" verticalCentered="1"/>
  <pageMargins left="0.70866141732283472" right="0.31496062992125984" top="0.47244094488188981" bottom="0.49" header="0.31496062992125984" footer="0.52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10</vt:i4>
      </vt:variant>
      <vt:variant>
        <vt:lpstr>ช่วงที่มีชื่อ</vt:lpstr>
      </vt:variant>
      <vt:variant>
        <vt:i4>11</vt:i4>
      </vt:variant>
    </vt:vector>
  </HeadingPairs>
  <TitlesOfParts>
    <vt:vector size="21" baseType="lpstr">
      <vt:lpstr>ทั่วไปโรงเรียน</vt:lpstr>
      <vt:lpstr>แยกชั้นเพศ</vt:lpstr>
      <vt:lpstr>แยกฃั้น</vt:lpstr>
      <vt:lpstr>ห้องเรียนสาขา</vt:lpstr>
      <vt:lpstr>สาธารณูปโภค</vt:lpstr>
      <vt:lpstr>สาธารณูปโภค2</vt:lpstr>
      <vt:lpstr>จัดด้วยตนเอง</vt:lpstr>
      <vt:lpstr>อปท</vt:lpstr>
      <vt:lpstr>ตชด</vt:lpstr>
      <vt:lpstr>ติด G</vt:lpstr>
      <vt:lpstr>'ติด G'!Print_Area</vt:lpstr>
      <vt:lpstr>ทั่วไปโรงเรียน!Print_Area</vt:lpstr>
      <vt:lpstr>แยกฃั้น!Print_Area</vt:lpstr>
      <vt:lpstr>แยกชั้นเพศ!Print_Area</vt:lpstr>
      <vt:lpstr>'ติด G'!Print_Titles</vt:lpstr>
      <vt:lpstr>ทั่วไปโรงเรียน!Print_Titles</vt:lpstr>
      <vt:lpstr>แยกฃั้น!Print_Titles</vt:lpstr>
      <vt:lpstr>แยกชั้นเพศ!Print_Titles</vt:lpstr>
      <vt:lpstr>สาธารณูปโภค!Print_Titles</vt:lpstr>
      <vt:lpstr>สาธารณูปโภค2!Print_Titles</vt:lpstr>
      <vt:lpstr>ห้องเรียนสาขา!Print_Titles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2015-09-03T16:02:15Z</dcterms:modified>
</cp:coreProperties>
</file>