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80" tabRatio="856" activeTab="9"/>
  </bookViews>
  <sheets>
    <sheet name="Local03" sheetId="4" r:id="rId1"/>
    <sheet name="เกณฑ์การตัดสินระดับคุณภาพ" sheetId="6" r:id="rId2"/>
    <sheet name="กราฟแสดงผล 3ปี" sheetId="10" r:id="rId3"/>
    <sheet name="ค่าคะแนนพัฒนาการ" sheetId="11" r:id="rId4"/>
    <sheet name="แบบรายงาน" sheetId="15" r:id="rId5"/>
    <sheet name="การเรียงลำดับ" sheetId="16" r:id="rId6"/>
    <sheet name="การอ่านออกเสียง" sheetId="17" r:id="rId7"/>
    <sheet name="อ่านรู้เรื่อง" sheetId="18" r:id="rId8"/>
    <sheet name="รวมทั้ง 2ด้าน" sheetId="19" r:id="rId9"/>
    <sheet name="ผลต่างอ่านออกเสียง" sheetId="22" r:id="rId10"/>
    <sheet name="ผลต่างอ่านรู้เรื่อง" sheetId="23" r:id="rId11"/>
    <sheet name="ผลต่างรวม2ด้าน" sheetId="24" r:id="rId12"/>
  </sheets>
  <calcPr calcId="152511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24"/>
  <c r="E79"/>
  <c r="E90"/>
  <c r="E110"/>
  <c r="E113"/>
  <c r="E85"/>
  <c r="E95"/>
  <c r="E91"/>
  <c r="E26"/>
  <c r="E35"/>
  <c r="E108"/>
  <c r="E52"/>
  <c r="E88"/>
  <c r="E83"/>
  <c r="E131"/>
  <c r="E15"/>
  <c r="E62"/>
  <c r="E115"/>
  <c r="E53"/>
  <c r="E99"/>
  <c r="E67"/>
  <c r="E106"/>
  <c r="E32"/>
  <c r="E94"/>
  <c r="E56"/>
  <c r="E81"/>
  <c r="E58"/>
  <c r="E29"/>
  <c r="E68"/>
  <c r="E132"/>
  <c r="E64"/>
  <c r="E51"/>
  <c r="E119"/>
  <c r="E45"/>
  <c r="E61"/>
  <c r="E18"/>
  <c r="E21"/>
  <c r="E48"/>
  <c r="E118"/>
  <c r="E20"/>
  <c r="E47"/>
  <c r="E124"/>
  <c r="E25"/>
  <c r="E80"/>
  <c r="E102"/>
  <c r="E41"/>
  <c r="E100"/>
  <c r="E44"/>
  <c r="E65"/>
  <c r="E104"/>
  <c r="E93"/>
  <c r="E127"/>
  <c r="E63"/>
  <c r="E13"/>
  <c r="E40"/>
  <c r="E74"/>
  <c r="E130"/>
  <c r="E96"/>
  <c r="E66"/>
  <c r="E69"/>
  <c r="E86"/>
  <c r="E14"/>
  <c r="E17"/>
  <c r="E78"/>
  <c r="E111"/>
  <c r="E133"/>
  <c r="E109"/>
  <c r="E107"/>
  <c r="E73"/>
  <c r="E116"/>
  <c r="E112"/>
  <c r="E49"/>
  <c r="E71"/>
  <c r="E92"/>
  <c r="E122"/>
  <c r="E37"/>
  <c r="E16"/>
  <c r="E77"/>
  <c r="E128"/>
  <c r="E50"/>
  <c r="E39"/>
  <c r="E97"/>
  <c r="E98"/>
  <c r="E123"/>
  <c r="E23"/>
  <c r="E46"/>
  <c r="E125"/>
  <c r="E126"/>
  <c r="E82"/>
  <c r="E121"/>
  <c r="E31"/>
  <c r="E117"/>
  <c r="E59"/>
  <c r="E33"/>
  <c r="E42"/>
  <c r="E55"/>
  <c r="E89"/>
  <c r="E43"/>
  <c r="E101"/>
  <c r="E103"/>
  <c r="E120"/>
  <c r="E38"/>
  <c r="E76"/>
  <c r="E19"/>
  <c r="E75"/>
  <c r="E24"/>
  <c r="E57"/>
  <c r="E27"/>
  <c r="E105"/>
  <c r="E28"/>
  <c r="E34"/>
  <c r="E54"/>
  <c r="E72"/>
  <c r="E70"/>
  <c r="E114"/>
  <c r="E22"/>
  <c r="E36"/>
  <c r="E60"/>
  <c r="E129"/>
  <c r="E87"/>
  <c r="E30"/>
  <c r="E93" i="23"/>
  <c r="E87"/>
  <c r="E65"/>
  <c r="E113"/>
  <c r="E129"/>
  <c r="E83"/>
  <c r="E94"/>
  <c r="E105"/>
  <c r="E42"/>
  <c r="E32"/>
  <c r="E116"/>
  <c r="E25"/>
  <c r="E102"/>
  <c r="E97"/>
  <c r="E134"/>
  <c r="E16"/>
  <c r="E57"/>
  <c r="E29"/>
  <c r="E43"/>
  <c r="E120"/>
  <c r="E49"/>
  <c r="E80"/>
  <c r="E31"/>
  <c r="E72"/>
  <c r="E74"/>
  <c r="E88"/>
  <c r="E62"/>
  <c r="E18"/>
  <c r="E90"/>
  <c r="E128"/>
  <c r="E73"/>
  <c r="E27"/>
  <c r="E122"/>
  <c r="E103"/>
  <c r="E111"/>
  <c r="E39"/>
  <c r="E28"/>
  <c r="E41"/>
  <c r="E121"/>
  <c r="E48"/>
  <c r="E66"/>
  <c r="E123"/>
  <c r="E30"/>
  <c r="E115"/>
  <c r="E82"/>
  <c r="E71"/>
  <c r="E96"/>
  <c r="E33"/>
  <c r="E89"/>
  <c r="E51"/>
  <c r="E40"/>
  <c r="E119"/>
  <c r="E36"/>
  <c r="E15"/>
  <c r="E46"/>
  <c r="E99"/>
  <c r="E124"/>
  <c r="E84"/>
  <c r="E81"/>
  <c r="E70"/>
  <c r="E91"/>
  <c r="E23"/>
  <c r="E47"/>
  <c r="E64"/>
  <c r="E118"/>
  <c r="E133"/>
  <c r="E95"/>
  <c r="E108"/>
  <c r="E58"/>
  <c r="E114"/>
  <c r="E104"/>
  <c r="E61"/>
  <c r="E75"/>
  <c r="E76"/>
  <c r="E86"/>
  <c r="E50"/>
  <c r="E17"/>
  <c r="E100"/>
  <c r="E125"/>
  <c r="E79"/>
  <c r="E38"/>
  <c r="E101"/>
  <c r="E55"/>
  <c r="E45"/>
  <c r="E44"/>
  <c r="E59"/>
  <c r="E126"/>
  <c r="E131"/>
  <c r="E63"/>
  <c r="E132"/>
  <c r="E34"/>
  <c r="E98"/>
  <c r="E68"/>
  <c r="E52"/>
  <c r="E21"/>
  <c r="E35"/>
  <c r="E109"/>
  <c r="E67"/>
  <c r="E78"/>
  <c r="E77"/>
  <c r="E117"/>
  <c r="E69"/>
  <c r="E106"/>
  <c r="E14"/>
  <c r="E53"/>
  <c r="E19"/>
  <c r="E107"/>
  <c r="E24"/>
  <c r="E92"/>
  <c r="E26"/>
  <c r="E60"/>
  <c r="E85"/>
  <c r="E56"/>
  <c r="E110"/>
  <c r="E127"/>
  <c r="E20"/>
  <c r="E22"/>
  <c r="E112"/>
  <c r="E130"/>
  <c r="E54"/>
  <c r="E37"/>
  <c r="E76" i="22"/>
  <c r="E106"/>
  <c r="E90"/>
  <c r="E58"/>
  <c r="E83"/>
  <c r="E89"/>
  <c r="E80"/>
  <c r="E20"/>
  <c r="E45"/>
  <c r="E84"/>
  <c r="E112"/>
  <c r="E78"/>
  <c r="E69"/>
  <c r="E126"/>
  <c r="E33"/>
  <c r="E70"/>
  <c r="E130"/>
  <c r="E72"/>
  <c r="E46"/>
  <c r="E92"/>
  <c r="E115"/>
  <c r="E37"/>
  <c r="E104"/>
  <c r="E49"/>
  <c r="E79"/>
  <c r="E60"/>
  <c r="E67"/>
  <c r="E57"/>
  <c r="E133"/>
  <c r="E63"/>
  <c r="E108"/>
  <c r="E102"/>
  <c r="E22"/>
  <c r="E38"/>
  <c r="E17"/>
  <c r="E26"/>
  <c r="E68"/>
  <c r="E103"/>
  <c r="E18"/>
  <c r="E47"/>
  <c r="E122"/>
  <c r="E29"/>
  <c r="E53"/>
  <c r="E110"/>
  <c r="E28"/>
  <c r="E94"/>
  <c r="E66"/>
  <c r="E52"/>
  <c r="E123"/>
  <c r="E121"/>
  <c r="E134"/>
  <c r="E109"/>
  <c r="E27"/>
  <c r="E43"/>
  <c r="E62"/>
  <c r="E131"/>
  <c r="E96"/>
  <c r="E59"/>
  <c r="E77"/>
  <c r="E82"/>
  <c r="E16"/>
  <c r="E15"/>
  <c r="E88"/>
  <c r="E87"/>
  <c r="E132"/>
  <c r="E107"/>
  <c r="E101"/>
  <c r="E91"/>
  <c r="E117"/>
  <c r="E118"/>
  <c r="E50"/>
  <c r="E73"/>
  <c r="E97"/>
  <c r="E127"/>
  <c r="E32"/>
  <c r="E25"/>
  <c r="E64"/>
  <c r="E129"/>
  <c r="E40"/>
  <c r="E48"/>
  <c r="E85"/>
  <c r="E119"/>
  <c r="E135"/>
  <c r="E19"/>
  <c r="E51"/>
  <c r="E120"/>
  <c r="E116"/>
  <c r="E100"/>
  <c r="E81"/>
  <c r="E34"/>
  <c r="E125"/>
  <c r="E55"/>
  <c r="E23"/>
  <c r="E99"/>
  <c r="E95"/>
  <c r="E74"/>
  <c r="E31"/>
  <c r="E111"/>
  <c r="E114"/>
  <c r="E124"/>
  <c r="E24"/>
  <c r="E61"/>
  <c r="E86"/>
  <c r="E98"/>
  <c r="E54"/>
  <c r="E36"/>
  <c r="E41"/>
  <c r="E105"/>
  <c r="E39"/>
  <c r="E21"/>
  <c r="E42"/>
  <c r="E93"/>
  <c r="E56"/>
  <c r="E65"/>
  <c r="E44"/>
  <c r="E71"/>
  <c r="E35"/>
  <c r="E128"/>
  <c r="E113"/>
  <c r="E75"/>
  <c r="E30"/>
  <c r="D156" i="15"/>
  <c r="E156"/>
  <c r="C156"/>
  <c r="D141"/>
  <c r="E141"/>
  <c r="C141"/>
  <c r="D127"/>
  <c r="E127"/>
  <c r="C127"/>
  <c r="D118"/>
  <c r="E118"/>
  <c r="C118"/>
  <c r="D109"/>
  <c r="E109"/>
  <c r="C109"/>
  <c r="D96"/>
  <c r="E96"/>
  <c r="C96"/>
  <c r="D84"/>
  <c r="E84"/>
  <c r="C84"/>
  <c r="D71"/>
  <c r="E71"/>
  <c r="C71"/>
  <c r="E58"/>
  <c r="D58"/>
  <c r="C58"/>
  <c r="D47"/>
  <c r="E47"/>
  <c r="C47"/>
  <c r="D36"/>
  <c r="E36"/>
  <c r="C36"/>
  <c r="D27"/>
  <c r="E27"/>
  <c r="C27"/>
  <c r="D16"/>
  <c r="E16"/>
  <c r="C16"/>
</calcChain>
</file>

<file path=xl/sharedStrings.xml><?xml version="1.0" encoding="utf-8"?>
<sst xmlns="http://schemas.openxmlformats.org/spreadsheetml/2006/main" count="3516" uniqueCount="915">
  <si>
    <t>สำนักงานคณะกรรมการการศึกษาขั้นพื้นฐาน กระทรวงศึกษาธิการ</t>
  </si>
  <si>
    <t>รายงานผลการประเมินความสามารถด้านการอ่านของผู้เรียน (Reading Test: RT)</t>
  </si>
  <si>
    <t>ชั้นประถมศึกษาปีที่ 1 ปีการศึกษา 2562</t>
  </si>
  <si>
    <t>ฉบับที่ 3 แบบรายงานผลการประเมินผู้เรียนจำแนกตามโรงเรียนในแต่ละด้าน (R-Local 03)</t>
  </si>
  <si>
    <t>ศูนย์สอบ/เขตพื้นที่ : สพป.ตาก เขต 2</t>
  </si>
  <si>
    <t>สังกัดย่อย : -</t>
  </si>
  <si>
    <t>จังหวัด : ตาก</t>
  </si>
  <si>
    <t>ศึกษาธิการภาค : สำนักงานศึกษาธิการภาค 17</t>
  </si>
  <si>
    <t>ภาค : ตะวันตก</t>
  </si>
  <si>
    <t>จำนวนโรงเรียนที่เข้าสอบ : 121 แห่ง</t>
  </si>
  <si>
    <t>จำนวนนักเรียนที่เข้าสอบ : 6,553 คน (ปกติ: 6,300 คน,พิเศษ: 250 คน, Walk-in:3 คน)</t>
  </si>
  <si>
    <t>ลำดับ</t>
  </si>
  <si>
    <t>รหัสโรงเรียน</t>
  </si>
  <si>
    <t>ชื่อโรงเรียน</t>
  </si>
  <si>
    <t>อำเภอ/เขต</t>
  </si>
  <si>
    <t>ขนาด
โรงเรียน</t>
  </si>
  <si>
    <t>คะแนนผลการประเมินของแต่ละด้าน</t>
  </si>
  <si>
    <t>ระดับผลการประเมินของแต่ละด้าน</t>
  </si>
  <si>
    <t>การอ่านออกเสียง</t>
  </si>
  <si>
    <t>การอ่านรู้เรื่อง</t>
  </si>
  <si>
    <t>รวม 2 ด้าน</t>
  </si>
  <si>
    <t>คะแนน</t>
  </si>
  <si>
    <t>ร้อยละ</t>
  </si>
  <si>
    <t>1063160101</t>
  </si>
  <si>
    <t>แม่สอด</t>
  </si>
  <si>
    <t>ขนาดใหญ่พิเศษ</t>
  </si>
  <si>
    <t>43.44</t>
  </si>
  <si>
    <t>86.88</t>
  </si>
  <si>
    <t>41.14</t>
  </si>
  <si>
    <t>82.28</t>
  </si>
  <si>
    <t>84.58</t>
  </si>
  <si>
    <t>ดีมาก</t>
  </si>
  <si>
    <t>1063160102</t>
  </si>
  <si>
    <t>บ้านแม่ตาว</t>
  </si>
  <si>
    <t>20.37</t>
  </si>
  <si>
    <t>40.75</t>
  </si>
  <si>
    <t>23.8</t>
  </si>
  <si>
    <t>47.6</t>
  </si>
  <si>
    <t>44.17</t>
  </si>
  <si>
    <t>พอใช้</t>
  </si>
  <si>
    <t>1063160103</t>
  </si>
  <si>
    <t>บ้านห้วยม่วง</t>
  </si>
  <si>
    <t>ขนาดกลาง</t>
  </si>
  <si>
    <t>17.8</t>
  </si>
  <si>
    <t>35.61</t>
  </si>
  <si>
    <t>24.04</t>
  </si>
  <si>
    <t>48.09</t>
  </si>
  <si>
    <t>41.85</t>
  </si>
  <si>
    <t>1063160104</t>
  </si>
  <si>
    <t>บ้านท่าอาจ</t>
  </si>
  <si>
    <t>10.78</t>
  </si>
  <si>
    <t>21.57</t>
  </si>
  <si>
    <t>17.82</t>
  </si>
  <si>
    <t>35.65</t>
  </si>
  <si>
    <t>28.61</t>
  </si>
  <si>
    <t>ปรับปรุง</t>
  </si>
  <si>
    <t>1063160105</t>
  </si>
  <si>
    <t>บ้านวังตะเคียน</t>
  </si>
  <si>
    <t>ขนาดใหญ่</t>
  </si>
  <si>
    <t>31.5</t>
  </si>
  <si>
    <t>63</t>
  </si>
  <si>
    <t>28.7</t>
  </si>
  <si>
    <t>57.4</t>
  </si>
  <si>
    <t>60.2</t>
  </si>
  <si>
    <t>ดี</t>
  </si>
  <si>
    <t>1063160106</t>
  </si>
  <si>
    <t>บ้านแม่ปะ</t>
  </si>
  <si>
    <t>39.59</t>
  </si>
  <si>
    <t>79.19</t>
  </si>
  <si>
    <t>25.28</t>
  </si>
  <si>
    <t>50.57</t>
  </si>
  <si>
    <t>64.88</t>
  </si>
  <si>
    <t>1063160107</t>
  </si>
  <si>
    <t>บ้านแม่ปะเหนือ</t>
  </si>
  <si>
    <t>31.22</t>
  </si>
  <si>
    <t>62.45</t>
  </si>
  <si>
    <t>31.75</t>
  </si>
  <si>
    <t>63.5</t>
  </si>
  <si>
    <t>62.97</t>
  </si>
  <si>
    <t>1063160108</t>
  </si>
  <si>
    <t>บ้านแม่ปะใต้</t>
  </si>
  <si>
    <t>17.78</t>
  </si>
  <si>
    <t>35.56</t>
  </si>
  <si>
    <t>23.04</t>
  </si>
  <si>
    <t>46.08</t>
  </si>
  <si>
    <t>40.82</t>
  </si>
  <si>
    <t>1063160109</t>
  </si>
  <si>
    <t>บ้านห้วยกะโหลก</t>
  </si>
  <si>
    <t>28.06</t>
  </si>
  <si>
    <t>56.13</t>
  </si>
  <si>
    <t>31.36</t>
  </si>
  <si>
    <t>62.73</t>
  </si>
  <si>
    <t>59.43</t>
  </si>
  <si>
    <t>1063160110</t>
  </si>
  <si>
    <t>บ้านห้วยหินฝน</t>
  </si>
  <si>
    <t>43.21</t>
  </si>
  <si>
    <t>86.42</t>
  </si>
  <si>
    <t>39.07</t>
  </si>
  <si>
    <t>78.15</t>
  </si>
  <si>
    <t>1063160111</t>
  </si>
  <si>
    <t>บ้านแม่กื้ดหลวงกัญไชยมิตรภาพที่ 182</t>
  </si>
  <si>
    <t>32.81</t>
  </si>
  <si>
    <t>65.62</t>
  </si>
  <si>
    <t>39.56</t>
  </si>
  <si>
    <t>79.13</t>
  </si>
  <si>
    <t>72.37</t>
  </si>
  <si>
    <t>1063160112</t>
  </si>
  <si>
    <t>บ้านแม่กื้ดสามท่า</t>
  </si>
  <si>
    <t>27.84</t>
  </si>
  <si>
    <t>55.68</t>
  </si>
  <si>
    <t>36.81</t>
  </si>
  <si>
    <t>73.62</t>
  </si>
  <si>
    <t>64.65</t>
  </si>
  <si>
    <t>1063160113</t>
  </si>
  <si>
    <t>บ้านแม่กาษา</t>
  </si>
  <si>
    <t>31.63</t>
  </si>
  <si>
    <t>63.26</t>
  </si>
  <si>
    <t>28.82</t>
  </si>
  <si>
    <t>57.64</t>
  </si>
  <si>
    <t>60.45</t>
  </si>
  <si>
    <t>1063160114</t>
  </si>
  <si>
    <t>บ้านน้ำดิบ</t>
  </si>
  <si>
    <t>22.15</t>
  </si>
  <si>
    <t>44.3</t>
  </si>
  <si>
    <t>24.16</t>
  </si>
  <si>
    <t>48.33</t>
  </si>
  <si>
    <t>46.31</t>
  </si>
  <si>
    <t>1063160115</t>
  </si>
  <si>
    <t>ชุมชนบ้านแม่ตาวกลางมิตรภาพที่ 26</t>
  </si>
  <si>
    <t>36.51</t>
  </si>
  <si>
    <t>73.02</t>
  </si>
  <si>
    <t>34.29</t>
  </si>
  <si>
    <t>68.58</t>
  </si>
  <si>
    <t>70.8</t>
  </si>
  <si>
    <t>1063160116</t>
  </si>
  <si>
    <t>บ้านแม่ตาวแพะ</t>
  </si>
  <si>
    <t>25.85</t>
  </si>
  <si>
    <t>51.71</t>
  </si>
  <si>
    <t>30.85</t>
  </si>
  <si>
    <t>61.71</t>
  </si>
  <si>
    <t>56.71</t>
  </si>
  <si>
    <t>1063160117</t>
  </si>
  <si>
    <t>บ้านแม่ตาวใต้</t>
  </si>
  <si>
    <t>18.77</t>
  </si>
  <si>
    <t>37.55</t>
  </si>
  <si>
    <t>34.8</t>
  </si>
  <si>
    <t>69.6</t>
  </si>
  <si>
    <t>53.57</t>
  </si>
  <si>
    <t>1063160118</t>
  </si>
  <si>
    <t>บ้านหัวฝาย</t>
  </si>
  <si>
    <t>30.52</t>
  </si>
  <si>
    <t>61.05</t>
  </si>
  <si>
    <t>38.5</t>
  </si>
  <si>
    <t>77</t>
  </si>
  <si>
    <t>69.02</t>
  </si>
  <si>
    <t>1063160119</t>
  </si>
  <si>
    <t>บ้านค้างภิบาล</t>
  </si>
  <si>
    <t>21.58</t>
  </si>
  <si>
    <t>43.17</t>
  </si>
  <si>
    <t>33.41</t>
  </si>
  <si>
    <t>66.82</t>
  </si>
  <si>
    <t>54.99</t>
  </si>
  <si>
    <t>1063160120</t>
  </si>
  <si>
    <t>บ้านแม่ตาวใหม่</t>
  </si>
  <si>
    <t>31.69</t>
  </si>
  <si>
    <t>63.38</t>
  </si>
  <si>
    <t>40.44</t>
  </si>
  <si>
    <t>80.88</t>
  </si>
  <si>
    <t>72.13</t>
  </si>
  <si>
    <t>1063160121</t>
  </si>
  <si>
    <t>บ้านพะเด๊ะ</t>
  </si>
  <si>
    <t>43.37</t>
  </si>
  <si>
    <t>86.75</t>
  </si>
  <si>
    <t>29.57</t>
  </si>
  <si>
    <t>59.14</t>
  </si>
  <si>
    <t>72.94</t>
  </si>
  <si>
    <t>1063160122</t>
  </si>
  <si>
    <t>ชุมชนบ้านแม่กุน้อย</t>
  </si>
  <si>
    <t>59.15</t>
  </si>
  <si>
    <t>36.42</t>
  </si>
  <si>
    <t>72.84</t>
  </si>
  <si>
    <t>65.99</t>
  </si>
  <si>
    <t>1063160123</t>
  </si>
  <si>
    <t>บ้านแม่กุเหนือ</t>
  </si>
  <si>
    <t>33.56</t>
  </si>
  <si>
    <t>67.12</t>
  </si>
  <si>
    <t>37.5</t>
  </si>
  <si>
    <t>75</t>
  </si>
  <si>
    <t>71.06</t>
  </si>
  <si>
    <t>1063160124</t>
  </si>
  <si>
    <t>บ้านแม่กุหลวง</t>
  </si>
  <si>
    <t>ขนาดเล็ก</t>
  </si>
  <si>
    <t>46.25</t>
  </si>
  <si>
    <t>92.5</t>
  </si>
  <si>
    <t>40.15</t>
  </si>
  <si>
    <t>80.3</t>
  </si>
  <si>
    <t>86.4</t>
  </si>
  <si>
    <t>1063160126</t>
  </si>
  <si>
    <t>บ้านห้วยไม้แป้น</t>
  </si>
  <si>
    <t>28.86</t>
  </si>
  <si>
    <t>57.72</t>
  </si>
  <si>
    <t>40.66</t>
  </si>
  <si>
    <t>81.33</t>
  </si>
  <si>
    <t>69.52</t>
  </si>
  <si>
    <t>1063160127</t>
  </si>
  <si>
    <t>บ้านแม่โกนเกน</t>
  </si>
  <si>
    <t>32.64</t>
  </si>
  <si>
    <t>65.29</t>
  </si>
  <si>
    <t>39.7</t>
  </si>
  <si>
    <t>79.4</t>
  </si>
  <si>
    <t>72.35</t>
  </si>
  <si>
    <t>1063160128</t>
  </si>
  <si>
    <t>บ้านปูเต้อ</t>
  </si>
  <si>
    <t>26.79</t>
  </si>
  <si>
    <t>53.58</t>
  </si>
  <si>
    <t>28.26</t>
  </si>
  <si>
    <t>56.53</t>
  </si>
  <si>
    <t>55.05</t>
  </si>
  <si>
    <t>1063160129</t>
  </si>
  <si>
    <t>บ้านเจดีย์โคะ</t>
  </si>
  <si>
    <t>26.27</t>
  </si>
  <si>
    <t>52.55</t>
  </si>
  <si>
    <t>29.49</t>
  </si>
  <si>
    <t>58.99</t>
  </si>
  <si>
    <t>55.77</t>
  </si>
  <si>
    <t>1063160130</t>
  </si>
  <si>
    <t>บ้านม่อนหินเหล็กไฟ</t>
  </si>
  <si>
    <t>16.21</t>
  </si>
  <si>
    <t>32.42</t>
  </si>
  <si>
    <t>32.07</t>
  </si>
  <si>
    <t>64.14</t>
  </si>
  <si>
    <t>48.28</t>
  </si>
  <si>
    <t>1063160131</t>
  </si>
  <si>
    <t>บ้านแม่ละเมา</t>
  </si>
  <si>
    <t>44.91</t>
  </si>
  <si>
    <t>89.83</t>
  </si>
  <si>
    <t>41.91</t>
  </si>
  <si>
    <t>83.83</t>
  </si>
  <si>
    <t>86.83</t>
  </si>
  <si>
    <t>1063160132</t>
  </si>
  <si>
    <t>วัดสว่างอารมณ์</t>
  </si>
  <si>
    <t>22</t>
  </si>
  <si>
    <t>44</t>
  </si>
  <si>
    <t>28.15</t>
  </si>
  <si>
    <t>56.3</t>
  </si>
  <si>
    <t>50.15</t>
  </si>
  <si>
    <t>1063160133</t>
  </si>
  <si>
    <t>บ้านปางส้าน</t>
  </si>
  <si>
    <t>32.4</t>
  </si>
  <si>
    <t>64.81</t>
  </si>
  <si>
    <t>34.15</t>
  </si>
  <si>
    <t>68.31</t>
  </si>
  <si>
    <t>66.56</t>
  </si>
  <si>
    <t>1063160134</t>
  </si>
  <si>
    <t>ไทยรัฐวิทยา 61 (บ้านห้วยยะอุ)</t>
  </si>
  <si>
    <t>26.65</t>
  </si>
  <si>
    <t>53.31</t>
  </si>
  <si>
    <t>30.29</t>
  </si>
  <si>
    <t>60.59</t>
  </si>
  <si>
    <t>56.95</t>
  </si>
  <si>
    <t>1063160135</t>
  </si>
  <si>
    <t>บ้านห้วยปลาหลด</t>
  </si>
  <si>
    <t>25.97</t>
  </si>
  <si>
    <t>51.95</t>
  </si>
  <si>
    <t>28.5</t>
  </si>
  <si>
    <t>57</t>
  </si>
  <si>
    <t>54.47</t>
  </si>
  <si>
    <t>1063160136</t>
  </si>
  <si>
    <t>บ้านธงชัย</t>
  </si>
  <si>
    <t>30.31</t>
  </si>
  <si>
    <t>60.63</t>
  </si>
  <si>
    <t>30.15</t>
  </si>
  <si>
    <t>60.3</t>
  </si>
  <si>
    <t>60.47</t>
  </si>
  <si>
    <t>1063160137</t>
  </si>
  <si>
    <t>บ้านปูแป้</t>
  </si>
  <si>
    <t>40.79</t>
  </si>
  <si>
    <t>81.59</t>
  </si>
  <si>
    <t>37.36</t>
  </si>
  <si>
    <t>74.72</t>
  </si>
  <si>
    <t>1063160138</t>
  </si>
  <si>
    <t>บ้านแม่ระมาดราษฎร์บำรุง</t>
  </si>
  <si>
    <t>แม่ระมาด</t>
  </si>
  <si>
    <t>38.44</t>
  </si>
  <si>
    <t>76.89</t>
  </si>
  <si>
    <t>37.56</t>
  </si>
  <si>
    <t>75.13</t>
  </si>
  <si>
    <t>76.01</t>
  </si>
  <si>
    <t>1063160139</t>
  </si>
  <si>
    <t xml:space="preserve">บ้านห้วยนกแล </t>
  </si>
  <si>
    <t>37.23</t>
  </si>
  <si>
    <t>74.47</t>
  </si>
  <si>
    <t>38.85</t>
  </si>
  <si>
    <t>77.7</t>
  </si>
  <si>
    <t>76.09</t>
  </si>
  <si>
    <t>1063160140</t>
  </si>
  <si>
    <t>บ้านต้นผึ้ง</t>
  </si>
  <si>
    <t>37.38</t>
  </si>
  <si>
    <t>74.77</t>
  </si>
  <si>
    <t>41.9</t>
  </si>
  <si>
    <t>83.81</t>
  </si>
  <si>
    <t>79.29</t>
  </si>
  <si>
    <t>1063160141</t>
  </si>
  <si>
    <t>บ้านป่าไร่</t>
  </si>
  <si>
    <t>19.93</t>
  </si>
  <si>
    <t>39.87</t>
  </si>
  <si>
    <t>26.55</t>
  </si>
  <si>
    <t>53.1</t>
  </si>
  <si>
    <t>46.48</t>
  </si>
  <si>
    <t>1063160142</t>
  </si>
  <si>
    <t>บ้านแม่ระมาดน้อย</t>
  </si>
  <si>
    <t>38.02</t>
  </si>
  <si>
    <t>76.05</t>
  </si>
  <si>
    <t>28.93</t>
  </si>
  <si>
    <t>57.86</t>
  </si>
  <si>
    <t>66.95</t>
  </si>
  <si>
    <t>1063160143</t>
  </si>
  <si>
    <t>บ้านจกปก</t>
  </si>
  <si>
    <t>42.96</t>
  </si>
  <si>
    <t>85.93</t>
  </si>
  <si>
    <t>40.87</t>
  </si>
  <si>
    <t>81.75</t>
  </si>
  <si>
    <t>83.84</t>
  </si>
  <si>
    <t>1063160145</t>
  </si>
  <si>
    <t>บ้านพะละ</t>
  </si>
  <si>
    <t>21.87</t>
  </si>
  <si>
    <t>43.75</t>
  </si>
  <si>
    <t>30.37</t>
  </si>
  <si>
    <t>60.75</t>
  </si>
  <si>
    <t>52.25</t>
  </si>
  <si>
    <t>1063160147</t>
  </si>
  <si>
    <t>ชุมชนบ้านแม่จะเราบ้านทุ่ง</t>
  </si>
  <si>
    <t>40.05</t>
  </si>
  <si>
    <t>80.11</t>
  </si>
  <si>
    <t>47.88</t>
  </si>
  <si>
    <t>95.76</t>
  </si>
  <si>
    <t>87.94</t>
  </si>
  <si>
    <t>1063160148</t>
  </si>
  <si>
    <t>บ้านแม่จะเราสองแคว</t>
  </si>
  <si>
    <t>36.28</t>
  </si>
  <si>
    <t>72.56</t>
  </si>
  <si>
    <t>32.77</t>
  </si>
  <si>
    <t>65.54</t>
  </si>
  <si>
    <t>69.05</t>
  </si>
  <si>
    <t>1063160149</t>
  </si>
  <si>
    <t>บ้านห้วยบง</t>
  </si>
  <si>
    <t>33.34</t>
  </si>
  <si>
    <t>66.68</t>
  </si>
  <si>
    <t>35.92</t>
  </si>
  <si>
    <t>71.85</t>
  </si>
  <si>
    <t>69.26</t>
  </si>
  <si>
    <t>1063160150</t>
  </si>
  <si>
    <t>บ้านทุ่งมะขามป้อม</t>
  </si>
  <si>
    <t>34.25</t>
  </si>
  <si>
    <t>68.5</t>
  </si>
  <si>
    <t>73.1</t>
  </si>
  <si>
    <t>1063160151</t>
  </si>
  <si>
    <t>บ้านสันป่าไร่</t>
  </si>
  <si>
    <t>43.77</t>
  </si>
  <si>
    <t>87.55</t>
  </si>
  <si>
    <t>37.1</t>
  </si>
  <si>
    <t>74.2</t>
  </si>
  <si>
    <t>80.87</t>
  </si>
  <si>
    <t>1063160152</t>
  </si>
  <si>
    <t>บ้านวังผา</t>
  </si>
  <si>
    <t>25.48</t>
  </si>
  <si>
    <t>50.97</t>
  </si>
  <si>
    <t>31.38</t>
  </si>
  <si>
    <t>62.76</t>
  </si>
  <si>
    <t>56.86</t>
  </si>
  <si>
    <t>1063160154</t>
  </si>
  <si>
    <t>บ้านขุนห้วยนกแล</t>
  </si>
  <si>
    <t>27.29</t>
  </si>
  <si>
    <t>54.58</t>
  </si>
  <si>
    <t>34.52</t>
  </si>
  <si>
    <t>61.82</t>
  </si>
  <si>
    <t>1063160155</t>
  </si>
  <si>
    <t>บ้านขะเนจื้อ</t>
  </si>
  <si>
    <t>17.36</t>
  </si>
  <si>
    <t>34.73</t>
  </si>
  <si>
    <t>31.06</t>
  </si>
  <si>
    <t>62.13</t>
  </si>
  <si>
    <t>48.43</t>
  </si>
  <si>
    <t>1063160156</t>
  </si>
  <si>
    <t>กลาโหมราชเสนา</t>
  </si>
  <si>
    <t>27.42</t>
  </si>
  <si>
    <t>54.85</t>
  </si>
  <si>
    <t>34.64</t>
  </si>
  <si>
    <t>69.29</t>
  </si>
  <si>
    <t>62.07</t>
  </si>
  <si>
    <t>1063160157</t>
  </si>
  <si>
    <t>บ้านป่าไร่เหนือ</t>
  </si>
  <si>
    <t>24.88</t>
  </si>
  <si>
    <t>49.77</t>
  </si>
  <si>
    <t>28.45</t>
  </si>
  <si>
    <t>56.9</t>
  </si>
  <si>
    <t>53.34</t>
  </si>
  <si>
    <t>1063160158</t>
  </si>
  <si>
    <t>บ้านสามหมื่น</t>
  </si>
  <si>
    <t>15.56</t>
  </si>
  <si>
    <t>31.13</t>
  </si>
  <si>
    <t>27.67</t>
  </si>
  <si>
    <t>55.35</t>
  </si>
  <si>
    <t>43.24</t>
  </si>
  <si>
    <t>1063160159</t>
  </si>
  <si>
    <t>บ้านห้วยโป่ง</t>
  </si>
  <si>
    <t>24.32</t>
  </si>
  <si>
    <t>48.65</t>
  </si>
  <si>
    <t>40.36</t>
  </si>
  <si>
    <t>80.73</t>
  </si>
  <si>
    <t>64.69</t>
  </si>
  <si>
    <t>1063160160</t>
  </si>
  <si>
    <t>บ้านน้ำหอม</t>
  </si>
  <si>
    <t>37.32</t>
  </si>
  <si>
    <t>74.65</t>
  </si>
  <si>
    <t>45.22</t>
  </si>
  <si>
    <t>90.44</t>
  </si>
  <si>
    <t>82.54</t>
  </si>
  <si>
    <t>1063160161</t>
  </si>
  <si>
    <t>บ้านขุนห้วยแม่ท้อ</t>
  </si>
  <si>
    <t>22.36</t>
  </si>
  <si>
    <t>44.72</t>
  </si>
  <si>
    <t>29.69</t>
  </si>
  <si>
    <t>59.39</t>
  </si>
  <si>
    <t>52.06</t>
  </si>
  <si>
    <t>1063160163</t>
  </si>
  <si>
    <t>ท่านผู้หญิงพรสม กุลฑลจินดา</t>
  </si>
  <si>
    <t>14.17</t>
  </si>
  <si>
    <t>28.35</t>
  </si>
  <si>
    <t>29.33</t>
  </si>
  <si>
    <t>58.66</t>
  </si>
  <si>
    <t>43.51</t>
  </si>
  <si>
    <t>1063160164</t>
  </si>
  <si>
    <t>ชุมชนบ้านแม่ต้านราษฎรบำรุง</t>
  </si>
  <si>
    <t>ท่าสองยาง</t>
  </si>
  <si>
    <t>33.14</t>
  </si>
  <si>
    <t>66.28</t>
  </si>
  <si>
    <t>37.15</t>
  </si>
  <si>
    <t>74.31</t>
  </si>
  <si>
    <t>70.29</t>
  </si>
  <si>
    <t>1063160165</t>
  </si>
  <si>
    <t>บ้านขุนห้วยแม่ต้าน</t>
  </si>
  <si>
    <t>24.33</t>
  </si>
  <si>
    <t>48.66</t>
  </si>
  <si>
    <t>23.56</t>
  </si>
  <si>
    <t>47.12</t>
  </si>
  <si>
    <t>47.89</t>
  </si>
  <si>
    <t>1063160166</t>
  </si>
  <si>
    <t>บ้านแม่โพ</t>
  </si>
  <si>
    <t>26.01</t>
  </si>
  <si>
    <t>52.02</t>
  </si>
  <si>
    <t>27.15</t>
  </si>
  <si>
    <t>54.31</t>
  </si>
  <si>
    <t>53.17</t>
  </si>
  <si>
    <t>1063160167</t>
  </si>
  <si>
    <t>บ้านห้วยนกกก</t>
  </si>
  <si>
    <t>14.41</t>
  </si>
  <si>
    <t>21.84</t>
  </si>
  <si>
    <t>43.68</t>
  </si>
  <si>
    <t>36.25</t>
  </si>
  <si>
    <t>1063160168</t>
  </si>
  <si>
    <t>บ้านแม่สละเหนือ</t>
  </si>
  <si>
    <t>19.87</t>
  </si>
  <si>
    <t>39.74</t>
  </si>
  <si>
    <t>23.82</t>
  </si>
  <si>
    <t>47.64</t>
  </si>
  <si>
    <t>43.69</t>
  </si>
  <si>
    <t>1063160169</t>
  </si>
  <si>
    <t>บ้านแม่ออกผารู</t>
  </si>
  <si>
    <t>30.61</t>
  </si>
  <si>
    <t>61.22</t>
  </si>
  <si>
    <t>21.59</t>
  </si>
  <si>
    <t>43.18</t>
  </si>
  <si>
    <t>52.2</t>
  </si>
  <si>
    <t>1063160170</t>
  </si>
  <si>
    <t>บ้านแม่สละ</t>
  </si>
  <si>
    <t>26.25</t>
  </si>
  <si>
    <t>52.51</t>
  </si>
  <si>
    <t>26.37</t>
  </si>
  <si>
    <t>52.74</t>
  </si>
  <si>
    <t>52.62</t>
  </si>
  <si>
    <t>1063160171</t>
  </si>
  <si>
    <t>บ้านอู่หู่</t>
  </si>
  <si>
    <t>15.72</t>
  </si>
  <si>
    <t>31.44</t>
  </si>
  <si>
    <t>18.51</t>
  </si>
  <si>
    <t>37.02</t>
  </si>
  <si>
    <t>34.23</t>
  </si>
  <si>
    <t>1063160172</t>
  </si>
  <si>
    <t>บ้านห้วยนกกกสาขาบ้านจ่อคี</t>
  </si>
  <si>
    <t>6.16</t>
  </si>
  <si>
    <t>12.33</t>
  </si>
  <si>
    <t>22.66</t>
  </si>
  <si>
    <t>45.33</t>
  </si>
  <si>
    <t>28.83</t>
  </si>
  <si>
    <t>1063160173</t>
  </si>
  <si>
    <t>บ้านแม่อุสุวิทยา</t>
  </si>
  <si>
    <t>17.94</t>
  </si>
  <si>
    <t>35.88</t>
  </si>
  <si>
    <t>24.19</t>
  </si>
  <si>
    <t>48.38</t>
  </si>
  <si>
    <t>42.13</t>
  </si>
  <si>
    <t>1063160174</t>
  </si>
  <si>
    <t>บ้านหนองบัว</t>
  </si>
  <si>
    <t>15.23</t>
  </si>
  <si>
    <t>30.46</t>
  </si>
  <si>
    <t>47.13</t>
  </si>
  <si>
    <t>38.8</t>
  </si>
  <si>
    <t>1063160175</t>
  </si>
  <si>
    <t>บ้านแม่สลิดหลวงวิทยา</t>
  </si>
  <si>
    <t>17.33</t>
  </si>
  <si>
    <t>34.67</t>
  </si>
  <si>
    <t>24.7</t>
  </si>
  <si>
    <t>49.41</t>
  </si>
  <si>
    <t>42.04</t>
  </si>
  <si>
    <t>1063160176</t>
  </si>
  <si>
    <t>บ้านแม่ระเมิง</t>
  </si>
  <si>
    <t>16.93</t>
  </si>
  <si>
    <t>33.86</t>
  </si>
  <si>
    <t>25.09</t>
  </si>
  <si>
    <t>50.18</t>
  </si>
  <si>
    <t>42.02</t>
  </si>
  <si>
    <t>1063160177</t>
  </si>
  <si>
    <t>ชุมชนบ้านท่าสองยาง</t>
  </si>
  <si>
    <t>14.18</t>
  </si>
  <si>
    <t>28.36</t>
  </si>
  <si>
    <t>21.52</t>
  </si>
  <si>
    <t>43.04</t>
  </si>
  <si>
    <t>35.7</t>
  </si>
  <si>
    <t>1063160178</t>
  </si>
  <si>
    <t>บ้านแม่พลู</t>
  </si>
  <si>
    <t>24.79</t>
  </si>
  <si>
    <t>49.59</t>
  </si>
  <si>
    <t>25.66</t>
  </si>
  <si>
    <t>51.33</t>
  </si>
  <si>
    <t>50.46</t>
  </si>
  <si>
    <t>1063160179</t>
  </si>
  <si>
    <t>บ้านทุ่งถ้ำ</t>
  </si>
  <si>
    <t>18.91</t>
  </si>
  <si>
    <t>37.82</t>
  </si>
  <si>
    <t>24.12</t>
  </si>
  <si>
    <t>48.25</t>
  </si>
  <si>
    <t>1063160180</t>
  </si>
  <si>
    <t>บ้านแม่วะหลวง</t>
  </si>
  <si>
    <t>33.61</t>
  </si>
  <si>
    <t>67.22</t>
  </si>
  <si>
    <t>36.33</t>
  </si>
  <si>
    <t>72.66</t>
  </si>
  <si>
    <t>69.94</t>
  </si>
  <si>
    <t>1063160181</t>
  </si>
  <si>
    <t>บ้านแม่ตื่น</t>
  </si>
  <si>
    <t>16.78</t>
  </si>
  <si>
    <t>33.57</t>
  </si>
  <si>
    <t>28.77</t>
  </si>
  <si>
    <t>57.55</t>
  </si>
  <si>
    <t>45.56</t>
  </si>
  <si>
    <t>1063160182</t>
  </si>
  <si>
    <t>บ้านแม่อมกิ</t>
  </si>
  <si>
    <t>18.98</t>
  </si>
  <si>
    <t>37.97</t>
  </si>
  <si>
    <t>22.61</t>
  </si>
  <si>
    <t>41.6</t>
  </si>
  <si>
    <t>1063160183</t>
  </si>
  <si>
    <t>บ้านแม่ระเมิง  สาขาตะพิเดอ</t>
  </si>
  <si>
    <t>23.18</t>
  </si>
  <si>
    <t>46.36</t>
  </si>
  <si>
    <t>34</t>
  </si>
  <si>
    <t>68</t>
  </si>
  <si>
    <t>57.18</t>
  </si>
  <si>
    <t>1063160184</t>
  </si>
  <si>
    <t>ชุมชนบ้านอุ้มผาง</t>
  </si>
  <si>
    <t>อุ้มผาง</t>
  </si>
  <si>
    <t>36.11</t>
  </si>
  <si>
    <t>72.23</t>
  </si>
  <si>
    <t>33.91</t>
  </si>
  <si>
    <t>67.83</t>
  </si>
  <si>
    <t>70.03</t>
  </si>
  <si>
    <t>1063160185</t>
  </si>
  <si>
    <t>บ้านแม่กลองเก่า</t>
  </si>
  <si>
    <t>14.83</t>
  </si>
  <si>
    <t>29.67</t>
  </si>
  <si>
    <t>23.6</t>
  </si>
  <si>
    <t>47.21</t>
  </si>
  <si>
    <t>1063160186</t>
  </si>
  <si>
    <t>สามัคคีวิทยา</t>
  </si>
  <si>
    <t>20.93</t>
  </si>
  <si>
    <t>41.87</t>
  </si>
  <si>
    <t>20.74</t>
  </si>
  <si>
    <t>41.48</t>
  </si>
  <si>
    <t>41.68</t>
  </si>
  <si>
    <t>1063160187</t>
  </si>
  <si>
    <t>บ้านปรอผาโด้</t>
  </si>
  <si>
    <t>27.97</t>
  </si>
  <si>
    <t>55.95</t>
  </si>
  <si>
    <t>62.72</t>
  </si>
  <si>
    <t>59.34</t>
  </si>
  <si>
    <t>1063160188</t>
  </si>
  <si>
    <t>บ้านไม้กะพง</t>
  </si>
  <si>
    <t>22.48</t>
  </si>
  <si>
    <t>44.96</t>
  </si>
  <si>
    <t>22.65</t>
  </si>
  <si>
    <t>45.31</t>
  </si>
  <si>
    <t>45.13</t>
  </si>
  <si>
    <t>1063160189</t>
  </si>
  <si>
    <t>บ้านแม่ละมุ้งวิทยา</t>
  </si>
  <si>
    <t>24.02</t>
  </si>
  <si>
    <t>48.05</t>
  </si>
  <si>
    <t>38.83</t>
  </si>
  <si>
    <t>77.66</t>
  </si>
  <si>
    <t>62.86</t>
  </si>
  <si>
    <t>1063160190</t>
  </si>
  <si>
    <t>บ้านแม่กลองน้อย</t>
  </si>
  <si>
    <t>5.31</t>
  </si>
  <si>
    <t>10.62</t>
  </si>
  <si>
    <t>27.31</t>
  </si>
  <si>
    <t>1063160192</t>
  </si>
  <si>
    <t>บ้านหนองหลวง</t>
  </si>
  <si>
    <t>34.36</t>
  </si>
  <si>
    <t>68.73</t>
  </si>
  <si>
    <t>39.57</t>
  </si>
  <si>
    <t>79.14</t>
  </si>
  <si>
    <t>73.94</t>
  </si>
  <si>
    <t>1063160193</t>
  </si>
  <si>
    <t>บ้านแม่กลองใหม่</t>
  </si>
  <si>
    <t>25.13</t>
  </si>
  <si>
    <t>50.26</t>
  </si>
  <si>
    <t>33.37</t>
  </si>
  <si>
    <t>66.74</t>
  </si>
  <si>
    <t>58.5</t>
  </si>
  <si>
    <t>1063160194</t>
  </si>
  <si>
    <t>บ้านเซอทะ</t>
  </si>
  <si>
    <t>37.95</t>
  </si>
  <si>
    <t>75.91</t>
  </si>
  <si>
    <t>34.04</t>
  </si>
  <si>
    <t>68.08</t>
  </si>
  <si>
    <t>71.99</t>
  </si>
  <si>
    <t>1063160195</t>
  </si>
  <si>
    <t>ขุนห้วยบ้านรุ่ง</t>
  </si>
  <si>
    <t>22.6</t>
  </si>
  <si>
    <t>45.2</t>
  </si>
  <si>
    <t>19.83</t>
  </si>
  <si>
    <t>39.66</t>
  </si>
  <si>
    <t>42.43</t>
  </si>
  <si>
    <t>1063160196</t>
  </si>
  <si>
    <t>บ้านกล้อทอ</t>
  </si>
  <si>
    <t>28.16</t>
  </si>
  <si>
    <t>56.33</t>
  </si>
  <si>
    <t>33.66</t>
  </si>
  <si>
    <t>67.32</t>
  </si>
  <si>
    <t>1063160197</t>
  </si>
  <si>
    <t>บ้านนุเซะโปล้</t>
  </si>
  <si>
    <t>ขนาดเล็กพิเศษ</t>
  </si>
  <si>
    <t>15.18</t>
  </si>
  <si>
    <t>37.96</t>
  </si>
  <si>
    <t>34.17</t>
  </si>
  <si>
    <t>1063160198</t>
  </si>
  <si>
    <t>ท่านผู้หญิงวิไล อมาตยกุล (บ้านเปิงเคลิ่ง)</t>
  </si>
  <si>
    <t>33.27</t>
  </si>
  <si>
    <t>66.54</t>
  </si>
  <si>
    <t>36.94</t>
  </si>
  <si>
    <t>73.89</t>
  </si>
  <si>
    <t>70.21</t>
  </si>
  <si>
    <t>1063160199</t>
  </si>
  <si>
    <t>ชุมชนบ้านพบพระ</t>
  </si>
  <si>
    <t>พบพระ</t>
  </si>
  <si>
    <t>50.56</t>
  </si>
  <si>
    <t>29.6</t>
  </si>
  <si>
    <t>59.2</t>
  </si>
  <si>
    <t>54.88</t>
  </si>
  <si>
    <t>1063160200</t>
  </si>
  <si>
    <t>บ้านยะพอ</t>
  </si>
  <si>
    <t>23.12</t>
  </si>
  <si>
    <t>23.37</t>
  </si>
  <si>
    <t>46.75</t>
  </si>
  <si>
    <t>46.5</t>
  </si>
  <si>
    <t>1063160201</t>
  </si>
  <si>
    <t>บ้านวาเล่ย์</t>
  </si>
  <si>
    <t>33.67</t>
  </si>
  <si>
    <t>67.35</t>
  </si>
  <si>
    <t>67.08</t>
  </si>
  <si>
    <t>1063160202</t>
  </si>
  <si>
    <t>บ้านมอเกอ</t>
  </si>
  <si>
    <t>24.57</t>
  </si>
  <si>
    <t>49.15</t>
  </si>
  <si>
    <t>35.93</t>
  </si>
  <si>
    <t>71.86</t>
  </si>
  <si>
    <t>60.5</t>
  </si>
  <si>
    <t>1063160203</t>
  </si>
  <si>
    <t>บ้านหมื่นฤาชัย</t>
  </si>
  <si>
    <t>17.7</t>
  </si>
  <si>
    <t>35.41</t>
  </si>
  <si>
    <t>28.96</t>
  </si>
  <si>
    <t>57.93</t>
  </si>
  <si>
    <t>46.67</t>
  </si>
  <si>
    <t>1063160204</t>
  </si>
  <si>
    <t>ห้วยน้ำนักวิทยา</t>
  </si>
  <si>
    <t>24.11</t>
  </si>
  <si>
    <t>48.23</t>
  </si>
  <si>
    <t>36.73</t>
  </si>
  <si>
    <t>73.46</t>
  </si>
  <si>
    <t>60.84</t>
  </si>
  <si>
    <t>1063160205</t>
  </si>
  <si>
    <t>ตำรวจตระเวนชายแดนบ้านแม่ออกฮู</t>
  </si>
  <si>
    <t>31.8</t>
  </si>
  <si>
    <t>63.61</t>
  </si>
  <si>
    <t>37.31</t>
  </si>
  <si>
    <t>74.63</t>
  </si>
  <si>
    <t>69.12</t>
  </si>
  <si>
    <t>1063160206</t>
  </si>
  <si>
    <t>อรุณเมธา</t>
  </si>
  <si>
    <t>27.13</t>
  </si>
  <si>
    <t>54.26</t>
  </si>
  <si>
    <t>26.62</t>
  </si>
  <si>
    <t>53.25</t>
  </si>
  <si>
    <t>53.75</t>
  </si>
  <si>
    <t>1063160207</t>
  </si>
  <si>
    <t>บ้านช่องแคบ</t>
  </si>
  <si>
    <t>25.76</t>
  </si>
  <si>
    <t>51.53</t>
  </si>
  <si>
    <t>31.93</t>
  </si>
  <si>
    <t>63.87</t>
  </si>
  <si>
    <t>57.7</t>
  </si>
  <si>
    <t>1063160208</t>
  </si>
  <si>
    <t>บ้านขุนห้วยช่องแคบ</t>
  </si>
  <si>
    <t>25.87</t>
  </si>
  <si>
    <t>51.75</t>
  </si>
  <si>
    <t>48.22</t>
  </si>
  <si>
    <t>49.98</t>
  </si>
  <si>
    <t>1063160209</t>
  </si>
  <si>
    <t>บ้านทีกะเป่อ</t>
  </si>
  <si>
    <t>40.95</t>
  </si>
  <si>
    <t>81.91</t>
  </si>
  <si>
    <t>31.58</t>
  </si>
  <si>
    <t>63.16</t>
  </si>
  <si>
    <t>72.54</t>
  </si>
  <si>
    <t>1063160210</t>
  </si>
  <si>
    <t>ไทยราษฎร์คีรี</t>
  </si>
  <si>
    <t>27.82</t>
  </si>
  <si>
    <t>55.64</t>
  </si>
  <si>
    <t>49.34</t>
  </si>
  <si>
    <t>1063160211</t>
  </si>
  <si>
    <t>รวมไทยพัฒนา 6</t>
  </si>
  <si>
    <t>16.98</t>
  </si>
  <si>
    <t>33.96</t>
  </si>
  <si>
    <t>37.75</t>
  </si>
  <si>
    <t>75.5</t>
  </si>
  <si>
    <t>54.73</t>
  </si>
  <si>
    <t>1063160212</t>
  </si>
  <si>
    <t>บ้านร่มเกล้า 2</t>
  </si>
  <si>
    <t>30.26</t>
  </si>
  <si>
    <t>60.52</t>
  </si>
  <si>
    <t>38.7</t>
  </si>
  <si>
    <t>77.4</t>
  </si>
  <si>
    <t>68.96</t>
  </si>
  <si>
    <t>1063160213</t>
  </si>
  <si>
    <t>บ้านร่มเกล้า 3</t>
  </si>
  <si>
    <t>23</t>
  </si>
  <si>
    <t>46</t>
  </si>
  <si>
    <t>33.76</t>
  </si>
  <si>
    <t>67.53</t>
  </si>
  <si>
    <t>56.76</t>
  </si>
  <si>
    <t>1063160214</t>
  </si>
  <si>
    <t>บ้านร่มเกล้า 4</t>
  </si>
  <si>
    <t>13.09</t>
  </si>
  <si>
    <t>26.18</t>
  </si>
  <si>
    <t>15.46</t>
  </si>
  <si>
    <t>30.92</t>
  </si>
  <si>
    <t>28.55</t>
  </si>
  <si>
    <t>1063160215</t>
  </si>
  <si>
    <t>ป่าไม้อุทิศ 4</t>
  </si>
  <si>
    <t>34.51</t>
  </si>
  <si>
    <t>69.03</t>
  </si>
  <si>
    <t>41.4</t>
  </si>
  <si>
    <t>82.81</t>
  </si>
  <si>
    <t>75.92</t>
  </si>
  <si>
    <t>1063160216</t>
  </si>
  <si>
    <t>บ้านป่าคาใหม่</t>
  </si>
  <si>
    <t>33.42</t>
  </si>
  <si>
    <t>66.85</t>
  </si>
  <si>
    <t>31.88</t>
  </si>
  <si>
    <t>63.76</t>
  </si>
  <si>
    <t>65.31</t>
  </si>
  <si>
    <t>1063160217</t>
  </si>
  <si>
    <t>รวมไทยพัฒนา 1</t>
  </si>
  <si>
    <t>24.34</t>
  </si>
  <si>
    <t>48.68</t>
  </si>
  <si>
    <t>36.5</t>
  </si>
  <si>
    <t>73.01</t>
  </si>
  <si>
    <t>60.85</t>
  </si>
  <si>
    <t>1063160218</t>
  </si>
  <si>
    <t>รวมไทยพัฒนา 2</t>
  </si>
  <si>
    <t>27.2</t>
  </si>
  <si>
    <t>54.41</t>
  </si>
  <si>
    <t>33.64</t>
  </si>
  <si>
    <t>67.28</t>
  </si>
  <si>
    <t>1063160219</t>
  </si>
  <si>
    <t>รวมไทยพัฒนา 3</t>
  </si>
  <si>
    <t>40.62</t>
  </si>
  <si>
    <t>81.25</t>
  </si>
  <si>
    <t>31.14</t>
  </si>
  <si>
    <t>62.28</t>
  </si>
  <si>
    <t>71.77</t>
  </si>
  <si>
    <t>1063160220</t>
  </si>
  <si>
    <t>รวมไทยพัฒนา 4</t>
  </si>
  <si>
    <t>22.82</t>
  </si>
  <si>
    <t>45.64</t>
  </si>
  <si>
    <t>32</t>
  </si>
  <si>
    <t>64</t>
  </si>
  <si>
    <t>54.82</t>
  </si>
  <si>
    <t>1063160221</t>
  </si>
  <si>
    <t>รวมไทยพัฒนา 5</t>
  </si>
  <si>
    <t>18.53</t>
  </si>
  <si>
    <t>37.06</t>
  </si>
  <si>
    <t>21.6</t>
  </si>
  <si>
    <t>43.2</t>
  </si>
  <si>
    <t>40.13</t>
  </si>
  <si>
    <t>1063160236</t>
  </si>
  <si>
    <t>ญาณวิศิษฎ์</t>
  </si>
  <si>
    <t>24.56</t>
  </si>
  <si>
    <t>49.12</t>
  </si>
  <si>
    <t>22.27</t>
  </si>
  <si>
    <t>44.54</t>
  </si>
  <si>
    <t>46.83</t>
  </si>
  <si>
    <t>1063160259</t>
  </si>
  <si>
    <t>รวมไทยพัฒนา 4 สาขาบ้านพะดี</t>
  </si>
  <si>
    <t>37.51</t>
  </si>
  <si>
    <t>75.02</t>
  </si>
  <si>
    <t>40.55</t>
  </si>
  <si>
    <t>81.11</t>
  </si>
  <si>
    <t>78.06</t>
  </si>
  <si>
    <t>1063160265</t>
  </si>
  <si>
    <t>ไทยราษฎร์คีรี  สาขาบ้านสามยอดดอย</t>
  </si>
  <si>
    <t>34.16</t>
  </si>
  <si>
    <t>68.32</t>
  </si>
  <si>
    <t>66.97</t>
  </si>
  <si>
    <t>1063160266</t>
  </si>
  <si>
    <t>บ้านห้วยปลาหลด สาขาบ้านห้วยจะกือ</t>
  </si>
  <si>
    <t>26.83</t>
  </si>
  <si>
    <t>53.66</t>
  </si>
  <si>
    <t>35</t>
  </si>
  <si>
    <t>70</t>
  </si>
  <si>
    <t>61.83</t>
  </si>
  <si>
    <t>1063160267</t>
  </si>
  <si>
    <t>บ้านถ้ำผาโด้</t>
  </si>
  <si>
    <t>9.7</t>
  </si>
  <si>
    <t>19.4</t>
  </si>
  <si>
    <t>25.61</t>
  </si>
  <si>
    <t>51.22</t>
  </si>
  <si>
    <t>35.31</t>
  </si>
  <si>
    <t>1063160268</t>
  </si>
  <si>
    <t>บ้านแม่จวาง</t>
  </si>
  <si>
    <t>10.45</t>
  </si>
  <si>
    <t>20.91</t>
  </si>
  <si>
    <t>27.79</t>
  </si>
  <si>
    <t>หมายเหตุ : 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</si>
  <si>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</si>
  <si>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/>
  </si>
  <si>
    <t>เกณฑ์การตัดสินระดับคุณภาพในแต่ละความสามารถ</t>
  </si>
  <si>
    <t>ระดับคุณภาพ</t>
  </si>
  <si>
    <t>ช่วงคะแนนและคะแนนร้อยละในแต่ละระดับคุณภาพ</t>
  </si>
  <si>
    <t>ราม 2 ด้าน</t>
  </si>
  <si>
    <t>37.5 - 50</t>
  </si>
  <si>
    <t>75 - 100</t>
  </si>
  <si>
    <t>25 - 37.49</t>
  </si>
  <si>
    <t>50 - 74.99</t>
  </si>
  <si>
    <t>12.5 - 24.99</t>
  </si>
  <si>
    <t>25 - 49.99</t>
  </si>
  <si>
    <t>0 - 12.49</t>
  </si>
  <si>
    <t>0 - 24.99</t>
  </si>
  <si>
    <t>สมรรถนะ</t>
  </si>
  <si>
    <t>ปีการศึกษา</t>
  </si>
  <si>
    <t>รวมเฉลี่ยทั้ง 2 ด้าน</t>
  </si>
  <si>
    <t>คะแนนร้อยละระดับเขตพื้นที่การศึกษา</t>
  </si>
  <si>
    <t>ผลต่าง</t>
  </si>
  <si>
    <t>ค่าเฉลี่ย</t>
  </si>
  <si>
    <t>ปี 2562</t>
  </si>
  <si>
    <t>ปี2561</t>
  </si>
  <si>
    <t>ลำดับคะแนนตามค่าเฉลี่ย</t>
  </si>
  <si>
    <t>กลุ่มโรงเรียน</t>
  </si>
  <si>
    <t>กลุ่มแม่สอดท่าสายลวด</t>
  </si>
  <si>
    <t>กลุ่มแม่ปะ-แม่กาษา</t>
  </si>
  <si>
    <t>กลุ่มแม่ตาวพระธาตุผาแดง</t>
  </si>
  <si>
    <t>กลุ่มแม่กุ - มหาวัน</t>
  </si>
  <si>
    <t>กลุ่มแม่ระมาด</t>
  </si>
  <si>
    <t>กลุ่มแม่จะเรา</t>
  </si>
  <si>
    <t>กลุ่มโมกขละ</t>
  </si>
  <si>
    <t>กลุ่มข้อมือเหล็ก</t>
  </si>
  <si>
    <t>กลุ่มดอกเสี้ยว</t>
  </si>
  <si>
    <t>กลุ่มทีลอซู</t>
  </si>
  <si>
    <t>กลุ่มพบพระ วาเล่ย์ รวมไทย</t>
  </si>
  <si>
    <t>กลุ่มช่องแคบคีรีราษฎร์</t>
  </si>
  <si>
    <t>กลุ่มแม่ปะ แม่กาษา</t>
  </si>
  <si>
    <t>กลุ่มพะวอ - ด่านแม่ละเมา</t>
  </si>
  <si>
    <t>ที่</t>
  </si>
  <si>
    <t>ลำดับที่</t>
  </si>
  <si>
    <t>กลุ่มแม่ตาว พระธาตุผาแดง</t>
  </si>
  <si>
    <t>กลุ่มพะวอ-ด่านแม่ละเมา</t>
  </si>
  <si>
    <t>กลุ่มพบพระ วาเล่ย์</t>
  </si>
  <si>
    <t>กลุ่มช่องแคบ คีรีราษฎร์</t>
  </si>
  <si>
    <t>ด้านการอ่านออกเสียง</t>
  </si>
  <si>
    <t>ด้านการอ่านรู้เรื่อง</t>
  </si>
  <si>
    <t>ระดับเขตพื้นที่</t>
  </si>
  <si>
    <t>ระดับประเทศ</t>
  </si>
  <si>
    <t xml:space="preserve">หมายเหตุ : </t>
  </si>
  <si>
    <t>หมายถึง คะแนนเฉลี่ยสูงกว่าคะแนนเฉลี่ยระดับประเทศ  (ระดับดีมาก)</t>
  </si>
  <si>
    <t>หมายถึง คะแนนเฉลี่ยสูงกว่าคะแนนเฉลี่ยระดับเขตพื้นที่การศึกษา  (ระดับดี)</t>
  </si>
  <si>
    <t>หมายถึง คะแนนเฉลี่ยต่ำกว่าคะแนนเฉลี่ยระดับเขตพื้นที่การศึกษาและไม่อยู่ใน 10 อันดับสุดท้าย  (ระดับพอใช้)</t>
  </si>
  <si>
    <t>หมายถึง คะแนนเฉลี่ยอยู่ใน 10 อันดับสุดท้าย  (ระดับปรับปรุง)</t>
  </si>
  <si>
    <t xml:space="preserve"> </t>
  </si>
  <si>
    <t>ระดับสังกัด สพฐ.</t>
  </si>
  <si>
    <t>ระดับ/ชื่อโรงเรียน</t>
  </si>
  <si>
    <t>เฉลี่ยเทียบระดับ</t>
  </si>
  <si>
    <t>หมายเหตุ</t>
  </si>
  <si>
    <t>ปี2562</t>
  </si>
  <si>
    <t>ปี 2561</t>
  </si>
</sst>
</file>

<file path=xl/styles.xml><?xml version="1.0" encoding="utf-8"?>
<styleSheet xmlns="http://schemas.openxmlformats.org/spreadsheetml/2006/main">
  <fonts count="2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sz val="10"/>
      <name val="Tahoma"/>
      <family val="2"/>
    </font>
    <font>
      <b/>
      <sz val="10"/>
      <color rgb="FF000000"/>
      <name val="Tahoma"/>
      <family val="2"/>
    </font>
    <font>
      <b/>
      <u/>
      <sz val="10"/>
      <color theme="1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0"/>
      <color rgb="FF000000"/>
      <name val="Tahoma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49" fontId="5" fillId="0" borderId="2" xfId="0" applyNumberFormat="1" applyFont="1" applyBorder="1" applyAlignment="1">
      <alignment horizontal="center" vertical="center"/>
    </xf>
    <xf numFmtId="0" fontId="11" fillId="4" borderId="8" xfId="0" applyFon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2" fillId="2" borderId="0" xfId="1" applyFont="1" applyFill="1" applyBorder="1"/>
    <xf numFmtId="0" fontId="12" fillId="2" borderId="0" xfId="1" applyFont="1" applyFill="1" applyBorder="1" applyAlignment="1">
      <alignment horizontal="center" vertical="center"/>
    </xf>
    <xf numFmtId="2" fontId="12" fillId="2" borderId="0" xfId="1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>
      <alignment horizontal="center"/>
    </xf>
    <xf numFmtId="2" fontId="14" fillId="6" borderId="8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2" fontId="14" fillId="8" borderId="8" xfId="0" applyNumberFormat="1" applyFont="1" applyFill="1" applyBorder="1" applyAlignment="1">
      <alignment horizontal="center"/>
    </xf>
    <xf numFmtId="0" fontId="15" fillId="7" borderId="8" xfId="0" applyFont="1" applyFill="1" applyBorder="1"/>
    <xf numFmtId="0" fontId="15" fillId="10" borderId="8" xfId="0" applyFont="1" applyFill="1" applyBorder="1"/>
    <xf numFmtId="2" fontId="15" fillId="10" borderId="8" xfId="0" applyNumberFormat="1" applyFont="1" applyFill="1" applyBorder="1"/>
    <xf numFmtId="0" fontId="18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/>
    </xf>
    <xf numFmtId="0" fontId="19" fillId="2" borderId="8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8" xfId="0" applyNumberFormat="1" applyFont="1" applyFill="1" applyBorder="1" applyAlignment="1">
      <alignment horizontal="center"/>
    </xf>
    <xf numFmtId="2" fontId="19" fillId="9" borderId="8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2" fontId="14" fillId="2" borderId="8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 readingOrder="1"/>
      <protection locked="0"/>
    </xf>
    <xf numFmtId="0" fontId="24" fillId="0" borderId="0" xfId="0" applyFont="1" applyFill="1" applyBorder="1" applyAlignment="1" applyProtection="1">
      <alignment horizontal="center" vertical="center" wrapText="1" readingOrder="1"/>
      <protection locked="0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2" fontId="19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 readingOrder="1"/>
      <protection locked="0"/>
    </xf>
    <xf numFmtId="0" fontId="25" fillId="0" borderId="8" xfId="0" applyFont="1" applyFill="1" applyBorder="1" applyAlignment="1" applyProtection="1">
      <alignment horizontal="center" vertical="center" shrinkToFit="1" readingOrder="1"/>
      <protection locked="0"/>
    </xf>
    <xf numFmtId="0" fontId="22" fillId="0" borderId="8" xfId="0" applyFont="1" applyFill="1" applyBorder="1" applyAlignment="1">
      <alignment horizontal="center" vertical="center"/>
    </xf>
    <xf numFmtId="0" fontId="19" fillId="4" borderId="8" xfId="0" applyFont="1" applyFill="1" applyBorder="1"/>
    <xf numFmtId="0" fontId="19" fillId="4" borderId="8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shrinkToFit="1"/>
    </xf>
    <xf numFmtId="0" fontId="17" fillId="0" borderId="0" xfId="0" applyFont="1" applyFill="1" applyAlignment="1">
      <alignment horizontal="center" shrinkToFit="1"/>
    </xf>
    <xf numFmtId="0" fontId="17" fillId="7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20" fillId="1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17" fillId="2" borderId="8" xfId="2" applyFont="1" applyFill="1" applyBorder="1" applyAlignment="1">
      <alignment horizontal="center" vertical="center"/>
    </xf>
    <xf numFmtId="0" fontId="23" fillId="2" borderId="8" xfId="2" applyFont="1" applyFill="1" applyBorder="1" applyAlignment="1" applyProtection="1">
      <alignment horizontal="center" vertical="center" shrinkToFit="1" readingOrder="1"/>
      <protection locked="0"/>
    </xf>
    <xf numFmtId="0" fontId="17" fillId="2" borderId="8" xfId="2" applyFont="1" applyFill="1" applyBorder="1" applyAlignment="1">
      <alignment horizontal="center" vertical="center" wrapText="1"/>
    </xf>
    <xf numFmtId="0" fontId="27" fillId="7" borderId="5" xfId="2" applyFont="1" applyFill="1" applyBorder="1" applyAlignment="1">
      <alignment vertical="center"/>
    </xf>
    <xf numFmtId="0" fontId="27" fillId="7" borderId="1" xfId="2" applyFont="1" applyFill="1" applyBorder="1" applyAlignment="1">
      <alignment vertical="center"/>
    </xf>
    <xf numFmtId="0" fontId="27" fillId="5" borderId="5" xfId="2" applyFont="1" applyFill="1" applyBorder="1" applyAlignment="1">
      <alignment vertical="center"/>
    </xf>
    <xf numFmtId="0" fontId="27" fillId="5" borderId="1" xfId="2" applyFont="1" applyFill="1" applyBorder="1" applyAlignment="1">
      <alignment vertical="center"/>
    </xf>
    <xf numFmtId="0" fontId="27" fillId="5" borderId="8" xfId="2" applyFont="1" applyFill="1" applyBorder="1" applyAlignment="1">
      <alignment vertical="center"/>
    </xf>
    <xf numFmtId="0" fontId="27" fillId="7" borderId="8" xfId="2" applyFont="1" applyFill="1" applyBorder="1" applyAlignment="1">
      <alignment vertical="center"/>
    </xf>
    <xf numFmtId="0" fontId="27" fillId="11" borderId="5" xfId="2" applyFont="1" applyFill="1" applyBorder="1" applyAlignment="1">
      <alignment vertical="center"/>
    </xf>
    <xf numFmtId="0" fontId="27" fillId="11" borderId="1" xfId="2" applyFont="1" applyFill="1" applyBorder="1" applyAlignment="1">
      <alignment vertical="center"/>
    </xf>
    <xf numFmtId="0" fontId="27" fillId="11" borderId="8" xfId="2" applyFont="1" applyFill="1" applyBorder="1" applyAlignment="1">
      <alignment horizontal="center" vertical="center"/>
    </xf>
    <xf numFmtId="0" fontId="13" fillId="0" borderId="0" xfId="0" applyFont="1" applyBorder="1" applyAlignment="1"/>
    <xf numFmtId="0" fontId="0" fillId="0" borderId="0" xfId="0" applyAlignment="1"/>
    <xf numFmtId="0" fontId="27" fillId="5" borderId="8" xfId="2" applyFont="1" applyFill="1" applyBorder="1" applyAlignment="1">
      <alignment horizontal="center" vertical="center"/>
    </xf>
    <xf numFmtId="2" fontId="27" fillId="5" borderId="8" xfId="2" applyNumberFormat="1" applyFont="1" applyFill="1" applyBorder="1" applyAlignment="1">
      <alignment horizontal="center" vertical="center"/>
    </xf>
    <xf numFmtId="0" fontId="27" fillId="7" borderId="8" xfId="2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0" borderId="0" xfId="0" applyBorder="1" applyAlignment="1"/>
    <xf numFmtId="0" fontId="14" fillId="0" borderId="8" xfId="0" applyFont="1" applyBorder="1" applyAlignment="1">
      <alignment horizontal="center"/>
    </xf>
    <xf numFmtId="0" fontId="19" fillId="4" borderId="8" xfId="0" applyNumberFormat="1" applyFont="1" applyFill="1" applyBorder="1" applyAlignment="1">
      <alignment horizontal="center"/>
    </xf>
    <xf numFmtId="0" fontId="14" fillId="2" borderId="8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9" fillId="7" borderId="8" xfId="0" applyFont="1" applyFill="1" applyBorder="1"/>
    <xf numFmtId="0" fontId="14" fillId="7" borderId="8" xfId="0" applyNumberFormat="1" applyFont="1" applyFill="1" applyBorder="1" applyAlignment="1">
      <alignment horizontal="center"/>
    </xf>
    <xf numFmtId="0" fontId="19" fillId="7" borderId="8" xfId="0" applyNumberFormat="1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9" borderId="0" xfId="0" applyFill="1"/>
    <xf numFmtId="0" fontId="19" fillId="9" borderId="8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1" fillId="9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</cellXfs>
  <cellStyles count="3">
    <cellStyle name="Normal 2" xfId="2"/>
    <cellStyle name="Normal 2 2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กราฟแสดงผล</a:t>
            </a:r>
            <a:r>
              <a:rPr lang="th-TH" baseline="0"/>
              <a:t> 3 ปี</a:t>
            </a:r>
            <a:endParaRPr lang="th-TH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'กราฟแสดงผล 3ปี'!$B$7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'กราฟแสดงผล 3ปี'!$A$8:$A$10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รวมเฉลี่ยทั้ง 2 ด้าน</c:v>
                </c:pt>
              </c:strCache>
            </c:strRef>
          </c:cat>
          <c:val>
            <c:numRef>
              <c:f>'กราฟแสดงผล 3ปี'!$B$8:$B$10</c:f>
              <c:numCache>
                <c:formatCode>General</c:formatCode>
                <c:ptCount val="3"/>
                <c:pt idx="0">
                  <c:v>56.02</c:v>
                </c:pt>
                <c:pt idx="1">
                  <c:v>56.55</c:v>
                </c:pt>
                <c:pt idx="2">
                  <c:v>56.29</c:v>
                </c:pt>
              </c:numCache>
            </c:numRef>
          </c:val>
        </c:ser>
        <c:ser>
          <c:idx val="1"/>
          <c:order val="1"/>
          <c:tx>
            <c:strRef>
              <c:f>'กราฟแสดงผล 3ปี'!$C$7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'กราฟแสดงผล 3ปี'!$A$8:$A$10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รวมเฉลี่ยทั้ง 2 ด้าน</c:v>
                </c:pt>
              </c:strCache>
            </c:strRef>
          </c:cat>
          <c:val>
            <c:numRef>
              <c:f>'กราฟแสดงผล 3ปี'!$C$8:$C$10</c:f>
              <c:numCache>
                <c:formatCode>General</c:formatCode>
                <c:ptCount val="3"/>
                <c:pt idx="0">
                  <c:v>49.21</c:v>
                </c:pt>
                <c:pt idx="1">
                  <c:v>60.5</c:v>
                </c:pt>
                <c:pt idx="2">
                  <c:v>54.86</c:v>
                </c:pt>
              </c:numCache>
            </c:numRef>
          </c:val>
        </c:ser>
        <c:ser>
          <c:idx val="2"/>
          <c:order val="2"/>
          <c:tx>
            <c:strRef>
              <c:f>'กราฟแสดงผล 3ปี'!$D$7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'กราฟแสดงผล 3ปี'!$A$8:$A$10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รวมเฉลี่ยทั้ง 2 ด้าน</c:v>
                </c:pt>
              </c:strCache>
            </c:strRef>
          </c:cat>
          <c:val>
            <c:numRef>
              <c:f>'กราฟแสดงผล 3ปี'!$D$8:$D$10</c:f>
              <c:numCache>
                <c:formatCode>General</c:formatCode>
                <c:ptCount val="3"/>
                <c:pt idx="0">
                  <c:v>48.57</c:v>
                </c:pt>
                <c:pt idx="1">
                  <c:v>58.7</c:v>
                </c:pt>
                <c:pt idx="2">
                  <c:v>53.63</c:v>
                </c:pt>
              </c:numCache>
            </c:numRef>
          </c:val>
        </c:ser>
        <c:dLbls>
          <c:showVal val="1"/>
        </c:dLbls>
        <c:gapWidth val="219"/>
        <c:overlap val="-27"/>
        <c:axId val="114526080"/>
        <c:axId val="114527616"/>
      </c:barChart>
      <c:catAx>
        <c:axId val="1145260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4527616"/>
        <c:crosses val="autoZero"/>
        <c:auto val="1"/>
        <c:lblAlgn val="ctr"/>
        <c:lblOffset val="100"/>
      </c:catAx>
      <c:valAx>
        <c:axId val="1145276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452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ค่าพัฒนาการปี2561-2562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ค่าคะแนนพัฒนาการ!$B$7</c:f>
              <c:strCache>
                <c:ptCount val="1"/>
                <c:pt idx="0">
                  <c:v>ปี2561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ค่าคะแนนพัฒนาการ!$A$8:$A$10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ค่าเฉลี่ย</c:v>
                </c:pt>
              </c:strCache>
            </c:strRef>
          </c:cat>
          <c:val>
            <c:numRef>
              <c:f>ค่าคะแนนพัฒนาการ!$B$8:$B$10</c:f>
              <c:numCache>
                <c:formatCode>0.00</c:formatCode>
                <c:ptCount val="3"/>
                <c:pt idx="0" formatCode="General">
                  <c:v>49.21</c:v>
                </c:pt>
                <c:pt idx="1">
                  <c:v>60.5</c:v>
                </c:pt>
                <c:pt idx="2" formatCode="General">
                  <c:v>54.86</c:v>
                </c:pt>
              </c:numCache>
            </c:numRef>
          </c:val>
        </c:ser>
        <c:ser>
          <c:idx val="1"/>
          <c:order val="1"/>
          <c:tx>
            <c:strRef>
              <c:f>ค่าคะแนนพัฒนาการ!$C$7</c:f>
              <c:strCache>
                <c:ptCount val="1"/>
                <c:pt idx="0">
                  <c:v>ปี 2562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ค่าคะแนนพัฒนาการ!$A$8:$A$10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ค่าเฉลี่ย</c:v>
                </c:pt>
              </c:strCache>
            </c:strRef>
          </c:cat>
          <c:val>
            <c:numRef>
              <c:f>ค่าคะแนนพัฒนาการ!$C$8:$C$10</c:f>
              <c:numCache>
                <c:formatCode>0.00</c:formatCode>
                <c:ptCount val="3"/>
                <c:pt idx="0" formatCode="General">
                  <c:v>48.57</c:v>
                </c:pt>
                <c:pt idx="1">
                  <c:v>58.7</c:v>
                </c:pt>
                <c:pt idx="2" formatCode="General">
                  <c:v>53.63</c:v>
                </c:pt>
              </c:numCache>
            </c:numRef>
          </c:val>
        </c:ser>
        <c:ser>
          <c:idx val="2"/>
          <c:order val="2"/>
          <c:tx>
            <c:strRef>
              <c:f>ค่าคะแนนพัฒนาการ!$D$7</c:f>
              <c:strCache>
                <c:ptCount val="1"/>
                <c:pt idx="0">
                  <c:v>ผลต่าง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ค่าคะแนนพัฒนาการ!$A$8:$A$10</c:f>
              <c:strCache>
                <c:ptCount val="3"/>
                <c:pt idx="0">
                  <c:v>การอ่านออกเสียง</c:v>
                </c:pt>
                <c:pt idx="1">
                  <c:v>การอ่านรู้เรื่อง</c:v>
                </c:pt>
                <c:pt idx="2">
                  <c:v>ค่าเฉลี่ย</c:v>
                </c:pt>
              </c:strCache>
            </c:strRef>
          </c:cat>
          <c:val>
            <c:numRef>
              <c:f>ค่าคะแนนพัฒนาการ!$D$8:$D$10</c:f>
              <c:numCache>
                <c:formatCode>0.00</c:formatCode>
                <c:ptCount val="3"/>
                <c:pt idx="0" formatCode="General">
                  <c:v>-0.64</c:v>
                </c:pt>
                <c:pt idx="1">
                  <c:v>-1.8</c:v>
                </c:pt>
                <c:pt idx="2" formatCode="General">
                  <c:v>-1.23</c:v>
                </c:pt>
              </c:numCache>
            </c:numRef>
          </c:val>
        </c:ser>
        <c:dLbls>
          <c:showVal val="1"/>
        </c:dLbls>
        <c:gapWidth val="65"/>
        <c:axId val="114973312"/>
        <c:axId val="114983296"/>
      </c:barChart>
      <c:catAx>
        <c:axId val="1149733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4983296"/>
        <c:crosses val="autoZero"/>
        <c:auto val="1"/>
        <c:lblAlgn val="ctr"/>
        <c:lblOffset val="100"/>
      </c:catAx>
      <c:valAx>
        <c:axId val="114983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11497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กราฟคะแนนตามกลุ่มโรงเรียน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แบบรายงาน!$K$11</c:f>
              <c:strCache>
                <c:ptCount val="1"/>
                <c:pt idx="0">
                  <c:v>ด้านการอ่านออกเสียง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แบบรายงาน!$I$12:$J$24</c:f>
              <c:multiLvlStrCache>
                <c:ptCount val="13"/>
                <c:lvl>
                  <c:pt idx="0">
                    <c:v>กลุ่มแม่สอดท่าสายลวด</c:v>
                  </c:pt>
                  <c:pt idx="1">
                    <c:v>กลุ่มแม่ปะ-แม่กาษา</c:v>
                  </c:pt>
                  <c:pt idx="2">
                    <c:v>กลุ่มแม่ตาว พระธาตุผาแดง</c:v>
                  </c:pt>
                  <c:pt idx="3">
                    <c:v>กลุ่มแม่กุ - มหาวัน</c:v>
                  </c:pt>
                  <c:pt idx="4">
                    <c:v>กลุ่มพะวอ-ด่านแม่ละเมา</c:v>
                  </c:pt>
                  <c:pt idx="5">
                    <c:v>กลุ่มแม่ระมาด</c:v>
                  </c:pt>
                  <c:pt idx="6">
                    <c:v>กลุ่มแม่จะเรา</c:v>
                  </c:pt>
                  <c:pt idx="7">
                    <c:v>กลุ่มโมกขละ</c:v>
                  </c:pt>
                  <c:pt idx="8">
                    <c:v>กลุ่มข้อมือเหล็ก</c:v>
                  </c:pt>
                  <c:pt idx="9">
                    <c:v>กลุ่มดอกเสี้ยว</c:v>
                  </c:pt>
                  <c:pt idx="10">
                    <c:v>กลุ่มทีลอซู</c:v>
                  </c:pt>
                  <c:pt idx="11">
                    <c:v>กลุ่มพบพระ วาเล่ย์</c:v>
                  </c:pt>
                  <c:pt idx="12">
                    <c:v>กลุ่มช่องแคบ คีรีราษฎร์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แบบรายงาน!$K$12:$K$24</c:f>
              <c:numCache>
                <c:formatCode>0.00</c:formatCode>
                <c:ptCount val="13"/>
                <c:pt idx="0">
                  <c:v>24.78</c:v>
                </c:pt>
                <c:pt idx="1">
                  <c:v>30.48</c:v>
                </c:pt>
                <c:pt idx="2">
                  <c:v>29.76</c:v>
                </c:pt>
                <c:pt idx="3">
                  <c:v>27.76</c:v>
                </c:pt>
                <c:pt idx="4">
                  <c:v>30.49</c:v>
                </c:pt>
                <c:pt idx="5">
                  <c:v>31.11</c:v>
                </c:pt>
                <c:pt idx="6">
                  <c:v>29.28</c:v>
                </c:pt>
                <c:pt idx="7">
                  <c:v>21.54</c:v>
                </c:pt>
                <c:pt idx="8">
                  <c:v>19.03</c:v>
                </c:pt>
                <c:pt idx="9">
                  <c:v>21.66</c:v>
                </c:pt>
                <c:pt idx="10">
                  <c:v>28.09</c:v>
                </c:pt>
                <c:pt idx="11">
                  <c:v>26.13</c:v>
                </c:pt>
                <c:pt idx="12">
                  <c:v>27.91</c:v>
                </c:pt>
              </c:numCache>
            </c:numRef>
          </c:val>
        </c:ser>
        <c:ser>
          <c:idx val="1"/>
          <c:order val="1"/>
          <c:tx>
            <c:strRef>
              <c:f>แบบรายงาน!$L$11</c:f>
              <c:strCache>
                <c:ptCount val="1"/>
                <c:pt idx="0">
                  <c:v>ด้านการอ่านรู้เรื่อง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แบบรายงาน!$I$12:$J$24</c:f>
              <c:multiLvlStrCache>
                <c:ptCount val="13"/>
                <c:lvl>
                  <c:pt idx="0">
                    <c:v>กลุ่มแม่สอดท่าสายลวด</c:v>
                  </c:pt>
                  <c:pt idx="1">
                    <c:v>กลุ่มแม่ปะ-แม่กาษา</c:v>
                  </c:pt>
                  <c:pt idx="2">
                    <c:v>กลุ่มแม่ตาว พระธาตุผาแดง</c:v>
                  </c:pt>
                  <c:pt idx="3">
                    <c:v>กลุ่มแม่กุ - มหาวัน</c:v>
                  </c:pt>
                  <c:pt idx="4">
                    <c:v>กลุ่มพะวอ-ด่านแม่ละเมา</c:v>
                  </c:pt>
                  <c:pt idx="5">
                    <c:v>กลุ่มแม่ระมาด</c:v>
                  </c:pt>
                  <c:pt idx="6">
                    <c:v>กลุ่มแม่จะเรา</c:v>
                  </c:pt>
                  <c:pt idx="7">
                    <c:v>กลุ่มโมกขละ</c:v>
                  </c:pt>
                  <c:pt idx="8">
                    <c:v>กลุ่มข้อมือเหล็ก</c:v>
                  </c:pt>
                  <c:pt idx="9">
                    <c:v>กลุ่มดอกเสี้ยว</c:v>
                  </c:pt>
                  <c:pt idx="10">
                    <c:v>กลุ่มทีลอซู</c:v>
                  </c:pt>
                  <c:pt idx="11">
                    <c:v>กลุ่มพบพระ วาเล่ย์</c:v>
                  </c:pt>
                  <c:pt idx="12">
                    <c:v>กลุ่มช่องแคบ คีรีราษฎร์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แบบรายงาน!$L$12:$L$24</c:f>
              <c:numCache>
                <c:formatCode>0.00</c:formatCode>
                <c:ptCount val="13"/>
                <c:pt idx="0">
                  <c:v>27.1</c:v>
                </c:pt>
                <c:pt idx="1">
                  <c:v>31.09</c:v>
                </c:pt>
                <c:pt idx="2">
                  <c:v>34.549999999999997</c:v>
                </c:pt>
                <c:pt idx="3">
                  <c:v>34.43</c:v>
                </c:pt>
                <c:pt idx="4">
                  <c:v>31.98</c:v>
                </c:pt>
                <c:pt idx="5">
                  <c:v>36.03</c:v>
                </c:pt>
                <c:pt idx="6">
                  <c:v>33.54</c:v>
                </c:pt>
                <c:pt idx="7">
                  <c:v>24.68</c:v>
                </c:pt>
                <c:pt idx="8">
                  <c:v>25.8</c:v>
                </c:pt>
                <c:pt idx="9">
                  <c:v>27.58</c:v>
                </c:pt>
                <c:pt idx="10">
                  <c:v>30.91</c:v>
                </c:pt>
                <c:pt idx="11">
                  <c:v>31.7</c:v>
                </c:pt>
                <c:pt idx="12">
                  <c:v>31.98</c:v>
                </c:pt>
              </c:numCache>
            </c:numRef>
          </c:val>
        </c:ser>
        <c:ser>
          <c:idx val="2"/>
          <c:order val="2"/>
          <c:tx>
            <c:strRef>
              <c:f>แบบรายงาน!$M$11</c:f>
              <c:strCache>
                <c:ptCount val="1"/>
                <c:pt idx="0">
                  <c:v>ค่าเฉลี่ย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แบบรายงาน!$I$12:$J$24</c:f>
              <c:multiLvlStrCache>
                <c:ptCount val="13"/>
                <c:lvl>
                  <c:pt idx="0">
                    <c:v>กลุ่มแม่สอดท่าสายลวด</c:v>
                  </c:pt>
                  <c:pt idx="1">
                    <c:v>กลุ่มแม่ปะ-แม่กาษา</c:v>
                  </c:pt>
                  <c:pt idx="2">
                    <c:v>กลุ่มแม่ตาว พระธาตุผาแดง</c:v>
                  </c:pt>
                  <c:pt idx="3">
                    <c:v>กลุ่มแม่กุ - มหาวัน</c:v>
                  </c:pt>
                  <c:pt idx="4">
                    <c:v>กลุ่มพะวอ-ด่านแม่ละเมา</c:v>
                  </c:pt>
                  <c:pt idx="5">
                    <c:v>กลุ่มแม่ระมาด</c:v>
                  </c:pt>
                  <c:pt idx="6">
                    <c:v>กลุ่มแม่จะเรา</c:v>
                  </c:pt>
                  <c:pt idx="7">
                    <c:v>กลุ่มโมกขละ</c:v>
                  </c:pt>
                  <c:pt idx="8">
                    <c:v>กลุ่มข้อมือเหล็ก</c:v>
                  </c:pt>
                  <c:pt idx="9">
                    <c:v>กลุ่มดอกเสี้ยว</c:v>
                  </c:pt>
                  <c:pt idx="10">
                    <c:v>กลุ่มทีลอซู</c:v>
                  </c:pt>
                  <c:pt idx="11">
                    <c:v>กลุ่มพบพระ วาเล่ย์</c:v>
                  </c:pt>
                  <c:pt idx="12">
                    <c:v>กลุ่มช่องแคบ คีรีราษฎร์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แบบรายงาน!$M$12:$M$24</c:f>
              <c:numCache>
                <c:formatCode>0.00</c:formatCode>
                <c:ptCount val="13"/>
                <c:pt idx="0">
                  <c:v>51.88</c:v>
                </c:pt>
                <c:pt idx="1">
                  <c:v>61.57</c:v>
                </c:pt>
                <c:pt idx="2">
                  <c:v>64.31</c:v>
                </c:pt>
                <c:pt idx="3">
                  <c:v>62.19</c:v>
                </c:pt>
                <c:pt idx="4">
                  <c:v>62.47</c:v>
                </c:pt>
                <c:pt idx="5">
                  <c:v>67.150000000000006</c:v>
                </c:pt>
                <c:pt idx="6">
                  <c:v>62.82</c:v>
                </c:pt>
                <c:pt idx="7">
                  <c:v>46.22</c:v>
                </c:pt>
                <c:pt idx="8">
                  <c:v>44.84</c:v>
                </c:pt>
                <c:pt idx="9">
                  <c:v>49.26</c:v>
                </c:pt>
                <c:pt idx="10">
                  <c:v>59.01</c:v>
                </c:pt>
                <c:pt idx="11">
                  <c:v>57.83</c:v>
                </c:pt>
                <c:pt idx="12">
                  <c:v>59.89</c:v>
                </c:pt>
              </c:numCache>
            </c:numRef>
          </c:val>
        </c:ser>
        <c:ser>
          <c:idx val="3"/>
          <c:order val="3"/>
          <c:tx>
            <c:strRef>
              <c:f>แบบรายงาน!$N$11</c:f>
              <c:strCache>
                <c:ptCount val="1"/>
                <c:pt idx="0">
                  <c:v>ลำดับที่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แบบรายงาน!$I$12:$J$24</c:f>
              <c:multiLvlStrCache>
                <c:ptCount val="13"/>
                <c:lvl>
                  <c:pt idx="0">
                    <c:v>กลุ่มแม่สอดท่าสายลวด</c:v>
                  </c:pt>
                  <c:pt idx="1">
                    <c:v>กลุ่มแม่ปะ-แม่กาษา</c:v>
                  </c:pt>
                  <c:pt idx="2">
                    <c:v>กลุ่มแม่ตาว พระธาตุผาแดง</c:v>
                  </c:pt>
                  <c:pt idx="3">
                    <c:v>กลุ่มแม่กุ - มหาวัน</c:v>
                  </c:pt>
                  <c:pt idx="4">
                    <c:v>กลุ่มพะวอ-ด่านแม่ละเมา</c:v>
                  </c:pt>
                  <c:pt idx="5">
                    <c:v>กลุ่มแม่ระมาด</c:v>
                  </c:pt>
                  <c:pt idx="6">
                    <c:v>กลุ่มแม่จะเรา</c:v>
                  </c:pt>
                  <c:pt idx="7">
                    <c:v>กลุ่มโมกขละ</c:v>
                  </c:pt>
                  <c:pt idx="8">
                    <c:v>กลุ่มข้อมือเหล็ก</c:v>
                  </c:pt>
                  <c:pt idx="9">
                    <c:v>กลุ่มดอกเสี้ยว</c:v>
                  </c:pt>
                  <c:pt idx="10">
                    <c:v>กลุ่มทีลอซู</c:v>
                  </c:pt>
                  <c:pt idx="11">
                    <c:v>กลุ่มพบพระ วาเล่ย์</c:v>
                  </c:pt>
                  <c:pt idx="12">
                    <c:v>กลุ่มช่องแคบ คีรีราษฎร์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</c:multiLvlStrRef>
          </c:cat>
          <c:val>
            <c:numRef>
              <c:f>แบบรายงาน!$N$12:$N$24</c:f>
              <c:numCache>
                <c:formatCode>General</c:formatCode>
                <c:ptCount val="13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12</c:v>
                </c:pt>
                <c:pt idx="8">
                  <c:v>13</c:v>
                </c:pt>
                <c:pt idx="9">
                  <c:v>11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</c:numCache>
            </c:numRef>
          </c:val>
        </c:ser>
        <c:dLbls>
          <c:showVal val="1"/>
        </c:dLbls>
        <c:gapWidth val="444"/>
        <c:overlap val="-90"/>
        <c:axId val="114804608"/>
        <c:axId val="114806144"/>
      </c:barChart>
      <c:catAx>
        <c:axId val="114804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4806144"/>
        <c:crosses val="autoZero"/>
        <c:auto val="1"/>
        <c:lblAlgn val="ctr"/>
        <c:lblOffset val="100"/>
      </c:catAx>
      <c:valAx>
        <c:axId val="114806144"/>
        <c:scaling>
          <c:orientation val="minMax"/>
        </c:scaling>
        <c:delete val="1"/>
        <c:axPos val="l"/>
        <c:numFmt formatCode="0.00" sourceLinked="1"/>
        <c:majorTickMark val="none"/>
        <c:tickLblPos val="nextTo"/>
        <c:crossAx val="11480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56464</xdr:colOff>
      <xdr:row>0</xdr:row>
      <xdr:rowOff>8468</xdr:rowOff>
    </xdr:from>
    <xdr:to>
      <xdr:col>2</xdr:col>
      <xdr:colOff>471081</xdr:colOff>
      <xdr:row>4</xdr:row>
      <xdr:rowOff>8467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938492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56464</xdr:colOff>
      <xdr:row>0</xdr:row>
      <xdr:rowOff>8468</xdr:rowOff>
    </xdr:from>
    <xdr:to>
      <xdr:col>1</xdr:col>
      <xdr:colOff>385356</xdr:colOff>
      <xdr:row>6</xdr:row>
      <xdr:rowOff>27517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1014692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328892</xdr:colOff>
      <xdr:row>7</xdr:row>
      <xdr:rowOff>28574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4692" cy="1485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227914</xdr:colOff>
      <xdr:row>0</xdr:row>
      <xdr:rowOff>1</xdr:rowOff>
    </xdr:from>
    <xdr:to>
      <xdr:col>0</xdr:col>
      <xdr:colOff>1057275</xdr:colOff>
      <xdr:row>3</xdr:row>
      <xdr:rowOff>217293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7914" y="1"/>
          <a:ext cx="829361" cy="90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247650</xdr:colOff>
      <xdr:row>12</xdr:row>
      <xdr:rowOff>152400</xdr:rowOff>
    </xdr:from>
    <xdr:to>
      <xdr:col>7</xdr:col>
      <xdr:colOff>552450</xdr:colOff>
      <xdr:row>34</xdr:row>
      <xdr:rowOff>57150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314324</xdr:rowOff>
    </xdr:from>
    <xdr:to>
      <xdr:col>5</xdr:col>
      <xdr:colOff>495301</xdr:colOff>
      <xdr:row>27</xdr:row>
      <xdr:rowOff>38100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266014</xdr:colOff>
      <xdr:row>0</xdr:row>
      <xdr:rowOff>0</xdr:rowOff>
    </xdr:from>
    <xdr:to>
      <xdr:col>0</xdr:col>
      <xdr:colOff>1095375</xdr:colOff>
      <xdr:row>4</xdr:row>
      <xdr:rowOff>226817</xdr:rowOff>
    </xdr:to>
    <xdr:pic>
      <xdr:nvPicPr>
        <xdr:cNvPr id="3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4" y="0"/>
          <a:ext cx="829361" cy="1093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26</xdr:row>
      <xdr:rowOff>180975</xdr:rowOff>
    </xdr:from>
    <xdr:to>
      <xdr:col>16</xdr:col>
      <xdr:colOff>647700</xdr:colOff>
      <xdr:row>47</xdr:row>
      <xdr:rowOff>76199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266014</xdr:colOff>
      <xdr:row>0</xdr:row>
      <xdr:rowOff>0</xdr:rowOff>
    </xdr:from>
    <xdr:to>
      <xdr:col>1</xdr:col>
      <xdr:colOff>409575</xdr:colOff>
      <xdr:row>6</xdr:row>
      <xdr:rowOff>7742</xdr:rowOff>
    </xdr:to>
    <xdr:pic>
      <xdr:nvPicPr>
        <xdr:cNvPr id="5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4" y="0"/>
          <a:ext cx="829361" cy="1093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266014</xdr:colOff>
      <xdr:row>0</xdr:row>
      <xdr:rowOff>0</xdr:rowOff>
    </xdr:from>
    <xdr:to>
      <xdr:col>1</xdr:col>
      <xdr:colOff>409575</xdr:colOff>
      <xdr:row>5</xdr:row>
      <xdr:rowOff>74417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4" y="0"/>
          <a:ext cx="829361" cy="1093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266015</xdr:colOff>
      <xdr:row>0</xdr:row>
      <xdr:rowOff>1</xdr:rowOff>
    </xdr:from>
    <xdr:to>
      <xdr:col>1</xdr:col>
      <xdr:colOff>148827</xdr:colOff>
      <xdr:row>3</xdr:row>
      <xdr:rowOff>209550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5" y="1"/>
          <a:ext cx="568612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266015</xdr:colOff>
      <xdr:row>1</xdr:row>
      <xdr:rowOff>1</xdr:rowOff>
    </xdr:from>
    <xdr:to>
      <xdr:col>1</xdr:col>
      <xdr:colOff>148827</xdr:colOff>
      <xdr:row>5</xdr:row>
      <xdr:rowOff>123825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5" y="1"/>
          <a:ext cx="568612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266015</xdr:colOff>
      <xdr:row>0</xdr:row>
      <xdr:rowOff>1</xdr:rowOff>
    </xdr:from>
    <xdr:to>
      <xdr:col>1</xdr:col>
      <xdr:colOff>148827</xdr:colOff>
      <xdr:row>4</xdr:row>
      <xdr:rowOff>123825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15" y="1"/>
          <a:ext cx="568612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56464</xdr:colOff>
      <xdr:row>0</xdr:row>
      <xdr:rowOff>8468</xdr:rowOff>
    </xdr:from>
    <xdr:to>
      <xdr:col>1</xdr:col>
      <xdr:colOff>385356</xdr:colOff>
      <xdr:row>5</xdr:row>
      <xdr:rowOff>17992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64" y="8468"/>
          <a:ext cx="1014692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topLeftCell="A91" workbookViewId="0">
      <selection activeCell="K14" sqref="K14:K134"/>
    </sheetView>
  </sheetViews>
  <sheetFormatPr defaultColWidth="9.125" defaultRowHeight="12.75"/>
  <cols>
    <col min="1" max="1" width="1.5" style="1" customWidth="1"/>
    <col min="2" max="2" width="6.375" style="1" customWidth="1"/>
    <col min="3" max="3" width="15.125" style="1" customWidth="1"/>
    <col min="4" max="4" width="29" style="1" customWidth="1"/>
    <col min="5" max="5" width="13.5" style="1" customWidth="1"/>
    <col min="6" max="6" width="13.875" style="1" bestFit="1" customWidth="1"/>
    <col min="7" max="7" width="8.625" style="1" customWidth="1"/>
    <col min="8" max="8" width="8.875" style="1" customWidth="1"/>
    <col min="9" max="9" width="9.375" style="1" customWidth="1"/>
    <col min="10" max="10" width="9.5" style="1" customWidth="1"/>
    <col min="11" max="12" width="8.5" style="1" customWidth="1"/>
    <col min="13" max="13" width="14.875" style="1" customWidth="1"/>
    <col min="14" max="14" width="12.625" style="1" customWidth="1"/>
    <col min="15" max="15" width="13.625" style="1" customWidth="1"/>
    <col min="16" max="16" width="9.125" style="1" customWidth="1"/>
    <col min="17" max="16384" width="9.125" style="1"/>
  </cols>
  <sheetData>
    <row r="1" spans="2:17" ht="18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17" ht="18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">
      <c r="B3" s="120" t="s">
        <v>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2:17" ht="18">
      <c r="B4" s="120" t="s">
        <v>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7" spans="2:17">
      <c r="C7" s="3" t="s">
        <v>4</v>
      </c>
      <c r="D7" s="10"/>
    </row>
    <row r="8" spans="2:17">
      <c r="C8" s="4" t="s">
        <v>5</v>
      </c>
      <c r="D8" s="10"/>
      <c r="E8" s="5"/>
      <c r="F8" s="4" t="s">
        <v>6</v>
      </c>
      <c r="G8" s="2"/>
      <c r="H8" s="4"/>
      <c r="I8" s="10"/>
      <c r="J8" s="2"/>
      <c r="K8" s="4" t="s">
        <v>7</v>
      </c>
      <c r="L8" s="4"/>
      <c r="M8" s="2"/>
      <c r="N8" s="10"/>
      <c r="O8" s="3"/>
    </row>
    <row r="9" spans="2:17">
      <c r="C9" s="4" t="s">
        <v>8</v>
      </c>
      <c r="D9" s="10"/>
      <c r="E9" s="5"/>
      <c r="F9" s="4" t="s">
        <v>9</v>
      </c>
      <c r="G9" s="2"/>
      <c r="H9" s="6"/>
      <c r="I9" s="2"/>
      <c r="J9" s="3"/>
      <c r="K9" s="4" t="s">
        <v>10</v>
      </c>
      <c r="L9" s="6"/>
      <c r="M9" s="2"/>
      <c r="N9" s="2"/>
    </row>
    <row r="10" spans="2:17" s="2" customFormat="1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1"/>
      <c r="N10" s="1"/>
      <c r="O10" s="1"/>
    </row>
    <row r="11" spans="2:17" s="2" customFormat="1">
      <c r="B11" s="116" t="s">
        <v>11</v>
      </c>
      <c r="C11" s="113" t="s">
        <v>12</v>
      </c>
      <c r="D11" s="113" t="s">
        <v>13</v>
      </c>
      <c r="E11" s="116" t="s">
        <v>14</v>
      </c>
      <c r="F11" s="113" t="s">
        <v>15</v>
      </c>
      <c r="G11" s="121" t="s">
        <v>16</v>
      </c>
      <c r="H11" s="123"/>
      <c r="I11" s="123"/>
      <c r="J11" s="123"/>
      <c r="K11" s="123"/>
      <c r="L11" s="122"/>
      <c r="M11" s="121" t="s">
        <v>17</v>
      </c>
      <c r="N11" s="123"/>
      <c r="O11" s="122"/>
      <c r="P11" s="7"/>
      <c r="Q11" s="7"/>
    </row>
    <row r="12" spans="2:17">
      <c r="B12" s="117"/>
      <c r="C12" s="114"/>
      <c r="D12" s="114"/>
      <c r="E12" s="117"/>
      <c r="F12" s="114"/>
      <c r="G12" s="121" t="s">
        <v>18</v>
      </c>
      <c r="H12" s="122"/>
      <c r="I12" s="121" t="s">
        <v>19</v>
      </c>
      <c r="J12" s="122"/>
      <c r="K12" s="121" t="s">
        <v>20</v>
      </c>
      <c r="L12" s="122"/>
      <c r="M12" s="116" t="s">
        <v>18</v>
      </c>
      <c r="N12" s="116" t="s">
        <v>19</v>
      </c>
      <c r="O12" s="116" t="s">
        <v>20</v>
      </c>
      <c r="P12" s="8"/>
      <c r="Q12" s="8"/>
    </row>
    <row r="13" spans="2:17">
      <c r="B13" s="118"/>
      <c r="C13" s="115"/>
      <c r="D13" s="115"/>
      <c r="E13" s="118"/>
      <c r="F13" s="115"/>
      <c r="G13" s="9" t="s">
        <v>21</v>
      </c>
      <c r="H13" s="9" t="s">
        <v>22</v>
      </c>
      <c r="I13" s="9" t="s">
        <v>21</v>
      </c>
      <c r="J13" s="9" t="s">
        <v>22</v>
      </c>
      <c r="K13" s="9" t="s">
        <v>21</v>
      </c>
      <c r="L13" s="9" t="s">
        <v>22</v>
      </c>
      <c r="M13" s="118"/>
      <c r="N13" s="118"/>
      <c r="O13" s="118"/>
      <c r="P13" s="8"/>
      <c r="Q13" s="8"/>
    </row>
    <row r="14" spans="2:17">
      <c r="B14" s="19">
        <v>1</v>
      </c>
      <c r="C14" s="19" t="s">
        <v>23</v>
      </c>
      <c r="D14" s="19" t="s">
        <v>24</v>
      </c>
      <c r="E14" s="19" t="s">
        <v>24</v>
      </c>
      <c r="F14" s="19" t="s">
        <v>25</v>
      </c>
      <c r="G14" s="19" t="s">
        <v>26</v>
      </c>
      <c r="H14" s="19" t="s">
        <v>27</v>
      </c>
      <c r="I14" s="19" t="s">
        <v>28</v>
      </c>
      <c r="J14" s="19" t="s">
        <v>29</v>
      </c>
      <c r="K14" s="19" t="s">
        <v>30</v>
      </c>
      <c r="L14" s="19" t="s">
        <v>30</v>
      </c>
      <c r="M14" s="19" t="s">
        <v>31</v>
      </c>
      <c r="N14" s="19" t="s">
        <v>31</v>
      </c>
      <c r="O14" s="19" t="s">
        <v>31</v>
      </c>
    </row>
    <row r="15" spans="2:17">
      <c r="B15" s="19">
        <v>2</v>
      </c>
      <c r="C15" s="19" t="s">
        <v>32</v>
      </c>
      <c r="D15" s="19" t="s">
        <v>33</v>
      </c>
      <c r="E15" s="19" t="s">
        <v>24</v>
      </c>
      <c r="F15" s="19" t="s">
        <v>25</v>
      </c>
      <c r="G15" s="19" t="s">
        <v>34</v>
      </c>
      <c r="H15" s="19" t="s">
        <v>35</v>
      </c>
      <c r="I15" s="19" t="s">
        <v>36</v>
      </c>
      <c r="J15" s="19" t="s">
        <v>37</v>
      </c>
      <c r="K15" s="19" t="s">
        <v>38</v>
      </c>
      <c r="L15" s="19" t="s">
        <v>38</v>
      </c>
      <c r="M15" s="19" t="s">
        <v>39</v>
      </c>
      <c r="N15" s="19" t="s">
        <v>39</v>
      </c>
      <c r="O15" s="19" t="s">
        <v>39</v>
      </c>
    </row>
    <row r="16" spans="2:17">
      <c r="B16" s="19">
        <v>3</v>
      </c>
      <c r="C16" s="19" t="s">
        <v>40</v>
      </c>
      <c r="D16" s="19" t="s">
        <v>41</v>
      </c>
      <c r="E16" s="19" t="s">
        <v>24</v>
      </c>
      <c r="F16" s="19" t="s">
        <v>42</v>
      </c>
      <c r="G16" s="19" t="s">
        <v>43</v>
      </c>
      <c r="H16" s="19" t="s">
        <v>44</v>
      </c>
      <c r="I16" s="19" t="s">
        <v>45</v>
      </c>
      <c r="J16" s="19" t="s">
        <v>46</v>
      </c>
      <c r="K16" s="19" t="s">
        <v>47</v>
      </c>
      <c r="L16" s="19" t="s">
        <v>47</v>
      </c>
      <c r="M16" s="19" t="s">
        <v>39</v>
      </c>
      <c r="N16" s="19" t="s">
        <v>39</v>
      </c>
      <c r="O16" s="19" t="s">
        <v>39</v>
      </c>
    </row>
    <row r="17" spans="2:15">
      <c r="B17" s="19">
        <v>4</v>
      </c>
      <c r="C17" s="19" t="s">
        <v>48</v>
      </c>
      <c r="D17" s="19" t="s">
        <v>49</v>
      </c>
      <c r="E17" s="19" t="s">
        <v>24</v>
      </c>
      <c r="F17" s="19" t="s">
        <v>25</v>
      </c>
      <c r="G17" s="19" t="s">
        <v>50</v>
      </c>
      <c r="H17" s="19" t="s">
        <v>51</v>
      </c>
      <c r="I17" s="19" t="s">
        <v>52</v>
      </c>
      <c r="J17" s="19" t="s">
        <v>53</v>
      </c>
      <c r="K17" s="19" t="s">
        <v>54</v>
      </c>
      <c r="L17" s="19" t="s">
        <v>54</v>
      </c>
      <c r="M17" s="19" t="s">
        <v>55</v>
      </c>
      <c r="N17" s="19" t="s">
        <v>39</v>
      </c>
      <c r="O17" s="19" t="s">
        <v>39</v>
      </c>
    </row>
    <row r="18" spans="2:15">
      <c r="B18" s="19">
        <v>5</v>
      </c>
      <c r="C18" s="19" t="s">
        <v>56</v>
      </c>
      <c r="D18" s="19" t="s">
        <v>57</v>
      </c>
      <c r="E18" s="19" t="s">
        <v>24</v>
      </c>
      <c r="F18" s="19" t="s">
        <v>58</v>
      </c>
      <c r="G18" s="19" t="s">
        <v>59</v>
      </c>
      <c r="H18" s="19" t="s">
        <v>60</v>
      </c>
      <c r="I18" s="19" t="s">
        <v>61</v>
      </c>
      <c r="J18" s="19" t="s">
        <v>62</v>
      </c>
      <c r="K18" s="19" t="s">
        <v>63</v>
      </c>
      <c r="L18" s="19" t="s">
        <v>63</v>
      </c>
      <c r="M18" s="19" t="s">
        <v>64</v>
      </c>
      <c r="N18" s="19" t="s">
        <v>64</v>
      </c>
      <c r="O18" s="19" t="s">
        <v>64</v>
      </c>
    </row>
    <row r="19" spans="2:15">
      <c r="B19" s="19">
        <v>6</v>
      </c>
      <c r="C19" s="19" t="s">
        <v>65</v>
      </c>
      <c r="D19" s="19" t="s">
        <v>66</v>
      </c>
      <c r="E19" s="19" t="s">
        <v>24</v>
      </c>
      <c r="F19" s="19" t="s">
        <v>42</v>
      </c>
      <c r="G19" s="19" t="s">
        <v>67</v>
      </c>
      <c r="H19" s="19" t="s">
        <v>68</v>
      </c>
      <c r="I19" s="19" t="s">
        <v>69</v>
      </c>
      <c r="J19" s="19" t="s">
        <v>70</v>
      </c>
      <c r="K19" s="19" t="s">
        <v>71</v>
      </c>
      <c r="L19" s="19" t="s">
        <v>71</v>
      </c>
      <c r="M19" s="19" t="s">
        <v>31</v>
      </c>
      <c r="N19" s="19" t="s">
        <v>64</v>
      </c>
      <c r="O19" s="19" t="s">
        <v>64</v>
      </c>
    </row>
    <row r="20" spans="2:15">
      <c r="B20" s="19">
        <v>7</v>
      </c>
      <c r="C20" s="19" t="s">
        <v>72</v>
      </c>
      <c r="D20" s="19" t="s">
        <v>73</v>
      </c>
      <c r="E20" s="19" t="s">
        <v>24</v>
      </c>
      <c r="F20" s="19" t="s">
        <v>42</v>
      </c>
      <c r="G20" s="19" t="s">
        <v>74</v>
      </c>
      <c r="H20" s="19" t="s">
        <v>75</v>
      </c>
      <c r="I20" s="19" t="s">
        <v>76</v>
      </c>
      <c r="J20" s="19" t="s">
        <v>77</v>
      </c>
      <c r="K20" s="19" t="s">
        <v>78</v>
      </c>
      <c r="L20" s="19" t="s">
        <v>78</v>
      </c>
      <c r="M20" s="19" t="s">
        <v>64</v>
      </c>
      <c r="N20" s="19" t="s">
        <v>64</v>
      </c>
      <c r="O20" s="19" t="s">
        <v>64</v>
      </c>
    </row>
    <row r="21" spans="2:15">
      <c r="B21" s="19">
        <v>8</v>
      </c>
      <c r="C21" s="19" t="s">
        <v>79</v>
      </c>
      <c r="D21" s="19" t="s">
        <v>80</v>
      </c>
      <c r="E21" s="19" t="s">
        <v>24</v>
      </c>
      <c r="F21" s="19" t="s">
        <v>42</v>
      </c>
      <c r="G21" s="19" t="s">
        <v>81</v>
      </c>
      <c r="H21" s="19" t="s">
        <v>82</v>
      </c>
      <c r="I21" s="19" t="s">
        <v>83</v>
      </c>
      <c r="J21" s="19" t="s">
        <v>84</v>
      </c>
      <c r="K21" s="19" t="s">
        <v>85</v>
      </c>
      <c r="L21" s="19" t="s">
        <v>85</v>
      </c>
      <c r="M21" s="19" t="s">
        <v>39</v>
      </c>
      <c r="N21" s="19" t="s">
        <v>39</v>
      </c>
      <c r="O21" s="19" t="s">
        <v>39</v>
      </c>
    </row>
    <row r="22" spans="2:15">
      <c r="B22" s="19">
        <v>9</v>
      </c>
      <c r="C22" s="19" t="s">
        <v>86</v>
      </c>
      <c r="D22" s="19" t="s">
        <v>87</v>
      </c>
      <c r="E22" s="19" t="s">
        <v>24</v>
      </c>
      <c r="F22" s="19" t="s">
        <v>25</v>
      </c>
      <c r="G22" s="19" t="s">
        <v>88</v>
      </c>
      <c r="H22" s="19" t="s">
        <v>89</v>
      </c>
      <c r="I22" s="19" t="s">
        <v>90</v>
      </c>
      <c r="J22" s="19" t="s">
        <v>91</v>
      </c>
      <c r="K22" s="19" t="s">
        <v>92</v>
      </c>
      <c r="L22" s="19" t="s">
        <v>92</v>
      </c>
      <c r="M22" s="19" t="s">
        <v>64</v>
      </c>
      <c r="N22" s="19" t="s">
        <v>64</v>
      </c>
      <c r="O22" s="19" t="s">
        <v>64</v>
      </c>
    </row>
    <row r="23" spans="2:15">
      <c r="B23" s="19">
        <v>10</v>
      </c>
      <c r="C23" s="19" t="s">
        <v>93</v>
      </c>
      <c r="D23" s="19" t="s">
        <v>94</v>
      </c>
      <c r="E23" s="19" t="s">
        <v>24</v>
      </c>
      <c r="F23" s="19" t="s">
        <v>42</v>
      </c>
      <c r="G23" s="19" t="s">
        <v>95</v>
      </c>
      <c r="H23" s="19" t="s">
        <v>96</v>
      </c>
      <c r="I23" s="19" t="s">
        <v>97</v>
      </c>
      <c r="J23" s="19" t="s">
        <v>98</v>
      </c>
      <c r="K23" s="19" t="s">
        <v>29</v>
      </c>
      <c r="L23" s="19" t="s">
        <v>29</v>
      </c>
      <c r="M23" s="19" t="s">
        <v>31</v>
      </c>
      <c r="N23" s="19" t="s">
        <v>31</v>
      </c>
      <c r="O23" s="19" t="s">
        <v>31</v>
      </c>
    </row>
    <row r="24" spans="2:15">
      <c r="B24" s="19">
        <v>11</v>
      </c>
      <c r="C24" s="19" t="s">
        <v>99</v>
      </c>
      <c r="D24" s="19" t="s">
        <v>100</v>
      </c>
      <c r="E24" s="19" t="s">
        <v>24</v>
      </c>
      <c r="F24" s="19" t="s">
        <v>58</v>
      </c>
      <c r="G24" s="19" t="s">
        <v>101</v>
      </c>
      <c r="H24" s="19" t="s">
        <v>102</v>
      </c>
      <c r="I24" s="19" t="s">
        <v>103</v>
      </c>
      <c r="J24" s="19" t="s">
        <v>104</v>
      </c>
      <c r="K24" s="19" t="s">
        <v>105</v>
      </c>
      <c r="L24" s="19" t="s">
        <v>105</v>
      </c>
      <c r="M24" s="19" t="s">
        <v>64</v>
      </c>
      <c r="N24" s="19" t="s">
        <v>31</v>
      </c>
      <c r="O24" s="19" t="s">
        <v>64</v>
      </c>
    </row>
    <row r="25" spans="2:15">
      <c r="B25" s="19">
        <v>12</v>
      </c>
      <c r="C25" s="19" t="s">
        <v>106</v>
      </c>
      <c r="D25" s="19" t="s">
        <v>107</v>
      </c>
      <c r="E25" s="19" t="s">
        <v>24</v>
      </c>
      <c r="F25" s="19" t="s">
        <v>42</v>
      </c>
      <c r="G25" s="19" t="s">
        <v>108</v>
      </c>
      <c r="H25" s="19" t="s">
        <v>109</v>
      </c>
      <c r="I25" s="19" t="s">
        <v>110</v>
      </c>
      <c r="J25" s="19" t="s">
        <v>111</v>
      </c>
      <c r="K25" s="19" t="s">
        <v>112</v>
      </c>
      <c r="L25" s="19" t="s">
        <v>112</v>
      </c>
      <c r="M25" s="19" t="s">
        <v>64</v>
      </c>
      <c r="N25" s="19" t="s">
        <v>64</v>
      </c>
      <c r="O25" s="19" t="s">
        <v>64</v>
      </c>
    </row>
    <row r="26" spans="2:15">
      <c r="B26" s="19">
        <v>13</v>
      </c>
      <c r="C26" s="19" t="s">
        <v>113</v>
      </c>
      <c r="D26" s="19" t="s">
        <v>114</v>
      </c>
      <c r="E26" s="19" t="s">
        <v>24</v>
      </c>
      <c r="F26" s="19" t="s">
        <v>58</v>
      </c>
      <c r="G26" s="19" t="s">
        <v>115</v>
      </c>
      <c r="H26" s="19" t="s">
        <v>116</v>
      </c>
      <c r="I26" s="19" t="s">
        <v>117</v>
      </c>
      <c r="J26" s="19" t="s">
        <v>118</v>
      </c>
      <c r="K26" s="19" t="s">
        <v>119</v>
      </c>
      <c r="L26" s="19" t="s">
        <v>119</v>
      </c>
      <c r="M26" s="19" t="s">
        <v>64</v>
      </c>
      <c r="N26" s="19" t="s">
        <v>64</v>
      </c>
      <c r="O26" s="19" t="s">
        <v>64</v>
      </c>
    </row>
    <row r="27" spans="2:15">
      <c r="B27" s="19">
        <v>14</v>
      </c>
      <c r="C27" s="19" t="s">
        <v>120</v>
      </c>
      <c r="D27" s="19" t="s">
        <v>121</v>
      </c>
      <c r="E27" s="19" t="s">
        <v>24</v>
      </c>
      <c r="F27" s="19" t="s">
        <v>42</v>
      </c>
      <c r="G27" s="19" t="s">
        <v>122</v>
      </c>
      <c r="H27" s="19" t="s">
        <v>123</v>
      </c>
      <c r="I27" s="19" t="s">
        <v>124</v>
      </c>
      <c r="J27" s="19" t="s">
        <v>125</v>
      </c>
      <c r="K27" s="19" t="s">
        <v>126</v>
      </c>
      <c r="L27" s="19" t="s">
        <v>126</v>
      </c>
      <c r="M27" s="19" t="s">
        <v>39</v>
      </c>
      <c r="N27" s="19" t="s">
        <v>39</v>
      </c>
      <c r="O27" s="19" t="s">
        <v>39</v>
      </c>
    </row>
    <row r="28" spans="2:15">
      <c r="B28" s="19">
        <v>15</v>
      </c>
      <c r="C28" s="19" t="s">
        <v>127</v>
      </c>
      <c r="D28" s="19" t="s">
        <v>128</v>
      </c>
      <c r="E28" s="19" t="s">
        <v>24</v>
      </c>
      <c r="F28" s="19" t="s">
        <v>42</v>
      </c>
      <c r="G28" s="19" t="s">
        <v>129</v>
      </c>
      <c r="H28" s="19" t="s">
        <v>130</v>
      </c>
      <c r="I28" s="19" t="s">
        <v>131</v>
      </c>
      <c r="J28" s="19" t="s">
        <v>132</v>
      </c>
      <c r="K28" s="19" t="s">
        <v>133</v>
      </c>
      <c r="L28" s="19" t="s">
        <v>133</v>
      </c>
      <c r="M28" s="19" t="s">
        <v>64</v>
      </c>
      <c r="N28" s="19" t="s">
        <v>64</v>
      </c>
      <c r="O28" s="19" t="s">
        <v>64</v>
      </c>
    </row>
    <row r="29" spans="2:15">
      <c r="B29" s="19">
        <v>16</v>
      </c>
      <c r="C29" s="19" t="s">
        <v>134</v>
      </c>
      <c r="D29" s="19" t="s">
        <v>135</v>
      </c>
      <c r="E29" s="19" t="s">
        <v>24</v>
      </c>
      <c r="F29" s="19" t="s">
        <v>42</v>
      </c>
      <c r="G29" s="19" t="s">
        <v>136</v>
      </c>
      <c r="H29" s="19" t="s">
        <v>137</v>
      </c>
      <c r="I29" s="19" t="s">
        <v>138</v>
      </c>
      <c r="J29" s="19" t="s">
        <v>139</v>
      </c>
      <c r="K29" s="19" t="s">
        <v>140</v>
      </c>
      <c r="L29" s="19" t="s">
        <v>140</v>
      </c>
      <c r="M29" s="19" t="s">
        <v>64</v>
      </c>
      <c r="N29" s="19" t="s">
        <v>64</v>
      </c>
      <c r="O29" s="19" t="s">
        <v>64</v>
      </c>
    </row>
    <row r="30" spans="2:15">
      <c r="B30" s="19">
        <v>17</v>
      </c>
      <c r="C30" s="19" t="s">
        <v>141</v>
      </c>
      <c r="D30" s="19" t="s">
        <v>142</v>
      </c>
      <c r="E30" s="19" t="s">
        <v>24</v>
      </c>
      <c r="F30" s="19" t="s">
        <v>42</v>
      </c>
      <c r="G30" s="19" t="s">
        <v>143</v>
      </c>
      <c r="H30" s="19" t="s">
        <v>144</v>
      </c>
      <c r="I30" s="19" t="s">
        <v>145</v>
      </c>
      <c r="J30" s="19" t="s">
        <v>146</v>
      </c>
      <c r="K30" s="19" t="s">
        <v>147</v>
      </c>
      <c r="L30" s="19" t="s">
        <v>147</v>
      </c>
      <c r="M30" s="19" t="s">
        <v>39</v>
      </c>
      <c r="N30" s="19" t="s">
        <v>64</v>
      </c>
      <c r="O30" s="19" t="s">
        <v>64</v>
      </c>
    </row>
    <row r="31" spans="2:15">
      <c r="B31" s="19">
        <v>18</v>
      </c>
      <c r="C31" s="19" t="s">
        <v>148</v>
      </c>
      <c r="D31" s="19" t="s">
        <v>149</v>
      </c>
      <c r="E31" s="19" t="s">
        <v>24</v>
      </c>
      <c r="F31" s="19" t="s">
        <v>58</v>
      </c>
      <c r="G31" s="19" t="s">
        <v>150</v>
      </c>
      <c r="H31" s="19" t="s">
        <v>151</v>
      </c>
      <c r="I31" s="19" t="s">
        <v>152</v>
      </c>
      <c r="J31" s="19" t="s">
        <v>153</v>
      </c>
      <c r="K31" s="19" t="s">
        <v>154</v>
      </c>
      <c r="L31" s="19" t="s">
        <v>154</v>
      </c>
      <c r="M31" s="19" t="s">
        <v>64</v>
      </c>
      <c r="N31" s="19" t="s">
        <v>31</v>
      </c>
      <c r="O31" s="19" t="s">
        <v>64</v>
      </c>
    </row>
    <row r="32" spans="2:15">
      <c r="B32" s="19">
        <v>19</v>
      </c>
      <c r="C32" s="19" t="s">
        <v>155</v>
      </c>
      <c r="D32" s="19" t="s">
        <v>156</v>
      </c>
      <c r="E32" s="19" t="s">
        <v>24</v>
      </c>
      <c r="F32" s="19" t="s">
        <v>42</v>
      </c>
      <c r="G32" s="19" t="s">
        <v>157</v>
      </c>
      <c r="H32" s="19" t="s">
        <v>158</v>
      </c>
      <c r="I32" s="19" t="s">
        <v>159</v>
      </c>
      <c r="J32" s="19" t="s">
        <v>160</v>
      </c>
      <c r="K32" s="19" t="s">
        <v>161</v>
      </c>
      <c r="L32" s="19" t="s">
        <v>161</v>
      </c>
      <c r="M32" s="19" t="s">
        <v>39</v>
      </c>
      <c r="N32" s="19" t="s">
        <v>64</v>
      </c>
      <c r="O32" s="19" t="s">
        <v>64</v>
      </c>
    </row>
    <row r="33" spans="2:15">
      <c r="B33" s="19">
        <v>20</v>
      </c>
      <c r="C33" s="19" t="s">
        <v>162</v>
      </c>
      <c r="D33" s="19" t="s">
        <v>163</v>
      </c>
      <c r="E33" s="19" t="s">
        <v>24</v>
      </c>
      <c r="F33" s="19" t="s">
        <v>42</v>
      </c>
      <c r="G33" s="19" t="s">
        <v>164</v>
      </c>
      <c r="H33" s="19" t="s">
        <v>165</v>
      </c>
      <c r="I33" s="19" t="s">
        <v>166</v>
      </c>
      <c r="J33" s="19" t="s">
        <v>167</v>
      </c>
      <c r="K33" s="19" t="s">
        <v>168</v>
      </c>
      <c r="L33" s="19" t="s">
        <v>168</v>
      </c>
      <c r="M33" s="19" t="s">
        <v>64</v>
      </c>
      <c r="N33" s="19" t="s">
        <v>31</v>
      </c>
      <c r="O33" s="19" t="s">
        <v>64</v>
      </c>
    </row>
    <row r="34" spans="2:15">
      <c r="B34" s="19">
        <v>21</v>
      </c>
      <c r="C34" s="19" t="s">
        <v>169</v>
      </c>
      <c r="D34" s="19" t="s">
        <v>170</v>
      </c>
      <c r="E34" s="19" t="s">
        <v>24</v>
      </c>
      <c r="F34" s="19" t="s">
        <v>42</v>
      </c>
      <c r="G34" s="19" t="s">
        <v>171</v>
      </c>
      <c r="H34" s="19" t="s">
        <v>172</v>
      </c>
      <c r="I34" s="19" t="s">
        <v>173</v>
      </c>
      <c r="J34" s="19" t="s">
        <v>174</v>
      </c>
      <c r="K34" s="19" t="s">
        <v>175</v>
      </c>
      <c r="L34" s="19" t="s">
        <v>175</v>
      </c>
      <c r="M34" s="19" t="s">
        <v>31</v>
      </c>
      <c r="N34" s="19" t="s">
        <v>64</v>
      </c>
      <c r="O34" s="19" t="s">
        <v>64</v>
      </c>
    </row>
    <row r="35" spans="2:15">
      <c r="B35" s="19">
        <v>22</v>
      </c>
      <c r="C35" s="19" t="s">
        <v>176</v>
      </c>
      <c r="D35" s="19" t="s">
        <v>177</v>
      </c>
      <c r="E35" s="19" t="s">
        <v>24</v>
      </c>
      <c r="F35" s="19" t="s">
        <v>42</v>
      </c>
      <c r="G35" s="19" t="s">
        <v>173</v>
      </c>
      <c r="H35" s="19" t="s">
        <v>178</v>
      </c>
      <c r="I35" s="19" t="s">
        <v>179</v>
      </c>
      <c r="J35" s="19" t="s">
        <v>180</v>
      </c>
      <c r="K35" s="19" t="s">
        <v>181</v>
      </c>
      <c r="L35" s="19" t="s">
        <v>181</v>
      </c>
      <c r="M35" s="19" t="s">
        <v>64</v>
      </c>
      <c r="N35" s="19" t="s">
        <v>64</v>
      </c>
      <c r="O35" s="19" t="s">
        <v>64</v>
      </c>
    </row>
    <row r="36" spans="2:15">
      <c r="B36" s="19">
        <v>23</v>
      </c>
      <c r="C36" s="19" t="s">
        <v>182</v>
      </c>
      <c r="D36" s="19" t="s">
        <v>183</v>
      </c>
      <c r="E36" s="19" t="s">
        <v>24</v>
      </c>
      <c r="F36" s="19" t="s">
        <v>42</v>
      </c>
      <c r="G36" s="19" t="s">
        <v>184</v>
      </c>
      <c r="H36" s="19" t="s">
        <v>185</v>
      </c>
      <c r="I36" s="19" t="s">
        <v>186</v>
      </c>
      <c r="J36" s="19" t="s">
        <v>187</v>
      </c>
      <c r="K36" s="19" t="s">
        <v>188</v>
      </c>
      <c r="L36" s="19" t="s">
        <v>188</v>
      </c>
      <c r="M36" s="19" t="s">
        <v>64</v>
      </c>
      <c r="N36" s="19" t="s">
        <v>31</v>
      </c>
      <c r="O36" s="19" t="s">
        <v>64</v>
      </c>
    </row>
    <row r="37" spans="2:15">
      <c r="B37" s="19">
        <v>24</v>
      </c>
      <c r="C37" s="19" t="s">
        <v>189</v>
      </c>
      <c r="D37" s="19" t="s">
        <v>190</v>
      </c>
      <c r="E37" s="19" t="s">
        <v>24</v>
      </c>
      <c r="F37" s="19" t="s">
        <v>191</v>
      </c>
      <c r="G37" s="19" t="s">
        <v>192</v>
      </c>
      <c r="H37" s="19" t="s">
        <v>193</v>
      </c>
      <c r="I37" s="19" t="s">
        <v>194</v>
      </c>
      <c r="J37" s="19" t="s">
        <v>195</v>
      </c>
      <c r="K37" s="19" t="s">
        <v>196</v>
      </c>
      <c r="L37" s="19" t="s">
        <v>196</v>
      </c>
      <c r="M37" s="19" t="s">
        <v>31</v>
      </c>
      <c r="N37" s="19" t="s">
        <v>31</v>
      </c>
      <c r="O37" s="19" t="s">
        <v>31</v>
      </c>
    </row>
    <row r="38" spans="2:15">
      <c r="B38" s="19">
        <v>25</v>
      </c>
      <c r="C38" s="19" t="s">
        <v>197</v>
      </c>
      <c r="D38" s="19" t="s">
        <v>198</v>
      </c>
      <c r="E38" s="19" t="s">
        <v>24</v>
      </c>
      <c r="F38" s="19" t="s">
        <v>191</v>
      </c>
      <c r="G38" s="19" t="s">
        <v>199</v>
      </c>
      <c r="H38" s="19" t="s">
        <v>200</v>
      </c>
      <c r="I38" s="19" t="s">
        <v>201</v>
      </c>
      <c r="J38" s="19" t="s">
        <v>202</v>
      </c>
      <c r="K38" s="19" t="s">
        <v>203</v>
      </c>
      <c r="L38" s="19" t="s">
        <v>203</v>
      </c>
      <c r="M38" s="19" t="s">
        <v>64</v>
      </c>
      <c r="N38" s="19" t="s">
        <v>31</v>
      </c>
      <c r="O38" s="19" t="s">
        <v>64</v>
      </c>
    </row>
    <row r="39" spans="2:15">
      <c r="B39" s="19">
        <v>26</v>
      </c>
      <c r="C39" s="19" t="s">
        <v>204</v>
      </c>
      <c r="D39" s="19" t="s">
        <v>205</v>
      </c>
      <c r="E39" s="19" t="s">
        <v>24</v>
      </c>
      <c r="F39" s="19" t="s">
        <v>58</v>
      </c>
      <c r="G39" s="19" t="s">
        <v>206</v>
      </c>
      <c r="H39" s="19" t="s">
        <v>207</v>
      </c>
      <c r="I39" s="19" t="s">
        <v>208</v>
      </c>
      <c r="J39" s="19" t="s">
        <v>209</v>
      </c>
      <c r="K39" s="19" t="s">
        <v>210</v>
      </c>
      <c r="L39" s="19" t="s">
        <v>210</v>
      </c>
      <c r="M39" s="19" t="s">
        <v>64</v>
      </c>
      <c r="N39" s="19" t="s">
        <v>31</v>
      </c>
      <c r="O39" s="19" t="s">
        <v>64</v>
      </c>
    </row>
    <row r="40" spans="2:15">
      <c r="B40" s="19">
        <v>27</v>
      </c>
      <c r="C40" s="19" t="s">
        <v>211</v>
      </c>
      <c r="D40" s="19" t="s">
        <v>212</v>
      </c>
      <c r="E40" s="19" t="s">
        <v>24</v>
      </c>
      <c r="F40" s="19" t="s">
        <v>58</v>
      </c>
      <c r="G40" s="19" t="s">
        <v>213</v>
      </c>
      <c r="H40" s="19" t="s">
        <v>214</v>
      </c>
      <c r="I40" s="19" t="s">
        <v>215</v>
      </c>
      <c r="J40" s="19" t="s">
        <v>216</v>
      </c>
      <c r="K40" s="19" t="s">
        <v>217</v>
      </c>
      <c r="L40" s="19" t="s">
        <v>217</v>
      </c>
      <c r="M40" s="19" t="s">
        <v>64</v>
      </c>
      <c r="N40" s="19" t="s">
        <v>64</v>
      </c>
      <c r="O40" s="19" t="s">
        <v>64</v>
      </c>
    </row>
    <row r="41" spans="2:15">
      <c r="B41" s="19">
        <v>28</v>
      </c>
      <c r="C41" s="19" t="s">
        <v>218</v>
      </c>
      <c r="D41" s="19" t="s">
        <v>219</v>
      </c>
      <c r="E41" s="19" t="s">
        <v>24</v>
      </c>
      <c r="F41" s="19" t="s">
        <v>25</v>
      </c>
      <c r="G41" s="19" t="s">
        <v>220</v>
      </c>
      <c r="H41" s="19" t="s">
        <v>221</v>
      </c>
      <c r="I41" s="19" t="s">
        <v>222</v>
      </c>
      <c r="J41" s="19" t="s">
        <v>223</v>
      </c>
      <c r="K41" s="19" t="s">
        <v>224</v>
      </c>
      <c r="L41" s="19" t="s">
        <v>224</v>
      </c>
      <c r="M41" s="19" t="s">
        <v>64</v>
      </c>
      <c r="N41" s="19" t="s">
        <v>64</v>
      </c>
      <c r="O41" s="19" t="s">
        <v>64</v>
      </c>
    </row>
    <row r="42" spans="2:15">
      <c r="B42" s="19">
        <v>29</v>
      </c>
      <c r="C42" s="19" t="s">
        <v>225</v>
      </c>
      <c r="D42" s="19" t="s">
        <v>226</v>
      </c>
      <c r="E42" s="19" t="s">
        <v>24</v>
      </c>
      <c r="F42" s="19" t="s">
        <v>42</v>
      </c>
      <c r="G42" s="19" t="s">
        <v>227</v>
      </c>
      <c r="H42" s="19" t="s">
        <v>228</v>
      </c>
      <c r="I42" s="19" t="s">
        <v>229</v>
      </c>
      <c r="J42" s="19" t="s">
        <v>230</v>
      </c>
      <c r="K42" s="19" t="s">
        <v>231</v>
      </c>
      <c r="L42" s="19" t="s">
        <v>231</v>
      </c>
      <c r="M42" s="19" t="s">
        <v>39</v>
      </c>
      <c r="N42" s="19" t="s">
        <v>64</v>
      </c>
      <c r="O42" s="19" t="s">
        <v>39</v>
      </c>
    </row>
    <row r="43" spans="2:15">
      <c r="B43" s="19">
        <v>30</v>
      </c>
      <c r="C43" s="19" t="s">
        <v>232</v>
      </c>
      <c r="D43" s="19" t="s">
        <v>233</v>
      </c>
      <c r="E43" s="19" t="s">
        <v>24</v>
      </c>
      <c r="F43" s="19" t="s">
        <v>42</v>
      </c>
      <c r="G43" s="19" t="s">
        <v>234</v>
      </c>
      <c r="H43" s="19" t="s">
        <v>235</v>
      </c>
      <c r="I43" s="19" t="s">
        <v>236</v>
      </c>
      <c r="J43" s="19" t="s">
        <v>237</v>
      </c>
      <c r="K43" s="19" t="s">
        <v>238</v>
      </c>
      <c r="L43" s="19" t="s">
        <v>238</v>
      </c>
      <c r="M43" s="19" t="s">
        <v>31</v>
      </c>
      <c r="N43" s="19" t="s">
        <v>31</v>
      </c>
      <c r="O43" s="19" t="s">
        <v>31</v>
      </c>
    </row>
    <row r="44" spans="2:15">
      <c r="B44" s="19">
        <v>31</v>
      </c>
      <c r="C44" s="19" t="s">
        <v>239</v>
      </c>
      <c r="D44" s="19" t="s">
        <v>240</v>
      </c>
      <c r="E44" s="19" t="s">
        <v>24</v>
      </c>
      <c r="F44" s="19" t="s">
        <v>191</v>
      </c>
      <c r="G44" s="19" t="s">
        <v>241</v>
      </c>
      <c r="H44" s="19" t="s">
        <v>242</v>
      </c>
      <c r="I44" s="19" t="s">
        <v>243</v>
      </c>
      <c r="J44" s="19" t="s">
        <v>244</v>
      </c>
      <c r="K44" s="19" t="s">
        <v>245</v>
      </c>
      <c r="L44" s="19" t="s">
        <v>245</v>
      </c>
      <c r="M44" s="19" t="s">
        <v>39</v>
      </c>
      <c r="N44" s="19" t="s">
        <v>64</v>
      </c>
      <c r="O44" s="19" t="s">
        <v>64</v>
      </c>
    </row>
    <row r="45" spans="2:15">
      <c r="B45" s="19">
        <v>32</v>
      </c>
      <c r="C45" s="19" t="s">
        <v>246</v>
      </c>
      <c r="D45" s="19" t="s">
        <v>247</v>
      </c>
      <c r="E45" s="19" t="s">
        <v>24</v>
      </c>
      <c r="F45" s="19" t="s">
        <v>42</v>
      </c>
      <c r="G45" s="19" t="s">
        <v>248</v>
      </c>
      <c r="H45" s="19" t="s">
        <v>249</v>
      </c>
      <c r="I45" s="19" t="s">
        <v>250</v>
      </c>
      <c r="J45" s="19" t="s">
        <v>251</v>
      </c>
      <c r="K45" s="19" t="s">
        <v>252</v>
      </c>
      <c r="L45" s="19" t="s">
        <v>252</v>
      </c>
      <c r="M45" s="19" t="s">
        <v>64</v>
      </c>
      <c r="N45" s="19" t="s">
        <v>64</v>
      </c>
      <c r="O45" s="19" t="s">
        <v>64</v>
      </c>
    </row>
    <row r="46" spans="2:15">
      <c r="B46" s="19">
        <v>33</v>
      </c>
      <c r="C46" s="19" t="s">
        <v>253</v>
      </c>
      <c r="D46" s="19" t="s">
        <v>254</v>
      </c>
      <c r="E46" s="19" t="s">
        <v>24</v>
      </c>
      <c r="F46" s="19" t="s">
        <v>42</v>
      </c>
      <c r="G46" s="19" t="s">
        <v>255</v>
      </c>
      <c r="H46" s="19" t="s">
        <v>256</v>
      </c>
      <c r="I46" s="19" t="s">
        <v>257</v>
      </c>
      <c r="J46" s="19" t="s">
        <v>258</v>
      </c>
      <c r="K46" s="19" t="s">
        <v>259</v>
      </c>
      <c r="L46" s="19" t="s">
        <v>259</v>
      </c>
      <c r="M46" s="19" t="s">
        <v>64</v>
      </c>
      <c r="N46" s="19" t="s">
        <v>64</v>
      </c>
      <c r="O46" s="19" t="s">
        <v>64</v>
      </c>
    </row>
    <row r="47" spans="2:15">
      <c r="B47" s="19">
        <v>34</v>
      </c>
      <c r="C47" s="19" t="s">
        <v>260</v>
      </c>
      <c r="D47" s="19" t="s">
        <v>261</v>
      </c>
      <c r="E47" s="19" t="s">
        <v>24</v>
      </c>
      <c r="F47" s="19" t="s">
        <v>42</v>
      </c>
      <c r="G47" s="19" t="s">
        <v>262</v>
      </c>
      <c r="H47" s="19" t="s">
        <v>263</v>
      </c>
      <c r="I47" s="19" t="s">
        <v>264</v>
      </c>
      <c r="J47" s="19" t="s">
        <v>265</v>
      </c>
      <c r="K47" s="19" t="s">
        <v>266</v>
      </c>
      <c r="L47" s="19" t="s">
        <v>266</v>
      </c>
      <c r="M47" s="19" t="s">
        <v>64</v>
      </c>
      <c r="N47" s="19" t="s">
        <v>64</v>
      </c>
      <c r="O47" s="19" t="s">
        <v>64</v>
      </c>
    </row>
    <row r="48" spans="2:15">
      <c r="B48" s="19">
        <v>35</v>
      </c>
      <c r="C48" s="19" t="s">
        <v>267</v>
      </c>
      <c r="D48" s="19" t="s">
        <v>268</v>
      </c>
      <c r="E48" s="19" t="s">
        <v>24</v>
      </c>
      <c r="F48" s="19" t="s">
        <v>42</v>
      </c>
      <c r="G48" s="19" t="s">
        <v>269</v>
      </c>
      <c r="H48" s="19" t="s">
        <v>270</v>
      </c>
      <c r="I48" s="19" t="s">
        <v>271</v>
      </c>
      <c r="J48" s="19" t="s">
        <v>272</v>
      </c>
      <c r="K48" s="19" t="s">
        <v>273</v>
      </c>
      <c r="L48" s="19" t="s">
        <v>273</v>
      </c>
      <c r="M48" s="19" t="s">
        <v>64</v>
      </c>
      <c r="N48" s="19" t="s">
        <v>64</v>
      </c>
      <c r="O48" s="19" t="s">
        <v>64</v>
      </c>
    </row>
    <row r="49" spans="2:15">
      <c r="B49" s="19">
        <v>36</v>
      </c>
      <c r="C49" s="19" t="s">
        <v>274</v>
      </c>
      <c r="D49" s="19" t="s">
        <v>275</v>
      </c>
      <c r="E49" s="19" t="s">
        <v>24</v>
      </c>
      <c r="F49" s="19" t="s">
        <v>191</v>
      </c>
      <c r="G49" s="19" t="s">
        <v>276</v>
      </c>
      <c r="H49" s="19" t="s">
        <v>277</v>
      </c>
      <c r="I49" s="19" t="s">
        <v>278</v>
      </c>
      <c r="J49" s="19" t="s">
        <v>279</v>
      </c>
      <c r="K49" s="19" t="s">
        <v>98</v>
      </c>
      <c r="L49" s="19" t="s">
        <v>98</v>
      </c>
      <c r="M49" s="19" t="s">
        <v>31</v>
      </c>
      <c r="N49" s="19" t="s">
        <v>64</v>
      </c>
      <c r="O49" s="19" t="s">
        <v>31</v>
      </c>
    </row>
    <row r="50" spans="2:15">
      <c r="B50" s="19">
        <v>37</v>
      </c>
      <c r="C50" s="19" t="s">
        <v>280</v>
      </c>
      <c r="D50" s="19" t="s">
        <v>281</v>
      </c>
      <c r="E50" s="19" t="s">
        <v>282</v>
      </c>
      <c r="F50" s="19" t="s">
        <v>58</v>
      </c>
      <c r="G50" s="19" t="s">
        <v>283</v>
      </c>
      <c r="H50" s="19" t="s">
        <v>284</v>
      </c>
      <c r="I50" s="19" t="s">
        <v>285</v>
      </c>
      <c r="J50" s="19" t="s">
        <v>286</v>
      </c>
      <c r="K50" s="19" t="s">
        <v>287</v>
      </c>
      <c r="L50" s="19" t="s">
        <v>287</v>
      </c>
      <c r="M50" s="19" t="s">
        <v>31</v>
      </c>
      <c r="N50" s="19" t="s">
        <v>31</v>
      </c>
      <c r="O50" s="19" t="s">
        <v>31</v>
      </c>
    </row>
    <row r="51" spans="2:15">
      <c r="B51" s="19">
        <v>38</v>
      </c>
      <c r="C51" s="19" t="s">
        <v>288</v>
      </c>
      <c r="D51" s="19" t="s">
        <v>289</v>
      </c>
      <c r="E51" s="19" t="s">
        <v>282</v>
      </c>
      <c r="F51" s="19" t="s">
        <v>58</v>
      </c>
      <c r="G51" s="19" t="s">
        <v>290</v>
      </c>
      <c r="H51" s="19" t="s">
        <v>291</v>
      </c>
      <c r="I51" s="19" t="s">
        <v>292</v>
      </c>
      <c r="J51" s="19" t="s">
        <v>293</v>
      </c>
      <c r="K51" s="19" t="s">
        <v>294</v>
      </c>
      <c r="L51" s="19" t="s">
        <v>294</v>
      </c>
      <c r="M51" s="19" t="s">
        <v>64</v>
      </c>
      <c r="N51" s="19" t="s">
        <v>31</v>
      </c>
      <c r="O51" s="19" t="s">
        <v>31</v>
      </c>
    </row>
    <row r="52" spans="2:15">
      <c r="B52" s="19">
        <v>39</v>
      </c>
      <c r="C52" s="19" t="s">
        <v>295</v>
      </c>
      <c r="D52" s="19" t="s">
        <v>296</v>
      </c>
      <c r="E52" s="19" t="s">
        <v>282</v>
      </c>
      <c r="F52" s="19" t="s">
        <v>42</v>
      </c>
      <c r="G52" s="19" t="s">
        <v>297</v>
      </c>
      <c r="H52" s="19" t="s">
        <v>298</v>
      </c>
      <c r="I52" s="19" t="s">
        <v>299</v>
      </c>
      <c r="J52" s="19" t="s">
        <v>300</v>
      </c>
      <c r="K52" s="19" t="s">
        <v>301</v>
      </c>
      <c r="L52" s="19" t="s">
        <v>301</v>
      </c>
      <c r="M52" s="19" t="s">
        <v>64</v>
      </c>
      <c r="N52" s="19" t="s">
        <v>31</v>
      </c>
      <c r="O52" s="19" t="s">
        <v>31</v>
      </c>
    </row>
    <row r="53" spans="2:15">
      <c r="B53" s="19">
        <v>40</v>
      </c>
      <c r="C53" s="19" t="s">
        <v>302</v>
      </c>
      <c r="D53" s="19" t="s">
        <v>303</v>
      </c>
      <c r="E53" s="19" t="s">
        <v>282</v>
      </c>
      <c r="F53" s="19" t="s">
        <v>42</v>
      </c>
      <c r="G53" s="19" t="s">
        <v>304</v>
      </c>
      <c r="H53" s="19" t="s">
        <v>305</v>
      </c>
      <c r="I53" s="19" t="s">
        <v>306</v>
      </c>
      <c r="J53" s="19" t="s">
        <v>307</v>
      </c>
      <c r="K53" s="19" t="s">
        <v>308</v>
      </c>
      <c r="L53" s="19" t="s">
        <v>308</v>
      </c>
      <c r="M53" s="19" t="s">
        <v>39</v>
      </c>
      <c r="N53" s="19" t="s">
        <v>64</v>
      </c>
      <c r="O53" s="19" t="s">
        <v>39</v>
      </c>
    </row>
    <row r="54" spans="2:15">
      <c r="B54" s="19">
        <v>41</v>
      </c>
      <c r="C54" s="19" t="s">
        <v>309</v>
      </c>
      <c r="D54" s="19" t="s">
        <v>310</v>
      </c>
      <c r="E54" s="19" t="s">
        <v>282</v>
      </c>
      <c r="F54" s="19" t="s">
        <v>58</v>
      </c>
      <c r="G54" s="19" t="s">
        <v>311</v>
      </c>
      <c r="H54" s="19" t="s">
        <v>312</v>
      </c>
      <c r="I54" s="19" t="s">
        <v>313</v>
      </c>
      <c r="J54" s="19" t="s">
        <v>314</v>
      </c>
      <c r="K54" s="19" t="s">
        <v>315</v>
      </c>
      <c r="L54" s="19" t="s">
        <v>315</v>
      </c>
      <c r="M54" s="19" t="s">
        <v>31</v>
      </c>
      <c r="N54" s="19" t="s">
        <v>64</v>
      </c>
      <c r="O54" s="19" t="s">
        <v>64</v>
      </c>
    </row>
    <row r="55" spans="2:15">
      <c r="B55" s="19">
        <v>42</v>
      </c>
      <c r="C55" s="19" t="s">
        <v>316</v>
      </c>
      <c r="D55" s="19" t="s">
        <v>317</v>
      </c>
      <c r="E55" s="19" t="s">
        <v>282</v>
      </c>
      <c r="F55" s="19" t="s">
        <v>191</v>
      </c>
      <c r="G55" s="19" t="s">
        <v>318</v>
      </c>
      <c r="H55" s="19" t="s">
        <v>319</v>
      </c>
      <c r="I55" s="19" t="s">
        <v>320</v>
      </c>
      <c r="J55" s="19" t="s">
        <v>321</v>
      </c>
      <c r="K55" s="19" t="s">
        <v>322</v>
      </c>
      <c r="L55" s="19" t="s">
        <v>322</v>
      </c>
      <c r="M55" s="19" t="s">
        <v>31</v>
      </c>
      <c r="N55" s="19" t="s">
        <v>31</v>
      </c>
      <c r="O55" s="19" t="s">
        <v>31</v>
      </c>
    </row>
    <row r="56" spans="2:15">
      <c r="B56" s="19">
        <v>43</v>
      </c>
      <c r="C56" s="19" t="s">
        <v>323</v>
      </c>
      <c r="D56" s="19" t="s">
        <v>324</v>
      </c>
      <c r="E56" s="19" t="s">
        <v>282</v>
      </c>
      <c r="F56" s="19" t="s">
        <v>191</v>
      </c>
      <c r="G56" s="19" t="s">
        <v>325</v>
      </c>
      <c r="H56" s="19" t="s">
        <v>326</v>
      </c>
      <c r="I56" s="19" t="s">
        <v>327</v>
      </c>
      <c r="J56" s="19" t="s">
        <v>328</v>
      </c>
      <c r="K56" s="19" t="s">
        <v>329</v>
      </c>
      <c r="L56" s="19" t="s">
        <v>329</v>
      </c>
      <c r="M56" s="19" t="s">
        <v>39</v>
      </c>
      <c r="N56" s="19" t="s">
        <v>64</v>
      </c>
      <c r="O56" s="19" t="s">
        <v>64</v>
      </c>
    </row>
    <row r="57" spans="2:15">
      <c r="B57" s="19">
        <v>44</v>
      </c>
      <c r="C57" s="19" t="s">
        <v>330</v>
      </c>
      <c r="D57" s="19" t="s">
        <v>331</v>
      </c>
      <c r="E57" s="19" t="s">
        <v>282</v>
      </c>
      <c r="F57" s="19" t="s">
        <v>42</v>
      </c>
      <c r="G57" s="19" t="s">
        <v>332</v>
      </c>
      <c r="H57" s="19" t="s">
        <v>333</v>
      </c>
      <c r="I57" s="19" t="s">
        <v>334</v>
      </c>
      <c r="J57" s="19" t="s">
        <v>335</v>
      </c>
      <c r="K57" s="19" t="s">
        <v>336</v>
      </c>
      <c r="L57" s="19" t="s">
        <v>336</v>
      </c>
      <c r="M57" s="19" t="s">
        <v>31</v>
      </c>
      <c r="N57" s="19" t="s">
        <v>31</v>
      </c>
      <c r="O57" s="19" t="s">
        <v>31</v>
      </c>
    </row>
    <row r="58" spans="2:15">
      <c r="B58" s="19">
        <v>45</v>
      </c>
      <c r="C58" s="19" t="s">
        <v>337</v>
      </c>
      <c r="D58" s="19" t="s">
        <v>338</v>
      </c>
      <c r="E58" s="19" t="s">
        <v>282</v>
      </c>
      <c r="F58" s="19" t="s">
        <v>58</v>
      </c>
      <c r="G58" s="19" t="s">
        <v>339</v>
      </c>
      <c r="H58" s="19" t="s">
        <v>340</v>
      </c>
      <c r="I58" s="19" t="s">
        <v>341</v>
      </c>
      <c r="J58" s="19" t="s">
        <v>342</v>
      </c>
      <c r="K58" s="19" t="s">
        <v>343</v>
      </c>
      <c r="L58" s="19" t="s">
        <v>343</v>
      </c>
      <c r="M58" s="19" t="s">
        <v>64</v>
      </c>
      <c r="N58" s="19" t="s">
        <v>64</v>
      </c>
      <c r="O58" s="19" t="s">
        <v>64</v>
      </c>
    </row>
    <row r="59" spans="2:15">
      <c r="B59" s="19">
        <v>46</v>
      </c>
      <c r="C59" s="19" t="s">
        <v>344</v>
      </c>
      <c r="D59" s="19" t="s">
        <v>345</v>
      </c>
      <c r="E59" s="19" t="s">
        <v>282</v>
      </c>
      <c r="F59" s="19" t="s">
        <v>42</v>
      </c>
      <c r="G59" s="19" t="s">
        <v>346</v>
      </c>
      <c r="H59" s="19" t="s">
        <v>347</v>
      </c>
      <c r="I59" s="19" t="s">
        <v>348</v>
      </c>
      <c r="J59" s="19" t="s">
        <v>349</v>
      </c>
      <c r="K59" s="19" t="s">
        <v>350</v>
      </c>
      <c r="L59" s="19" t="s">
        <v>350</v>
      </c>
      <c r="M59" s="19" t="s">
        <v>64</v>
      </c>
      <c r="N59" s="19" t="s">
        <v>64</v>
      </c>
      <c r="O59" s="19" t="s">
        <v>64</v>
      </c>
    </row>
    <row r="60" spans="2:15">
      <c r="B60" s="19">
        <v>47</v>
      </c>
      <c r="C60" s="19" t="s">
        <v>351</v>
      </c>
      <c r="D60" s="19" t="s">
        <v>352</v>
      </c>
      <c r="E60" s="19" t="s">
        <v>282</v>
      </c>
      <c r="F60" s="19" t="s">
        <v>191</v>
      </c>
      <c r="G60" s="19" t="s">
        <v>292</v>
      </c>
      <c r="H60" s="19" t="s">
        <v>293</v>
      </c>
      <c r="I60" s="19" t="s">
        <v>353</v>
      </c>
      <c r="J60" s="19" t="s">
        <v>354</v>
      </c>
      <c r="K60" s="19" t="s">
        <v>355</v>
      </c>
      <c r="L60" s="19" t="s">
        <v>355</v>
      </c>
      <c r="M60" s="19" t="s">
        <v>31</v>
      </c>
      <c r="N60" s="19" t="s">
        <v>64</v>
      </c>
      <c r="O60" s="19" t="s">
        <v>64</v>
      </c>
    </row>
    <row r="61" spans="2:15">
      <c r="B61" s="19">
        <v>48</v>
      </c>
      <c r="C61" s="19" t="s">
        <v>356</v>
      </c>
      <c r="D61" s="19" t="s">
        <v>357</v>
      </c>
      <c r="E61" s="19" t="s">
        <v>282</v>
      </c>
      <c r="F61" s="19" t="s">
        <v>42</v>
      </c>
      <c r="G61" s="19" t="s">
        <v>358</v>
      </c>
      <c r="H61" s="19" t="s">
        <v>359</v>
      </c>
      <c r="I61" s="19" t="s">
        <v>360</v>
      </c>
      <c r="J61" s="19" t="s">
        <v>361</v>
      </c>
      <c r="K61" s="19" t="s">
        <v>362</v>
      </c>
      <c r="L61" s="19" t="s">
        <v>362</v>
      </c>
      <c r="M61" s="19" t="s">
        <v>31</v>
      </c>
      <c r="N61" s="19" t="s">
        <v>64</v>
      </c>
      <c r="O61" s="19" t="s">
        <v>31</v>
      </c>
    </row>
    <row r="62" spans="2:15">
      <c r="B62" s="19">
        <v>49</v>
      </c>
      <c r="C62" s="19" t="s">
        <v>363</v>
      </c>
      <c r="D62" s="19" t="s">
        <v>364</v>
      </c>
      <c r="E62" s="19" t="s">
        <v>282</v>
      </c>
      <c r="F62" s="19" t="s">
        <v>42</v>
      </c>
      <c r="G62" s="19" t="s">
        <v>365</v>
      </c>
      <c r="H62" s="19" t="s">
        <v>366</v>
      </c>
      <c r="I62" s="19" t="s">
        <v>367</v>
      </c>
      <c r="J62" s="19" t="s">
        <v>368</v>
      </c>
      <c r="K62" s="19" t="s">
        <v>369</v>
      </c>
      <c r="L62" s="19" t="s">
        <v>369</v>
      </c>
      <c r="M62" s="19" t="s">
        <v>64</v>
      </c>
      <c r="N62" s="19" t="s">
        <v>64</v>
      </c>
      <c r="O62" s="19" t="s">
        <v>64</v>
      </c>
    </row>
    <row r="63" spans="2:15">
      <c r="B63" s="19">
        <v>50</v>
      </c>
      <c r="C63" s="19" t="s">
        <v>370</v>
      </c>
      <c r="D63" s="19" t="s">
        <v>371</v>
      </c>
      <c r="E63" s="19" t="s">
        <v>282</v>
      </c>
      <c r="F63" s="19" t="s">
        <v>191</v>
      </c>
      <c r="G63" s="19" t="s">
        <v>372</v>
      </c>
      <c r="H63" s="19" t="s">
        <v>373</v>
      </c>
      <c r="I63" s="19" t="s">
        <v>374</v>
      </c>
      <c r="J63" s="19" t="s">
        <v>343</v>
      </c>
      <c r="K63" s="19" t="s">
        <v>375</v>
      </c>
      <c r="L63" s="19" t="s">
        <v>375</v>
      </c>
      <c r="M63" s="19" t="s">
        <v>64</v>
      </c>
      <c r="N63" s="19" t="s">
        <v>64</v>
      </c>
      <c r="O63" s="19" t="s">
        <v>64</v>
      </c>
    </row>
    <row r="64" spans="2:15">
      <c r="B64" s="19">
        <v>51</v>
      </c>
      <c r="C64" s="19" t="s">
        <v>376</v>
      </c>
      <c r="D64" s="19" t="s">
        <v>377</v>
      </c>
      <c r="E64" s="19" t="s">
        <v>282</v>
      </c>
      <c r="F64" s="19" t="s">
        <v>25</v>
      </c>
      <c r="G64" s="19" t="s">
        <v>378</v>
      </c>
      <c r="H64" s="19" t="s">
        <v>379</v>
      </c>
      <c r="I64" s="19" t="s">
        <v>380</v>
      </c>
      <c r="J64" s="19" t="s">
        <v>381</v>
      </c>
      <c r="K64" s="19" t="s">
        <v>382</v>
      </c>
      <c r="L64" s="19" t="s">
        <v>382</v>
      </c>
      <c r="M64" s="19" t="s">
        <v>39</v>
      </c>
      <c r="N64" s="19" t="s">
        <v>64</v>
      </c>
      <c r="O64" s="19" t="s">
        <v>39</v>
      </c>
    </row>
    <row r="65" spans="2:15">
      <c r="B65" s="19">
        <v>52</v>
      </c>
      <c r="C65" s="19" t="s">
        <v>383</v>
      </c>
      <c r="D65" s="19" t="s">
        <v>384</v>
      </c>
      <c r="E65" s="19" t="s">
        <v>282</v>
      </c>
      <c r="F65" s="19" t="s">
        <v>42</v>
      </c>
      <c r="G65" s="19" t="s">
        <v>385</v>
      </c>
      <c r="H65" s="19" t="s">
        <v>386</v>
      </c>
      <c r="I65" s="19" t="s">
        <v>387</v>
      </c>
      <c r="J65" s="19" t="s">
        <v>388</v>
      </c>
      <c r="K65" s="19" t="s">
        <v>389</v>
      </c>
      <c r="L65" s="19" t="s">
        <v>389</v>
      </c>
      <c r="M65" s="19" t="s">
        <v>64</v>
      </c>
      <c r="N65" s="19" t="s">
        <v>64</v>
      </c>
      <c r="O65" s="19" t="s">
        <v>64</v>
      </c>
    </row>
    <row r="66" spans="2:15">
      <c r="B66" s="19">
        <v>53</v>
      </c>
      <c r="C66" s="19" t="s">
        <v>390</v>
      </c>
      <c r="D66" s="19" t="s">
        <v>391</v>
      </c>
      <c r="E66" s="19" t="s">
        <v>282</v>
      </c>
      <c r="F66" s="19" t="s">
        <v>42</v>
      </c>
      <c r="G66" s="19" t="s">
        <v>392</v>
      </c>
      <c r="H66" s="19" t="s">
        <v>393</v>
      </c>
      <c r="I66" s="19" t="s">
        <v>394</v>
      </c>
      <c r="J66" s="19" t="s">
        <v>395</v>
      </c>
      <c r="K66" s="19" t="s">
        <v>396</v>
      </c>
      <c r="L66" s="19" t="s">
        <v>396</v>
      </c>
      <c r="M66" s="19" t="s">
        <v>39</v>
      </c>
      <c r="N66" s="19" t="s">
        <v>64</v>
      </c>
      <c r="O66" s="19" t="s">
        <v>64</v>
      </c>
    </row>
    <row r="67" spans="2:15">
      <c r="B67" s="19">
        <v>54</v>
      </c>
      <c r="C67" s="19" t="s">
        <v>397</v>
      </c>
      <c r="D67" s="19" t="s">
        <v>398</v>
      </c>
      <c r="E67" s="19" t="s">
        <v>282</v>
      </c>
      <c r="F67" s="19" t="s">
        <v>42</v>
      </c>
      <c r="G67" s="19" t="s">
        <v>399</v>
      </c>
      <c r="H67" s="19" t="s">
        <v>400</v>
      </c>
      <c r="I67" s="19" t="s">
        <v>401</v>
      </c>
      <c r="J67" s="19" t="s">
        <v>402</v>
      </c>
      <c r="K67" s="19" t="s">
        <v>403</v>
      </c>
      <c r="L67" s="19" t="s">
        <v>403</v>
      </c>
      <c r="M67" s="19" t="s">
        <v>39</v>
      </c>
      <c r="N67" s="19" t="s">
        <v>64</v>
      </c>
      <c r="O67" s="19" t="s">
        <v>39</v>
      </c>
    </row>
    <row r="68" spans="2:15">
      <c r="B68" s="19">
        <v>55</v>
      </c>
      <c r="C68" s="19" t="s">
        <v>404</v>
      </c>
      <c r="D68" s="19" t="s">
        <v>405</v>
      </c>
      <c r="E68" s="19" t="s">
        <v>282</v>
      </c>
      <c r="F68" s="19" t="s">
        <v>191</v>
      </c>
      <c r="G68" s="19" t="s">
        <v>406</v>
      </c>
      <c r="H68" s="19" t="s">
        <v>407</v>
      </c>
      <c r="I68" s="19" t="s">
        <v>408</v>
      </c>
      <c r="J68" s="19" t="s">
        <v>409</v>
      </c>
      <c r="K68" s="19" t="s">
        <v>410</v>
      </c>
      <c r="L68" s="19" t="s">
        <v>410</v>
      </c>
      <c r="M68" s="19" t="s">
        <v>39</v>
      </c>
      <c r="N68" s="19" t="s">
        <v>31</v>
      </c>
      <c r="O68" s="19" t="s">
        <v>64</v>
      </c>
    </row>
    <row r="69" spans="2:15">
      <c r="B69" s="19">
        <v>56</v>
      </c>
      <c r="C69" s="19" t="s">
        <v>411</v>
      </c>
      <c r="D69" s="19" t="s">
        <v>412</v>
      </c>
      <c r="E69" s="19" t="s">
        <v>282</v>
      </c>
      <c r="F69" s="19" t="s">
        <v>58</v>
      </c>
      <c r="G69" s="19" t="s">
        <v>413</v>
      </c>
      <c r="H69" s="19" t="s">
        <v>414</v>
      </c>
      <c r="I69" s="19" t="s">
        <v>415</v>
      </c>
      <c r="J69" s="19" t="s">
        <v>416</v>
      </c>
      <c r="K69" s="19" t="s">
        <v>417</v>
      </c>
      <c r="L69" s="19" t="s">
        <v>417</v>
      </c>
      <c r="M69" s="19" t="s">
        <v>64</v>
      </c>
      <c r="N69" s="19" t="s">
        <v>31</v>
      </c>
      <c r="O69" s="19" t="s">
        <v>31</v>
      </c>
    </row>
    <row r="70" spans="2:15">
      <c r="B70" s="19">
        <v>57</v>
      </c>
      <c r="C70" s="19" t="s">
        <v>418</v>
      </c>
      <c r="D70" s="19" t="s">
        <v>419</v>
      </c>
      <c r="E70" s="19" t="s">
        <v>282</v>
      </c>
      <c r="F70" s="19" t="s">
        <v>42</v>
      </c>
      <c r="G70" s="19" t="s">
        <v>420</v>
      </c>
      <c r="H70" s="19" t="s">
        <v>421</v>
      </c>
      <c r="I70" s="19" t="s">
        <v>422</v>
      </c>
      <c r="J70" s="19" t="s">
        <v>423</v>
      </c>
      <c r="K70" s="19" t="s">
        <v>424</v>
      </c>
      <c r="L70" s="19" t="s">
        <v>424</v>
      </c>
      <c r="M70" s="19" t="s">
        <v>39</v>
      </c>
      <c r="N70" s="19" t="s">
        <v>64</v>
      </c>
      <c r="O70" s="19" t="s">
        <v>64</v>
      </c>
    </row>
    <row r="71" spans="2:15">
      <c r="B71" s="19">
        <v>58</v>
      </c>
      <c r="C71" s="19" t="s">
        <v>425</v>
      </c>
      <c r="D71" s="19" t="s">
        <v>426</v>
      </c>
      <c r="E71" s="19" t="s">
        <v>282</v>
      </c>
      <c r="F71" s="19" t="s">
        <v>25</v>
      </c>
      <c r="G71" s="19" t="s">
        <v>427</v>
      </c>
      <c r="H71" s="19" t="s">
        <v>428</v>
      </c>
      <c r="I71" s="19" t="s">
        <v>429</v>
      </c>
      <c r="J71" s="19" t="s">
        <v>430</v>
      </c>
      <c r="K71" s="19" t="s">
        <v>431</v>
      </c>
      <c r="L71" s="19" t="s">
        <v>431</v>
      </c>
      <c r="M71" s="19" t="s">
        <v>39</v>
      </c>
      <c r="N71" s="19" t="s">
        <v>64</v>
      </c>
      <c r="O71" s="19" t="s">
        <v>39</v>
      </c>
    </row>
    <row r="72" spans="2:15">
      <c r="B72" s="19">
        <v>59</v>
      </c>
      <c r="C72" s="19" t="s">
        <v>432</v>
      </c>
      <c r="D72" s="19" t="s">
        <v>433</v>
      </c>
      <c r="E72" s="19" t="s">
        <v>434</v>
      </c>
      <c r="F72" s="19" t="s">
        <v>25</v>
      </c>
      <c r="G72" s="19" t="s">
        <v>435</v>
      </c>
      <c r="H72" s="19" t="s">
        <v>436</v>
      </c>
      <c r="I72" s="19" t="s">
        <v>437</v>
      </c>
      <c r="J72" s="19" t="s">
        <v>438</v>
      </c>
      <c r="K72" s="19" t="s">
        <v>439</v>
      </c>
      <c r="L72" s="19" t="s">
        <v>439</v>
      </c>
      <c r="M72" s="19" t="s">
        <v>64</v>
      </c>
      <c r="N72" s="19" t="s">
        <v>64</v>
      </c>
      <c r="O72" s="19" t="s">
        <v>64</v>
      </c>
    </row>
    <row r="73" spans="2:15">
      <c r="B73" s="19">
        <v>60</v>
      </c>
      <c r="C73" s="19" t="s">
        <v>440</v>
      </c>
      <c r="D73" s="19" t="s">
        <v>441</v>
      </c>
      <c r="E73" s="19" t="s">
        <v>434</v>
      </c>
      <c r="F73" s="19" t="s">
        <v>42</v>
      </c>
      <c r="G73" s="19" t="s">
        <v>442</v>
      </c>
      <c r="H73" s="19" t="s">
        <v>443</v>
      </c>
      <c r="I73" s="19" t="s">
        <v>444</v>
      </c>
      <c r="J73" s="19" t="s">
        <v>445</v>
      </c>
      <c r="K73" s="19" t="s">
        <v>446</v>
      </c>
      <c r="L73" s="19" t="s">
        <v>446</v>
      </c>
      <c r="M73" s="19" t="s">
        <v>39</v>
      </c>
      <c r="N73" s="19" t="s">
        <v>39</v>
      </c>
      <c r="O73" s="19" t="s">
        <v>39</v>
      </c>
    </row>
    <row r="74" spans="2:15">
      <c r="B74" s="19">
        <v>61</v>
      </c>
      <c r="C74" s="19" t="s">
        <v>447</v>
      </c>
      <c r="D74" s="19" t="s">
        <v>448</v>
      </c>
      <c r="E74" s="19" t="s">
        <v>434</v>
      </c>
      <c r="F74" s="19" t="s">
        <v>42</v>
      </c>
      <c r="G74" s="19" t="s">
        <v>449</v>
      </c>
      <c r="H74" s="19" t="s">
        <v>450</v>
      </c>
      <c r="I74" s="19" t="s">
        <v>451</v>
      </c>
      <c r="J74" s="19" t="s">
        <v>452</v>
      </c>
      <c r="K74" s="19" t="s">
        <v>453</v>
      </c>
      <c r="L74" s="19" t="s">
        <v>453</v>
      </c>
      <c r="M74" s="19" t="s">
        <v>64</v>
      </c>
      <c r="N74" s="19" t="s">
        <v>64</v>
      </c>
      <c r="O74" s="19" t="s">
        <v>64</v>
      </c>
    </row>
    <row r="75" spans="2:15">
      <c r="B75" s="19">
        <v>62</v>
      </c>
      <c r="C75" s="19" t="s">
        <v>454</v>
      </c>
      <c r="D75" s="19" t="s">
        <v>455</v>
      </c>
      <c r="E75" s="19" t="s">
        <v>434</v>
      </c>
      <c r="F75" s="19" t="s">
        <v>25</v>
      </c>
      <c r="G75" s="19" t="s">
        <v>456</v>
      </c>
      <c r="H75" s="19" t="s">
        <v>117</v>
      </c>
      <c r="I75" s="19" t="s">
        <v>457</v>
      </c>
      <c r="J75" s="19" t="s">
        <v>458</v>
      </c>
      <c r="K75" s="19" t="s">
        <v>459</v>
      </c>
      <c r="L75" s="19" t="s">
        <v>459</v>
      </c>
      <c r="M75" s="19" t="s">
        <v>39</v>
      </c>
      <c r="N75" s="19" t="s">
        <v>39</v>
      </c>
      <c r="O75" s="19" t="s">
        <v>39</v>
      </c>
    </row>
    <row r="76" spans="2:15">
      <c r="B76" s="19">
        <v>63</v>
      </c>
      <c r="C76" s="19" t="s">
        <v>460</v>
      </c>
      <c r="D76" s="19" t="s">
        <v>461</v>
      </c>
      <c r="E76" s="19" t="s">
        <v>434</v>
      </c>
      <c r="F76" s="19" t="s">
        <v>42</v>
      </c>
      <c r="G76" s="19" t="s">
        <v>462</v>
      </c>
      <c r="H76" s="19" t="s">
        <v>463</v>
      </c>
      <c r="I76" s="19" t="s">
        <v>464</v>
      </c>
      <c r="J76" s="19" t="s">
        <v>465</v>
      </c>
      <c r="K76" s="19" t="s">
        <v>466</v>
      </c>
      <c r="L76" s="19" t="s">
        <v>466</v>
      </c>
      <c r="M76" s="19" t="s">
        <v>39</v>
      </c>
      <c r="N76" s="19" t="s">
        <v>39</v>
      </c>
      <c r="O76" s="19" t="s">
        <v>39</v>
      </c>
    </row>
    <row r="77" spans="2:15">
      <c r="B77" s="19">
        <v>64</v>
      </c>
      <c r="C77" s="19" t="s">
        <v>467</v>
      </c>
      <c r="D77" s="19" t="s">
        <v>468</v>
      </c>
      <c r="E77" s="19" t="s">
        <v>434</v>
      </c>
      <c r="F77" s="19" t="s">
        <v>42</v>
      </c>
      <c r="G77" s="19" t="s">
        <v>469</v>
      </c>
      <c r="H77" s="19" t="s">
        <v>470</v>
      </c>
      <c r="I77" s="19" t="s">
        <v>471</v>
      </c>
      <c r="J77" s="19" t="s">
        <v>472</v>
      </c>
      <c r="K77" s="19" t="s">
        <v>473</v>
      </c>
      <c r="L77" s="19" t="s">
        <v>473</v>
      </c>
      <c r="M77" s="19" t="s">
        <v>64</v>
      </c>
      <c r="N77" s="19" t="s">
        <v>39</v>
      </c>
      <c r="O77" s="19" t="s">
        <v>64</v>
      </c>
    </row>
    <row r="78" spans="2:15">
      <c r="B78" s="19">
        <v>65</v>
      </c>
      <c r="C78" s="19" t="s">
        <v>474</v>
      </c>
      <c r="D78" s="19" t="s">
        <v>475</v>
      </c>
      <c r="E78" s="19" t="s">
        <v>434</v>
      </c>
      <c r="F78" s="19" t="s">
        <v>42</v>
      </c>
      <c r="G78" s="19" t="s">
        <v>476</v>
      </c>
      <c r="H78" s="19" t="s">
        <v>477</v>
      </c>
      <c r="I78" s="19" t="s">
        <v>478</v>
      </c>
      <c r="J78" s="19" t="s">
        <v>479</v>
      </c>
      <c r="K78" s="19" t="s">
        <v>480</v>
      </c>
      <c r="L78" s="19" t="s">
        <v>480</v>
      </c>
      <c r="M78" s="19" t="s">
        <v>64</v>
      </c>
      <c r="N78" s="19" t="s">
        <v>64</v>
      </c>
      <c r="O78" s="19" t="s">
        <v>64</v>
      </c>
    </row>
    <row r="79" spans="2:15">
      <c r="B79" s="19">
        <v>66</v>
      </c>
      <c r="C79" s="19" t="s">
        <v>481</v>
      </c>
      <c r="D79" s="19" t="s">
        <v>482</v>
      </c>
      <c r="E79" s="19" t="s">
        <v>434</v>
      </c>
      <c r="F79" s="19" t="s">
        <v>58</v>
      </c>
      <c r="G79" s="19" t="s">
        <v>483</v>
      </c>
      <c r="H79" s="19" t="s">
        <v>484</v>
      </c>
      <c r="I79" s="19" t="s">
        <v>485</v>
      </c>
      <c r="J79" s="19" t="s">
        <v>486</v>
      </c>
      <c r="K79" s="19" t="s">
        <v>487</v>
      </c>
      <c r="L79" s="19" t="s">
        <v>487</v>
      </c>
      <c r="M79" s="19" t="s">
        <v>39</v>
      </c>
      <c r="N79" s="19" t="s">
        <v>39</v>
      </c>
      <c r="O79" s="19" t="s">
        <v>39</v>
      </c>
    </row>
    <row r="80" spans="2:15">
      <c r="B80" s="19">
        <v>67</v>
      </c>
      <c r="C80" s="19" t="s">
        <v>488</v>
      </c>
      <c r="D80" s="19" t="s">
        <v>489</v>
      </c>
      <c r="E80" s="19" t="s">
        <v>434</v>
      </c>
      <c r="F80" s="19" t="s">
        <v>191</v>
      </c>
      <c r="G80" s="19" t="s">
        <v>490</v>
      </c>
      <c r="H80" s="19" t="s">
        <v>491</v>
      </c>
      <c r="I80" s="19" t="s">
        <v>492</v>
      </c>
      <c r="J80" s="19" t="s">
        <v>493</v>
      </c>
      <c r="K80" s="19" t="s">
        <v>494</v>
      </c>
      <c r="L80" s="19" t="s">
        <v>494</v>
      </c>
      <c r="M80" s="19" t="s">
        <v>55</v>
      </c>
      <c r="N80" s="19" t="s">
        <v>39</v>
      </c>
      <c r="O80" s="19" t="s">
        <v>39</v>
      </c>
    </row>
    <row r="81" spans="2:15">
      <c r="B81" s="19">
        <v>68</v>
      </c>
      <c r="C81" s="19" t="s">
        <v>495</v>
      </c>
      <c r="D81" s="19" t="s">
        <v>496</v>
      </c>
      <c r="E81" s="19" t="s">
        <v>434</v>
      </c>
      <c r="F81" s="19" t="s">
        <v>25</v>
      </c>
      <c r="G81" s="19" t="s">
        <v>497</v>
      </c>
      <c r="H81" s="19" t="s">
        <v>498</v>
      </c>
      <c r="I81" s="19" t="s">
        <v>499</v>
      </c>
      <c r="J81" s="19" t="s">
        <v>500</v>
      </c>
      <c r="K81" s="19" t="s">
        <v>501</v>
      </c>
      <c r="L81" s="19" t="s">
        <v>501</v>
      </c>
      <c r="M81" s="19" t="s">
        <v>39</v>
      </c>
      <c r="N81" s="19" t="s">
        <v>39</v>
      </c>
      <c r="O81" s="19" t="s">
        <v>39</v>
      </c>
    </row>
    <row r="82" spans="2:15">
      <c r="B82" s="19">
        <v>69</v>
      </c>
      <c r="C82" s="19" t="s">
        <v>502</v>
      </c>
      <c r="D82" s="19" t="s">
        <v>503</v>
      </c>
      <c r="E82" s="19" t="s">
        <v>434</v>
      </c>
      <c r="F82" s="19" t="s">
        <v>25</v>
      </c>
      <c r="G82" s="19" t="s">
        <v>504</v>
      </c>
      <c r="H82" s="19" t="s">
        <v>505</v>
      </c>
      <c r="I82" s="19" t="s">
        <v>444</v>
      </c>
      <c r="J82" s="19" t="s">
        <v>506</v>
      </c>
      <c r="K82" s="19" t="s">
        <v>507</v>
      </c>
      <c r="L82" s="19" t="s">
        <v>507</v>
      </c>
      <c r="M82" s="19" t="s">
        <v>39</v>
      </c>
      <c r="N82" s="19" t="s">
        <v>39</v>
      </c>
      <c r="O82" s="19" t="s">
        <v>39</v>
      </c>
    </row>
    <row r="83" spans="2:15">
      <c r="B83" s="19">
        <v>70</v>
      </c>
      <c r="C83" s="19" t="s">
        <v>508</v>
      </c>
      <c r="D83" s="19" t="s">
        <v>509</v>
      </c>
      <c r="E83" s="19" t="s">
        <v>434</v>
      </c>
      <c r="F83" s="19" t="s">
        <v>25</v>
      </c>
      <c r="G83" s="19" t="s">
        <v>510</v>
      </c>
      <c r="H83" s="19" t="s">
        <v>511</v>
      </c>
      <c r="I83" s="19" t="s">
        <v>512</v>
      </c>
      <c r="J83" s="19" t="s">
        <v>513</v>
      </c>
      <c r="K83" s="19" t="s">
        <v>514</v>
      </c>
      <c r="L83" s="19" t="s">
        <v>514</v>
      </c>
      <c r="M83" s="19" t="s">
        <v>39</v>
      </c>
      <c r="N83" s="19" t="s">
        <v>39</v>
      </c>
      <c r="O83" s="19" t="s">
        <v>39</v>
      </c>
    </row>
    <row r="84" spans="2:15">
      <c r="B84" s="19">
        <v>71</v>
      </c>
      <c r="C84" s="19" t="s">
        <v>515</v>
      </c>
      <c r="D84" s="19" t="s">
        <v>516</v>
      </c>
      <c r="E84" s="19" t="s">
        <v>434</v>
      </c>
      <c r="F84" s="19" t="s">
        <v>25</v>
      </c>
      <c r="G84" s="19" t="s">
        <v>517</v>
      </c>
      <c r="H84" s="19" t="s">
        <v>518</v>
      </c>
      <c r="I84" s="19" t="s">
        <v>519</v>
      </c>
      <c r="J84" s="19" t="s">
        <v>520</v>
      </c>
      <c r="K84" s="19" t="s">
        <v>521</v>
      </c>
      <c r="L84" s="19" t="s">
        <v>521</v>
      </c>
      <c r="M84" s="19" t="s">
        <v>39</v>
      </c>
      <c r="N84" s="19" t="s">
        <v>64</v>
      </c>
      <c r="O84" s="19" t="s">
        <v>39</v>
      </c>
    </row>
    <row r="85" spans="2:15">
      <c r="B85" s="19">
        <v>72</v>
      </c>
      <c r="C85" s="19" t="s">
        <v>522</v>
      </c>
      <c r="D85" s="19" t="s">
        <v>523</v>
      </c>
      <c r="E85" s="19" t="s">
        <v>434</v>
      </c>
      <c r="F85" s="19" t="s">
        <v>25</v>
      </c>
      <c r="G85" s="19" t="s">
        <v>524</v>
      </c>
      <c r="H85" s="19" t="s">
        <v>525</v>
      </c>
      <c r="I85" s="19" t="s">
        <v>526</v>
      </c>
      <c r="J85" s="19" t="s">
        <v>527</v>
      </c>
      <c r="K85" s="19" t="s">
        <v>528</v>
      </c>
      <c r="L85" s="19" t="s">
        <v>528</v>
      </c>
      <c r="M85" s="19" t="s">
        <v>39</v>
      </c>
      <c r="N85" s="19" t="s">
        <v>39</v>
      </c>
      <c r="O85" s="19" t="s">
        <v>39</v>
      </c>
    </row>
    <row r="86" spans="2:15">
      <c r="B86" s="19">
        <v>73</v>
      </c>
      <c r="C86" s="19" t="s">
        <v>529</v>
      </c>
      <c r="D86" s="19" t="s">
        <v>530</v>
      </c>
      <c r="E86" s="19" t="s">
        <v>434</v>
      </c>
      <c r="F86" s="19" t="s">
        <v>25</v>
      </c>
      <c r="G86" s="19" t="s">
        <v>531</v>
      </c>
      <c r="H86" s="19" t="s">
        <v>532</v>
      </c>
      <c r="I86" s="19" t="s">
        <v>533</v>
      </c>
      <c r="J86" s="19" t="s">
        <v>534</v>
      </c>
      <c r="K86" s="19" t="s">
        <v>535</v>
      </c>
      <c r="L86" s="19" t="s">
        <v>535</v>
      </c>
      <c r="M86" s="19" t="s">
        <v>39</v>
      </c>
      <c r="N86" s="19" t="s">
        <v>64</v>
      </c>
      <c r="O86" s="19" t="s">
        <v>64</v>
      </c>
    </row>
    <row r="87" spans="2:15">
      <c r="B87" s="19">
        <v>74</v>
      </c>
      <c r="C87" s="19" t="s">
        <v>536</v>
      </c>
      <c r="D87" s="19" t="s">
        <v>537</v>
      </c>
      <c r="E87" s="19" t="s">
        <v>434</v>
      </c>
      <c r="F87" s="19" t="s">
        <v>58</v>
      </c>
      <c r="G87" s="19" t="s">
        <v>538</v>
      </c>
      <c r="H87" s="19" t="s">
        <v>539</v>
      </c>
      <c r="I87" s="19" t="s">
        <v>540</v>
      </c>
      <c r="J87" s="19" t="s">
        <v>541</v>
      </c>
      <c r="K87" s="19" t="s">
        <v>527</v>
      </c>
      <c r="L87" s="19" t="s">
        <v>527</v>
      </c>
      <c r="M87" s="19" t="s">
        <v>39</v>
      </c>
      <c r="N87" s="19" t="s">
        <v>39</v>
      </c>
      <c r="O87" s="19" t="s">
        <v>39</v>
      </c>
    </row>
    <row r="88" spans="2:15">
      <c r="B88" s="19">
        <v>75</v>
      </c>
      <c r="C88" s="19" t="s">
        <v>542</v>
      </c>
      <c r="D88" s="19" t="s">
        <v>543</v>
      </c>
      <c r="E88" s="19" t="s">
        <v>434</v>
      </c>
      <c r="F88" s="19" t="s">
        <v>42</v>
      </c>
      <c r="G88" s="19" t="s">
        <v>544</v>
      </c>
      <c r="H88" s="19" t="s">
        <v>545</v>
      </c>
      <c r="I88" s="19" t="s">
        <v>546</v>
      </c>
      <c r="J88" s="19" t="s">
        <v>547</v>
      </c>
      <c r="K88" s="19" t="s">
        <v>548</v>
      </c>
      <c r="L88" s="19" t="s">
        <v>548</v>
      </c>
      <c r="M88" s="19" t="s">
        <v>64</v>
      </c>
      <c r="N88" s="19" t="s">
        <v>64</v>
      </c>
      <c r="O88" s="19" t="s">
        <v>64</v>
      </c>
    </row>
    <row r="89" spans="2:15">
      <c r="B89" s="19">
        <v>76</v>
      </c>
      <c r="C89" s="19" t="s">
        <v>549</v>
      </c>
      <c r="D89" s="19" t="s">
        <v>550</v>
      </c>
      <c r="E89" s="19" t="s">
        <v>434</v>
      </c>
      <c r="F89" s="19" t="s">
        <v>58</v>
      </c>
      <c r="G89" s="19" t="s">
        <v>551</v>
      </c>
      <c r="H89" s="19" t="s">
        <v>552</v>
      </c>
      <c r="I89" s="19" t="s">
        <v>553</v>
      </c>
      <c r="J89" s="19" t="s">
        <v>554</v>
      </c>
      <c r="K89" s="19" t="s">
        <v>555</v>
      </c>
      <c r="L89" s="19" t="s">
        <v>555</v>
      </c>
      <c r="M89" s="19" t="s">
        <v>39</v>
      </c>
      <c r="N89" s="19" t="s">
        <v>64</v>
      </c>
      <c r="O89" s="19" t="s">
        <v>39</v>
      </c>
    </row>
    <row r="90" spans="2:15">
      <c r="B90" s="19">
        <v>77</v>
      </c>
      <c r="C90" s="19" t="s">
        <v>556</v>
      </c>
      <c r="D90" s="19" t="s">
        <v>557</v>
      </c>
      <c r="E90" s="19" t="s">
        <v>434</v>
      </c>
      <c r="F90" s="19" t="s">
        <v>25</v>
      </c>
      <c r="G90" s="19" t="s">
        <v>558</v>
      </c>
      <c r="H90" s="19" t="s">
        <v>559</v>
      </c>
      <c r="I90" s="19" t="s">
        <v>560</v>
      </c>
      <c r="J90" s="19" t="s">
        <v>415</v>
      </c>
      <c r="K90" s="19" t="s">
        <v>561</v>
      </c>
      <c r="L90" s="19" t="s">
        <v>561</v>
      </c>
      <c r="M90" s="19" t="s">
        <v>39</v>
      </c>
      <c r="N90" s="19" t="s">
        <v>39</v>
      </c>
      <c r="O90" s="19" t="s">
        <v>39</v>
      </c>
    </row>
    <row r="91" spans="2:15">
      <c r="B91" s="19">
        <v>78</v>
      </c>
      <c r="C91" s="19" t="s">
        <v>562</v>
      </c>
      <c r="D91" s="19" t="s">
        <v>563</v>
      </c>
      <c r="E91" s="19" t="s">
        <v>434</v>
      </c>
      <c r="F91" s="19" t="s">
        <v>191</v>
      </c>
      <c r="G91" s="19" t="s">
        <v>564</v>
      </c>
      <c r="H91" s="19" t="s">
        <v>565</v>
      </c>
      <c r="I91" s="19" t="s">
        <v>566</v>
      </c>
      <c r="J91" s="19" t="s">
        <v>567</v>
      </c>
      <c r="K91" s="19" t="s">
        <v>568</v>
      </c>
      <c r="L91" s="19" t="s">
        <v>568</v>
      </c>
      <c r="M91" s="19" t="s">
        <v>39</v>
      </c>
      <c r="N91" s="19" t="s">
        <v>64</v>
      </c>
      <c r="O91" s="19" t="s">
        <v>64</v>
      </c>
    </row>
    <row r="92" spans="2:15">
      <c r="B92" s="19">
        <v>79</v>
      </c>
      <c r="C92" s="19" t="s">
        <v>569</v>
      </c>
      <c r="D92" s="19" t="s">
        <v>570</v>
      </c>
      <c r="E92" s="19" t="s">
        <v>571</v>
      </c>
      <c r="F92" s="19" t="s">
        <v>25</v>
      </c>
      <c r="G92" s="19" t="s">
        <v>572</v>
      </c>
      <c r="H92" s="19" t="s">
        <v>573</v>
      </c>
      <c r="I92" s="19" t="s">
        <v>574</v>
      </c>
      <c r="J92" s="19" t="s">
        <v>575</v>
      </c>
      <c r="K92" s="19" t="s">
        <v>576</v>
      </c>
      <c r="L92" s="19" t="s">
        <v>576</v>
      </c>
      <c r="M92" s="19" t="s">
        <v>64</v>
      </c>
      <c r="N92" s="19" t="s">
        <v>64</v>
      </c>
      <c r="O92" s="19" t="s">
        <v>64</v>
      </c>
    </row>
    <row r="93" spans="2:15">
      <c r="B93" s="19">
        <v>80</v>
      </c>
      <c r="C93" s="19" t="s">
        <v>577</v>
      </c>
      <c r="D93" s="19" t="s">
        <v>578</v>
      </c>
      <c r="E93" s="19" t="s">
        <v>571</v>
      </c>
      <c r="F93" s="19" t="s">
        <v>42</v>
      </c>
      <c r="G93" s="19" t="s">
        <v>579</v>
      </c>
      <c r="H93" s="19" t="s">
        <v>580</v>
      </c>
      <c r="I93" s="19" t="s">
        <v>581</v>
      </c>
      <c r="J93" s="19" t="s">
        <v>582</v>
      </c>
      <c r="K93" s="19" t="s">
        <v>283</v>
      </c>
      <c r="L93" s="19" t="s">
        <v>283</v>
      </c>
      <c r="M93" s="19" t="s">
        <v>39</v>
      </c>
      <c r="N93" s="19" t="s">
        <v>39</v>
      </c>
      <c r="O93" s="19" t="s">
        <v>39</v>
      </c>
    </row>
    <row r="94" spans="2:15">
      <c r="B94" s="19">
        <v>81</v>
      </c>
      <c r="C94" s="19" t="s">
        <v>583</v>
      </c>
      <c r="D94" s="19" t="s">
        <v>584</v>
      </c>
      <c r="E94" s="19" t="s">
        <v>571</v>
      </c>
      <c r="F94" s="19" t="s">
        <v>58</v>
      </c>
      <c r="G94" s="19" t="s">
        <v>585</v>
      </c>
      <c r="H94" s="19" t="s">
        <v>586</v>
      </c>
      <c r="I94" s="19" t="s">
        <v>587</v>
      </c>
      <c r="J94" s="19" t="s">
        <v>588</v>
      </c>
      <c r="K94" s="19" t="s">
        <v>589</v>
      </c>
      <c r="L94" s="19" t="s">
        <v>589</v>
      </c>
      <c r="M94" s="19" t="s">
        <v>39</v>
      </c>
      <c r="N94" s="19" t="s">
        <v>39</v>
      </c>
      <c r="O94" s="19" t="s">
        <v>39</v>
      </c>
    </row>
    <row r="95" spans="2:15">
      <c r="B95" s="19">
        <v>82</v>
      </c>
      <c r="C95" s="19" t="s">
        <v>590</v>
      </c>
      <c r="D95" s="19" t="s">
        <v>591</v>
      </c>
      <c r="E95" s="19" t="s">
        <v>571</v>
      </c>
      <c r="F95" s="19" t="s">
        <v>58</v>
      </c>
      <c r="G95" s="19" t="s">
        <v>592</v>
      </c>
      <c r="H95" s="19" t="s">
        <v>593</v>
      </c>
      <c r="I95" s="19" t="s">
        <v>90</v>
      </c>
      <c r="J95" s="19" t="s">
        <v>594</v>
      </c>
      <c r="K95" s="19" t="s">
        <v>595</v>
      </c>
      <c r="L95" s="19" t="s">
        <v>595</v>
      </c>
      <c r="M95" s="19" t="s">
        <v>64</v>
      </c>
      <c r="N95" s="19" t="s">
        <v>64</v>
      </c>
      <c r="O95" s="19" t="s">
        <v>64</v>
      </c>
    </row>
    <row r="96" spans="2:15">
      <c r="B96" s="19">
        <v>83</v>
      </c>
      <c r="C96" s="19" t="s">
        <v>596</v>
      </c>
      <c r="D96" s="19" t="s">
        <v>597</v>
      </c>
      <c r="E96" s="19" t="s">
        <v>571</v>
      </c>
      <c r="F96" s="19" t="s">
        <v>42</v>
      </c>
      <c r="G96" s="19" t="s">
        <v>598</v>
      </c>
      <c r="H96" s="19" t="s">
        <v>599</v>
      </c>
      <c r="I96" s="19" t="s">
        <v>600</v>
      </c>
      <c r="J96" s="19" t="s">
        <v>601</v>
      </c>
      <c r="K96" s="19" t="s">
        <v>602</v>
      </c>
      <c r="L96" s="19" t="s">
        <v>602</v>
      </c>
      <c r="M96" s="19" t="s">
        <v>39</v>
      </c>
      <c r="N96" s="19" t="s">
        <v>39</v>
      </c>
      <c r="O96" s="19" t="s">
        <v>39</v>
      </c>
    </row>
    <row r="97" spans="2:15">
      <c r="B97" s="19">
        <v>84</v>
      </c>
      <c r="C97" s="19" t="s">
        <v>603</v>
      </c>
      <c r="D97" s="19" t="s">
        <v>604</v>
      </c>
      <c r="E97" s="19" t="s">
        <v>571</v>
      </c>
      <c r="F97" s="19" t="s">
        <v>42</v>
      </c>
      <c r="G97" s="19" t="s">
        <v>605</v>
      </c>
      <c r="H97" s="19" t="s">
        <v>606</v>
      </c>
      <c r="I97" s="19" t="s">
        <v>607</v>
      </c>
      <c r="J97" s="19" t="s">
        <v>608</v>
      </c>
      <c r="K97" s="19" t="s">
        <v>609</v>
      </c>
      <c r="L97" s="19" t="s">
        <v>609</v>
      </c>
      <c r="M97" s="19" t="s">
        <v>39</v>
      </c>
      <c r="N97" s="19" t="s">
        <v>31</v>
      </c>
      <c r="O97" s="19" t="s">
        <v>64</v>
      </c>
    </row>
    <row r="98" spans="2:15">
      <c r="B98" s="19">
        <v>85</v>
      </c>
      <c r="C98" s="19" t="s">
        <v>610</v>
      </c>
      <c r="D98" s="19" t="s">
        <v>611</v>
      </c>
      <c r="E98" s="19" t="s">
        <v>571</v>
      </c>
      <c r="F98" s="19" t="s">
        <v>42</v>
      </c>
      <c r="G98" s="19" t="s">
        <v>612</v>
      </c>
      <c r="H98" s="19" t="s">
        <v>613</v>
      </c>
      <c r="I98" s="19" t="s">
        <v>241</v>
      </c>
      <c r="J98" s="19" t="s">
        <v>242</v>
      </c>
      <c r="K98" s="19" t="s">
        <v>614</v>
      </c>
      <c r="L98" s="19" t="s">
        <v>614</v>
      </c>
      <c r="M98" s="19" t="s">
        <v>55</v>
      </c>
      <c r="N98" s="19" t="s">
        <v>39</v>
      </c>
      <c r="O98" s="19" t="s">
        <v>39</v>
      </c>
    </row>
    <row r="99" spans="2:15">
      <c r="B99" s="19">
        <v>86</v>
      </c>
      <c r="C99" s="19" t="s">
        <v>615</v>
      </c>
      <c r="D99" s="19" t="s">
        <v>616</v>
      </c>
      <c r="E99" s="19" t="s">
        <v>571</v>
      </c>
      <c r="F99" s="19" t="s">
        <v>42</v>
      </c>
      <c r="G99" s="19" t="s">
        <v>617</v>
      </c>
      <c r="H99" s="19" t="s">
        <v>618</v>
      </c>
      <c r="I99" s="19" t="s">
        <v>619</v>
      </c>
      <c r="J99" s="19" t="s">
        <v>620</v>
      </c>
      <c r="K99" s="19" t="s">
        <v>621</v>
      </c>
      <c r="L99" s="19" t="s">
        <v>621</v>
      </c>
      <c r="M99" s="19" t="s">
        <v>64</v>
      </c>
      <c r="N99" s="19" t="s">
        <v>31</v>
      </c>
      <c r="O99" s="19" t="s">
        <v>64</v>
      </c>
    </row>
    <row r="100" spans="2:15">
      <c r="B100" s="19">
        <v>87</v>
      </c>
      <c r="C100" s="19" t="s">
        <v>622</v>
      </c>
      <c r="D100" s="19" t="s">
        <v>623</v>
      </c>
      <c r="E100" s="19" t="s">
        <v>571</v>
      </c>
      <c r="F100" s="19" t="s">
        <v>42</v>
      </c>
      <c r="G100" s="19" t="s">
        <v>624</v>
      </c>
      <c r="H100" s="19" t="s">
        <v>625</v>
      </c>
      <c r="I100" s="19" t="s">
        <v>626</v>
      </c>
      <c r="J100" s="19" t="s">
        <v>627</v>
      </c>
      <c r="K100" s="19" t="s">
        <v>628</v>
      </c>
      <c r="L100" s="19" t="s">
        <v>628</v>
      </c>
      <c r="M100" s="19" t="s">
        <v>64</v>
      </c>
      <c r="N100" s="19" t="s">
        <v>64</v>
      </c>
      <c r="O100" s="19" t="s">
        <v>64</v>
      </c>
    </row>
    <row r="101" spans="2:15">
      <c r="B101" s="19">
        <v>88</v>
      </c>
      <c r="C101" s="19" t="s">
        <v>629</v>
      </c>
      <c r="D101" s="19" t="s">
        <v>630</v>
      </c>
      <c r="E101" s="19" t="s">
        <v>571</v>
      </c>
      <c r="F101" s="19" t="s">
        <v>42</v>
      </c>
      <c r="G101" s="19" t="s">
        <v>631</v>
      </c>
      <c r="H101" s="19" t="s">
        <v>632</v>
      </c>
      <c r="I101" s="19" t="s">
        <v>633</v>
      </c>
      <c r="J101" s="19" t="s">
        <v>634</v>
      </c>
      <c r="K101" s="19" t="s">
        <v>635</v>
      </c>
      <c r="L101" s="19" t="s">
        <v>635</v>
      </c>
      <c r="M101" s="19" t="s">
        <v>31</v>
      </c>
      <c r="N101" s="19" t="s">
        <v>64</v>
      </c>
      <c r="O101" s="19" t="s">
        <v>64</v>
      </c>
    </row>
    <row r="102" spans="2:15">
      <c r="B102" s="19">
        <v>89</v>
      </c>
      <c r="C102" s="19" t="s">
        <v>636</v>
      </c>
      <c r="D102" s="19" t="s">
        <v>637</v>
      </c>
      <c r="E102" s="19" t="s">
        <v>571</v>
      </c>
      <c r="F102" s="19" t="s">
        <v>42</v>
      </c>
      <c r="G102" s="19" t="s">
        <v>638</v>
      </c>
      <c r="H102" s="19" t="s">
        <v>639</v>
      </c>
      <c r="I102" s="19" t="s">
        <v>640</v>
      </c>
      <c r="J102" s="19" t="s">
        <v>641</v>
      </c>
      <c r="K102" s="19" t="s">
        <v>642</v>
      </c>
      <c r="L102" s="19" t="s">
        <v>642</v>
      </c>
      <c r="M102" s="19" t="s">
        <v>39</v>
      </c>
      <c r="N102" s="19" t="s">
        <v>39</v>
      </c>
      <c r="O102" s="19" t="s">
        <v>39</v>
      </c>
    </row>
    <row r="103" spans="2:15">
      <c r="B103" s="19">
        <v>90</v>
      </c>
      <c r="C103" s="19" t="s">
        <v>643</v>
      </c>
      <c r="D103" s="19" t="s">
        <v>644</v>
      </c>
      <c r="E103" s="19" t="s">
        <v>571</v>
      </c>
      <c r="F103" s="19" t="s">
        <v>25</v>
      </c>
      <c r="G103" s="19" t="s">
        <v>645</v>
      </c>
      <c r="H103" s="19" t="s">
        <v>646</v>
      </c>
      <c r="I103" s="19" t="s">
        <v>647</v>
      </c>
      <c r="J103" s="19" t="s">
        <v>648</v>
      </c>
      <c r="K103" s="19" t="s">
        <v>375</v>
      </c>
      <c r="L103" s="19" t="s">
        <v>375</v>
      </c>
      <c r="M103" s="19" t="s">
        <v>64</v>
      </c>
      <c r="N103" s="19" t="s">
        <v>64</v>
      </c>
      <c r="O103" s="19" t="s">
        <v>64</v>
      </c>
    </row>
    <row r="104" spans="2:15">
      <c r="B104" s="19">
        <v>91</v>
      </c>
      <c r="C104" s="19" t="s">
        <v>649</v>
      </c>
      <c r="D104" s="19" t="s">
        <v>650</v>
      </c>
      <c r="E104" s="19" t="s">
        <v>571</v>
      </c>
      <c r="F104" s="19" t="s">
        <v>651</v>
      </c>
      <c r="G104" s="19" t="s">
        <v>652</v>
      </c>
      <c r="H104" s="19" t="s">
        <v>327</v>
      </c>
      <c r="I104" s="19" t="s">
        <v>558</v>
      </c>
      <c r="J104" s="19" t="s">
        <v>653</v>
      </c>
      <c r="K104" s="19" t="s">
        <v>654</v>
      </c>
      <c r="L104" s="19" t="s">
        <v>654</v>
      </c>
      <c r="M104" s="19" t="s">
        <v>39</v>
      </c>
      <c r="N104" s="19" t="s">
        <v>39</v>
      </c>
      <c r="O104" s="19" t="s">
        <v>39</v>
      </c>
    </row>
    <row r="105" spans="2:15">
      <c r="B105" s="19">
        <v>92</v>
      </c>
      <c r="C105" s="19" t="s">
        <v>655</v>
      </c>
      <c r="D105" s="19" t="s">
        <v>656</v>
      </c>
      <c r="E105" s="19" t="s">
        <v>571</v>
      </c>
      <c r="F105" s="19" t="s">
        <v>25</v>
      </c>
      <c r="G105" s="19" t="s">
        <v>657</v>
      </c>
      <c r="H105" s="19" t="s">
        <v>658</v>
      </c>
      <c r="I105" s="19" t="s">
        <v>659</v>
      </c>
      <c r="J105" s="19" t="s">
        <v>660</v>
      </c>
      <c r="K105" s="19" t="s">
        <v>661</v>
      </c>
      <c r="L105" s="19" t="s">
        <v>661</v>
      </c>
      <c r="M105" s="19" t="s">
        <v>64</v>
      </c>
      <c r="N105" s="19" t="s">
        <v>64</v>
      </c>
      <c r="O105" s="19" t="s">
        <v>64</v>
      </c>
    </row>
    <row r="106" spans="2:15">
      <c r="B106" s="19">
        <v>93</v>
      </c>
      <c r="C106" s="19" t="s">
        <v>662</v>
      </c>
      <c r="D106" s="19" t="s">
        <v>663</v>
      </c>
      <c r="E106" s="19" t="s">
        <v>664</v>
      </c>
      <c r="F106" s="19" t="s">
        <v>25</v>
      </c>
      <c r="G106" s="19" t="s">
        <v>69</v>
      </c>
      <c r="H106" s="19" t="s">
        <v>665</v>
      </c>
      <c r="I106" s="19" t="s">
        <v>666</v>
      </c>
      <c r="J106" s="19" t="s">
        <v>667</v>
      </c>
      <c r="K106" s="19" t="s">
        <v>668</v>
      </c>
      <c r="L106" s="19" t="s">
        <v>668</v>
      </c>
      <c r="M106" s="19" t="s">
        <v>64</v>
      </c>
      <c r="N106" s="19" t="s">
        <v>64</v>
      </c>
      <c r="O106" s="19" t="s">
        <v>64</v>
      </c>
    </row>
    <row r="107" spans="2:15">
      <c r="B107" s="19">
        <v>94</v>
      </c>
      <c r="C107" s="19" t="s">
        <v>669</v>
      </c>
      <c r="D107" s="19" t="s">
        <v>670</v>
      </c>
      <c r="E107" s="19" t="s">
        <v>664</v>
      </c>
      <c r="F107" s="19" t="s">
        <v>58</v>
      </c>
      <c r="G107" s="19" t="s">
        <v>671</v>
      </c>
      <c r="H107" s="19" t="s">
        <v>192</v>
      </c>
      <c r="I107" s="19" t="s">
        <v>672</v>
      </c>
      <c r="J107" s="19" t="s">
        <v>673</v>
      </c>
      <c r="K107" s="19" t="s">
        <v>674</v>
      </c>
      <c r="L107" s="19" t="s">
        <v>674</v>
      </c>
      <c r="M107" s="19" t="s">
        <v>39</v>
      </c>
      <c r="N107" s="19" t="s">
        <v>39</v>
      </c>
      <c r="O107" s="19" t="s">
        <v>39</v>
      </c>
    </row>
    <row r="108" spans="2:15">
      <c r="B108" s="19">
        <v>95</v>
      </c>
      <c r="C108" s="19" t="s">
        <v>675</v>
      </c>
      <c r="D108" s="19" t="s">
        <v>676</v>
      </c>
      <c r="E108" s="19" t="s">
        <v>664</v>
      </c>
      <c r="F108" s="19" t="s">
        <v>42</v>
      </c>
      <c r="G108" s="19" t="s">
        <v>159</v>
      </c>
      <c r="H108" s="19" t="s">
        <v>160</v>
      </c>
      <c r="I108" s="19" t="s">
        <v>677</v>
      </c>
      <c r="J108" s="19" t="s">
        <v>678</v>
      </c>
      <c r="K108" s="19" t="s">
        <v>679</v>
      </c>
      <c r="L108" s="19" t="s">
        <v>679</v>
      </c>
      <c r="M108" s="19" t="s">
        <v>64</v>
      </c>
      <c r="N108" s="19" t="s">
        <v>64</v>
      </c>
      <c r="O108" s="19" t="s">
        <v>64</v>
      </c>
    </row>
    <row r="109" spans="2:15">
      <c r="B109" s="19">
        <v>96</v>
      </c>
      <c r="C109" s="19" t="s">
        <v>680</v>
      </c>
      <c r="D109" s="19" t="s">
        <v>681</v>
      </c>
      <c r="E109" s="19" t="s">
        <v>664</v>
      </c>
      <c r="F109" s="19" t="s">
        <v>42</v>
      </c>
      <c r="G109" s="19" t="s">
        <v>682</v>
      </c>
      <c r="H109" s="19" t="s">
        <v>683</v>
      </c>
      <c r="I109" s="19" t="s">
        <v>684</v>
      </c>
      <c r="J109" s="19" t="s">
        <v>685</v>
      </c>
      <c r="K109" s="19" t="s">
        <v>686</v>
      </c>
      <c r="L109" s="19" t="s">
        <v>686</v>
      </c>
      <c r="M109" s="19" t="s">
        <v>39</v>
      </c>
      <c r="N109" s="19" t="s">
        <v>64</v>
      </c>
      <c r="O109" s="19" t="s">
        <v>64</v>
      </c>
    </row>
    <row r="110" spans="2:15">
      <c r="B110" s="19">
        <v>97</v>
      </c>
      <c r="C110" s="19" t="s">
        <v>687</v>
      </c>
      <c r="D110" s="19" t="s">
        <v>688</v>
      </c>
      <c r="E110" s="19" t="s">
        <v>664</v>
      </c>
      <c r="F110" s="19" t="s">
        <v>58</v>
      </c>
      <c r="G110" s="19" t="s">
        <v>689</v>
      </c>
      <c r="H110" s="19" t="s">
        <v>690</v>
      </c>
      <c r="I110" s="19" t="s">
        <v>691</v>
      </c>
      <c r="J110" s="19" t="s">
        <v>692</v>
      </c>
      <c r="K110" s="19" t="s">
        <v>693</v>
      </c>
      <c r="L110" s="19" t="s">
        <v>693</v>
      </c>
      <c r="M110" s="19" t="s">
        <v>39</v>
      </c>
      <c r="N110" s="19" t="s">
        <v>64</v>
      </c>
      <c r="O110" s="19" t="s">
        <v>39</v>
      </c>
    </row>
    <row r="111" spans="2:15">
      <c r="B111" s="19">
        <v>98</v>
      </c>
      <c r="C111" s="19" t="s">
        <v>694</v>
      </c>
      <c r="D111" s="19" t="s">
        <v>695</v>
      </c>
      <c r="E111" s="19" t="s">
        <v>664</v>
      </c>
      <c r="F111" s="19" t="s">
        <v>25</v>
      </c>
      <c r="G111" s="19" t="s">
        <v>696</v>
      </c>
      <c r="H111" s="19" t="s">
        <v>697</v>
      </c>
      <c r="I111" s="19" t="s">
        <v>698</v>
      </c>
      <c r="J111" s="19" t="s">
        <v>699</v>
      </c>
      <c r="K111" s="19" t="s">
        <v>700</v>
      </c>
      <c r="L111" s="19" t="s">
        <v>700</v>
      </c>
      <c r="M111" s="19" t="s">
        <v>39</v>
      </c>
      <c r="N111" s="19" t="s">
        <v>64</v>
      </c>
      <c r="O111" s="19" t="s">
        <v>64</v>
      </c>
    </row>
    <row r="112" spans="2:15">
      <c r="B112" s="19">
        <v>99</v>
      </c>
      <c r="C112" s="19" t="s">
        <v>701</v>
      </c>
      <c r="D112" s="19" t="s">
        <v>702</v>
      </c>
      <c r="E112" s="19" t="s">
        <v>664</v>
      </c>
      <c r="F112" s="19" t="s">
        <v>58</v>
      </c>
      <c r="G112" s="19" t="s">
        <v>703</v>
      </c>
      <c r="H112" s="19" t="s">
        <v>704</v>
      </c>
      <c r="I112" s="19" t="s">
        <v>705</v>
      </c>
      <c r="J112" s="19" t="s">
        <v>706</v>
      </c>
      <c r="K112" s="19" t="s">
        <v>707</v>
      </c>
      <c r="L112" s="19" t="s">
        <v>707</v>
      </c>
      <c r="M112" s="19" t="s">
        <v>64</v>
      </c>
      <c r="N112" s="19" t="s">
        <v>64</v>
      </c>
      <c r="O112" s="19" t="s">
        <v>64</v>
      </c>
    </row>
    <row r="113" spans="2:15">
      <c r="B113" s="19">
        <v>100</v>
      </c>
      <c r="C113" s="19" t="s">
        <v>708</v>
      </c>
      <c r="D113" s="19" t="s">
        <v>709</v>
      </c>
      <c r="E113" s="19" t="s">
        <v>664</v>
      </c>
      <c r="F113" s="19" t="s">
        <v>25</v>
      </c>
      <c r="G113" s="19" t="s">
        <v>710</v>
      </c>
      <c r="H113" s="19" t="s">
        <v>711</v>
      </c>
      <c r="I113" s="19" t="s">
        <v>712</v>
      </c>
      <c r="J113" s="19" t="s">
        <v>713</v>
      </c>
      <c r="K113" s="19" t="s">
        <v>714</v>
      </c>
      <c r="L113" s="19" t="s">
        <v>714</v>
      </c>
      <c r="M113" s="19" t="s">
        <v>64</v>
      </c>
      <c r="N113" s="19" t="s">
        <v>64</v>
      </c>
      <c r="O113" s="19" t="s">
        <v>64</v>
      </c>
    </row>
    <row r="114" spans="2:15">
      <c r="B114" s="19">
        <v>101</v>
      </c>
      <c r="C114" s="19" t="s">
        <v>715</v>
      </c>
      <c r="D114" s="19" t="s">
        <v>716</v>
      </c>
      <c r="E114" s="19" t="s">
        <v>664</v>
      </c>
      <c r="F114" s="19" t="s">
        <v>42</v>
      </c>
      <c r="G114" s="19" t="s">
        <v>717</v>
      </c>
      <c r="H114" s="19" t="s">
        <v>718</v>
      </c>
      <c r="I114" s="19" t="s">
        <v>719</v>
      </c>
      <c r="J114" s="19" t="s">
        <v>720</v>
      </c>
      <c r="K114" s="19" t="s">
        <v>721</v>
      </c>
      <c r="L114" s="19" t="s">
        <v>721</v>
      </c>
      <c r="M114" s="19" t="s">
        <v>64</v>
      </c>
      <c r="N114" s="19" t="s">
        <v>64</v>
      </c>
      <c r="O114" s="19" t="s">
        <v>64</v>
      </c>
    </row>
    <row r="115" spans="2:15">
      <c r="B115" s="19">
        <v>102</v>
      </c>
      <c r="C115" s="19" t="s">
        <v>722</v>
      </c>
      <c r="D115" s="19" t="s">
        <v>723</v>
      </c>
      <c r="E115" s="19" t="s">
        <v>664</v>
      </c>
      <c r="F115" s="19" t="s">
        <v>42</v>
      </c>
      <c r="G115" s="19" t="s">
        <v>724</v>
      </c>
      <c r="H115" s="19" t="s">
        <v>725</v>
      </c>
      <c r="I115" s="19" t="s">
        <v>696</v>
      </c>
      <c r="J115" s="19" t="s">
        <v>726</v>
      </c>
      <c r="K115" s="19" t="s">
        <v>727</v>
      </c>
      <c r="L115" s="19" t="s">
        <v>727</v>
      </c>
      <c r="M115" s="19" t="s">
        <v>64</v>
      </c>
      <c r="N115" s="19" t="s">
        <v>39</v>
      </c>
      <c r="O115" s="19" t="s">
        <v>39</v>
      </c>
    </row>
    <row r="116" spans="2:15">
      <c r="B116" s="19">
        <v>103</v>
      </c>
      <c r="C116" s="19" t="s">
        <v>728</v>
      </c>
      <c r="D116" s="19" t="s">
        <v>729</v>
      </c>
      <c r="E116" s="19" t="s">
        <v>664</v>
      </c>
      <c r="F116" s="19" t="s">
        <v>191</v>
      </c>
      <c r="G116" s="19" t="s">
        <v>730</v>
      </c>
      <c r="H116" s="19" t="s">
        <v>731</v>
      </c>
      <c r="I116" s="19" t="s">
        <v>732</v>
      </c>
      <c r="J116" s="19" t="s">
        <v>733</v>
      </c>
      <c r="K116" s="19" t="s">
        <v>734</v>
      </c>
      <c r="L116" s="19" t="s">
        <v>734</v>
      </c>
      <c r="M116" s="19" t="s">
        <v>31</v>
      </c>
      <c r="N116" s="19" t="s">
        <v>64</v>
      </c>
      <c r="O116" s="19" t="s">
        <v>64</v>
      </c>
    </row>
    <row r="117" spans="2:15">
      <c r="B117" s="19">
        <v>104</v>
      </c>
      <c r="C117" s="19" t="s">
        <v>735</v>
      </c>
      <c r="D117" s="19" t="s">
        <v>736</v>
      </c>
      <c r="E117" s="19" t="s">
        <v>664</v>
      </c>
      <c r="F117" s="19" t="s">
        <v>25</v>
      </c>
      <c r="G117" s="19" t="s">
        <v>526</v>
      </c>
      <c r="H117" s="19" t="s">
        <v>527</v>
      </c>
      <c r="I117" s="19" t="s">
        <v>737</v>
      </c>
      <c r="J117" s="19" t="s">
        <v>738</v>
      </c>
      <c r="K117" s="19" t="s">
        <v>739</v>
      </c>
      <c r="L117" s="19" t="s">
        <v>739</v>
      </c>
      <c r="M117" s="19" t="s">
        <v>39</v>
      </c>
      <c r="N117" s="19" t="s">
        <v>64</v>
      </c>
      <c r="O117" s="19" t="s">
        <v>39</v>
      </c>
    </row>
    <row r="118" spans="2:15">
      <c r="B118" s="19">
        <v>105</v>
      </c>
      <c r="C118" s="19" t="s">
        <v>740</v>
      </c>
      <c r="D118" s="19" t="s">
        <v>741</v>
      </c>
      <c r="E118" s="19" t="s">
        <v>664</v>
      </c>
      <c r="F118" s="19" t="s">
        <v>42</v>
      </c>
      <c r="G118" s="19" t="s">
        <v>742</v>
      </c>
      <c r="H118" s="19" t="s">
        <v>743</v>
      </c>
      <c r="I118" s="19" t="s">
        <v>744</v>
      </c>
      <c r="J118" s="19" t="s">
        <v>745</v>
      </c>
      <c r="K118" s="19" t="s">
        <v>746</v>
      </c>
      <c r="L118" s="19" t="s">
        <v>746</v>
      </c>
      <c r="M118" s="19" t="s">
        <v>39</v>
      </c>
      <c r="N118" s="19" t="s">
        <v>31</v>
      </c>
      <c r="O118" s="19" t="s">
        <v>64</v>
      </c>
    </row>
    <row r="119" spans="2:15">
      <c r="B119" s="19">
        <v>106</v>
      </c>
      <c r="C119" s="19" t="s">
        <v>747</v>
      </c>
      <c r="D119" s="19" t="s">
        <v>748</v>
      </c>
      <c r="E119" s="19" t="s">
        <v>664</v>
      </c>
      <c r="F119" s="19" t="s">
        <v>25</v>
      </c>
      <c r="G119" s="19" t="s">
        <v>749</v>
      </c>
      <c r="H119" s="19" t="s">
        <v>750</v>
      </c>
      <c r="I119" s="19" t="s">
        <v>751</v>
      </c>
      <c r="J119" s="19" t="s">
        <v>752</v>
      </c>
      <c r="K119" s="19" t="s">
        <v>753</v>
      </c>
      <c r="L119" s="19" t="s">
        <v>753</v>
      </c>
      <c r="M119" s="19" t="s">
        <v>64</v>
      </c>
      <c r="N119" s="19" t="s">
        <v>31</v>
      </c>
      <c r="O119" s="19" t="s">
        <v>64</v>
      </c>
    </row>
    <row r="120" spans="2:15">
      <c r="B120" s="19">
        <v>107</v>
      </c>
      <c r="C120" s="19" t="s">
        <v>754</v>
      </c>
      <c r="D120" s="19" t="s">
        <v>755</v>
      </c>
      <c r="E120" s="19" t="s">
        <v>664</v>
      </c>
      <c r="F120" s="19" t="s">
        <v>58</v>
      </c>
      <c r="G120" s="19" t="s">
        <v>756</v>
      </c>
      <c r="H120" s="19" t="s">
        <v>757</v>
      </c>
      <c r="I120" s="19" t="s">
        <v>758</v>
      </c>
      <c r="J120" s="19" t="s">
        <v>759</v>
      </c>
      <c r="K120" s="19" t="s">
        <v>760</v>
      </c>
      <c r="L120" s="19" t="s">
        <v>760</v>
      </c>
      <c r="M120" s="19" t="s">
        <v>39</v>
      </c>
      <c r="N120" s="19" t="s">
        <v>64</v>
      </c>
      <c r="O120" s="19" t="s">
        <v>64</v>
      </c>
    </row>
    <row r="121" spans="2:15">
      <c r="B121" s="19">
        <v>108</v>
      </c>
      <c r="C121" s="19" t="s">
        <v>761</v>
      </c>
      <c r="D121" s="19" t="s">
        <v>762</v>
      </c>
      <c r="E121" s="19" t="s">
        <v>664</v>
      </c>
      <c r="F121" s="19" t="s">
        <v>25</v>
      </c>
      <c r="G121" s="19" t="s">
        <v>763</v>
      </c>
      <c r="H121" s="19" t="s">
        <v>764</v>
      </c>
      <c r="I121" s="19" t="s">
        <v>765</v>
      </c>
      <c r="J121" s="19" t="s">
        <v>766</v>
      </c>
      <c r="K121" s="19" t="s">
        <v>767</v>
      </c>
      <c r="L121" s="19" t="s">
        <v>767</v>
      </c>
      <c r="M121" s="19" t="s">
        <v>39</v>
      </c>
      <c r="N121" s="19" t="s">
        <v>39</v>
      </c>
      <c r="O121" s="19" t="s">
        <v>39</v>
      </c>
    </row>
    <row r="122" spans="2:15">
      <c r="B122" s="19">
        <v>109</v>
      </c>
      <c r="C122" s="19" t="s">
        <v>768</v>
      </c>
      <c r="D122" s="19" t="s">
        <v>769</v>
      </c>
      <c r="E122" s="19" t="s">
        <v>664</v>
      </c>
      <c r="F122" s="19" t="s">
        <v>25</v>
      </c>
      <c r="G122" s="19" t="s">
        <v>770</v>
      </c>
      <c r="H122" s="19" t="s">
        <v>771</v>
      </c>
      <c r="I122" s="19" t="s">
        <v>772</v>
      </c>
      <c r="J122" s="19" t="s">
        <v>773</v>
      </c>
      <c r="K122" s="19" t="s">
        <v>774</v>
      </c>
      <c r="L122" s="19" t="s">
        <v>774</v>
      </c>
      <c r="M122" s="19" t="s">
        <v>64</v>
      </c>
      <c r="N122" s="19" t="s">
        <v>31</v>
      </c>
      <c r="O122" s="19" t="s">
        <v>31</v>
      </c>
    </row>
    <row r="123" spans="2:15">
      <c r="B123" s="19">
        <v>110</v>
      </c>
      <c r="C123" s="19" t="s">
        <v>775</v>
      </c>
      <c r="D123" s="19" t="s">
        <v>776</v>
      </c>
      <c r="E123" s="19" t="s">
        <v>664</v>
      </c>
      <c r="F123" s="19" t="s">
        <v>25</v>
      </c>
      <c r="G123" s="19" t="s">
        <v>777</v>
      </c>
      <c r="H123" s="19" t="s">
        <v>778</v>
      </c>
      <c r="I123" s="19" t="s">
        <v>779</v>
      </c>
      <c r="J123" s="19" t="s">
        <v>780</v>
      </c>
      <c r="K123" s="19" t="s">
        <v>781</v>
      </c>
      <c r="L123" s="19" t="s">
        <v>781</v>
      </c>
      <c r="M123" s="19" t="s">
        <v>64</v>
      </c>
      <c r="N123" s="19" t="s">
        <v>64</v>
      </c>
      <c r="O123" s="19" t="s">
        <v>64</v>
      </c>
    </row>
    <row r="124" spans="2:15">
      <c r="B124" s="19">
        <v>111</v>
      </c>
      <c r="C124" s="19" t="s">
        <v>782</v>
      </c>
      <c r="D124" s="19" t="s">
        <v>783</v>
      </c>
      <c r="E124" s="19" t="s">
        <v>664</v>
      </c>
      <c r="F124" s="19" t="s">
        <v>25</v>
      </c>
      <c r="G124" s="19" t="s">
        <v>784</v>
      </c>
      <c r="H124" s="19" t="s">
        <v>785</v>
      </c>
      <c r="I124" s="19" t="s">
        <v>786</v>
      </c>
      <c r="J124" s="19" t="s">
        <v>787</v>
      </c>
      <c r="K124" s="19" t="s">
        <v>788</v>
      </c>
      <c r="L124" s="19" t="s">
        <v>788</v>
      </c>
      <c r="M124" s="19" t="s">
        <v>39</v>
      </c>
      <c r="N124" s="19" t="s">
        <v>64</v>
      </c>
      <c r="O124" s="19" t="s">
        <v>64</v>
      </c>
    </row>
    <row r="125" spans="2:15">
      <c r="B125" s="19">
        <v>112</v>
      </c>
      <c r="C125" s="19" t="s">
        <v>789</v>
      </c>
      <c r="D125" s="19" t="s">
        <v>790</v>
      </c>
      <c r="E125" s="19" t="s">
        <v>664</v>
      </c>
      <c r="F125" s="19" t="s">
        <v>25</v>
      </c>
      <c r="G125" s="19" t="s">
        <v>791</v>
      </c>
      <c r="H125" s="19" t="s">
        <v>792</v>
      </c>
      <c r="I125" s="19" t="s">
        <v>793</v>
      </c>
      <c r="J125" s="19" t="s">
        <v>794</v>
      </c>
      <c r="K125" s="19" t="s">
        <v>788</v>
      </c>
      <c r="L125" s="19" t="s">
        <v>788</v>
      </c>
      <c r="M125" s="19" t="s">
        <v>64</v>
      </c>
      <c r="N125" s="19" t="s">
        <v>64</v>
      </c>
      <c r="O125" s="19" t="s">
        <v>64</v>
      </c>
    </row>
    <row r="126" spans="2:15">
      <c r="B126" s="19">
        <v>113</v>
      </c>
      <c r="C126" s="19" t="s">
        <v>795</v>
      </c>
      <c r="D126" s="19" t="s">
        <v>796</v>
      </c>
      <c r="E126" s="19" t="s">
        <v>664</v>
      </c>
      <c r="F126" s="19" t="s">
        <v>25</v>
      </c>
      <c r="G126" s="19" t="s">
        <v>797</v>
      </c>
      <c r="H126" s="19" t="s">
        <v>798</v>
      </c>
      <c r="I126" s="19" t="s">
        <v>799</v>
      </c>
      <c r="J126" s="19" t="s">
        <v>800</v>
      </c>
      <c r="K126" s="19" t="s">
        <v>801</v>
      </c>
      <c r="L126" s="19" t="s">
        <v>801</v>
      </c>
      <c r="M126" s="19" t="s">
        <v>31</v>
      </c>
      <c r="N126" s="19" t="s">
        <v>64</v>
      </c>
      <c r="O126" s="19" t="s">
        <v>64</v>
      </c>
    </row>
    <row r="127" spans="2:15">
      <c r="B127" s="19">
        <v>114</v>
      </c>
      <c r="C127" s="19" t="s">
        <v>802</v>
      </c>
      <c r="D127" s="19" t="s">
        <v>803</v>
      </c>
      <c r="E127" s="19" t="s">
        <v>664</v>
      </c>
      <c r="F127" s="19" t="s">
        <v>58</v>
      </c>
      <c r="G127" s="19" t="s">
        <v>804</v>
      </c>
      <c r="H127" s="19" t="s">
        <v>805</v>
      </c>
      <c r="I127" s="19" t="s">
        <v>806</v>
      </c>
      <c r="J127" s="19" t="s">
        <v>807</v>
      </c>
      <c r="K127" s="19" t="s">
        <v>808</v>
      </c>
      <c r="L127" s="19" t="s">
        <v>808</v>
      </c>
      <c r="M127" s="19" t="s">
        <v>39</v>
      </c>
      <c r="N127" s="19" t="s">
        <v>64</v>
      </c>
      <c r="O127" s="19" t="s">
        <v>64</v>
      </c>
    </row>
    <row r="128" spans="2:15">
      <c r="B128" s="19">
        <v>115</v>
      </c>
      <c r="C128" s="19" t="s">
        <v>809</v>
      </c>
      <c r="D128" s="19" t="s">
        <v>810</v>
      </c>
      <c r="E128" s="19" t="s">
        <v>664</v>
      </c>
      <c r="F128" s="19" t="s">
        <v>25</v>
      </c>
      <c r="G128" s="19" t="s">
        <v>811</v>
      </c>
      <c r="H128" s="19" t="s">
        <v>812</v>
      </c>
      <c r="I128" s="19" t="s">
        <v>813</v>
      </c>
      <c r="J128" s="19" t="s">
        <v>814</v>
      </c>
      <c r="K128" s="19" t="s">
        <v>815</v>
      </c>
      <c r="L128" s="19" t="s">
        <v>815</v>
      </c>
      <c r="M128" s="19" t="s">
        <v>39</v>
      </c>
      <c r="N128" s="19" t="s">
        <v>39</v>
      </c>
      <c r="O128" s="19" t="s">
        <v>39</v>
      </c>
    </row>
    <row r="129" spans="2:15">
      <c r="B129" s="19">
        <v>116</v>
      </c>
      <c r="C129" s="19" t="s">
        <v>816</v>
      </c>
      <c r="D129" s="19" t="s">
        <v>817</v>
      </c>
      <c r="E129" s="19" t="s">
        <v>24</v>
      </c>
      <c r="F129" s="19" t="s">
        <v>58</v>
      </c>
      <c r="G129" s="19" t="s">
        <v>818</v>
      </c>
      <c r="H129" s="19" t="s">
        <v>819</v>
      </c>
      <c r="I129" s="19" t="s">
        <v>820</v>
      </c>
      <c r="J129" s="19" t="s">
        <v>821</v>
      </c>
      <c r="K129" s="19" t="s">
        <v>822</v>
      </c>
      <c r="L129" s="19" t="s">
        <v>822</v>
      </c>
      <c r="M129" s="19" t="s">
        <v>39</v>
      </c>
      <c r="N129" s="19" t="s">
        <v>39</v>
      </c>
      <c r="O129" s="19" t="s">
        <v>39</v>
      </c>
    </row>
    <row r="130" spans="2:15">
      <c r="B130" s="19">
        <v>117</v>
      </c>
      <c r="C130" s="19" t="s">
        <v>823</v>
      </c>
      <c r="D130" s="19" t="s">
        <v>824</v>
      </c>
      <c r="E130" s="19" t="s">
        <v>664</v>
      </c>
      <c r="F130" s="19" t="s">
        <v>42</v>
      </c>
      <c r="G130" s="19" t="s">
        <v>825</v>
      </c>
      <c r="H130" s="19" t="s">
        <v>826</v>
      </c>
      <c r="I130" s="19" t="s">
        <v>827</v>
      </c>
      <c r="J130" s="19" t="s">
        <v>828</v>
      </c>
      <c r="K130" s="19" t="s">
        <v>829</v>
      </c>
      <c r="L130" s="19" t="s">
        <v>829</v>
      </c>
      <c r="M130" s="19" t="s">
        <v>31</v>
      </c>
      <c r="N130" s="19" t="s">
        <v>31</v>
      </c>
      <c r="O130" s="19" t="s">
        <v>31</v>
      </c>
    </row>
    <row r="131" spans="2:15">
      <c r="B131" s="19">
        <v>118</v>
      </c>
      <c r="C131" s="19" t="s">
        <v>830</v>
      </c>
      <c r="D131" s="19" t="s">
        <v>831</v>
      </c>
      <c r="E131" s="19" t="s">
        <v>664</v>
      </c>
      <c r="F131" s="19" t="s">
        <v>42</v>
      </c>
      <c r="G131" s="19" t="s">
        <v>101</v>
      </c>
      <c r="H131" s="19" t="s">
        <v>102</v>
      </c>
      <c r="I131" s="19" t="s">
        <v>832</v>
      </c>
      <c r="J131" s="19" t="s">
        <v>833</v>
      </c>
      <c r="K131" s="19" t="s">
        <v>834</v>
      </c>
      <c r="L131" s="19" t="s">
        <v>834</v>
      </c>
      <c r="M131" s="19" t="s">
        <v>64</v>
      </c>
      <c r="N131" s="19" t="s">
        <v>64</v>
      </c>
      <c r="O131" s="19" t="s">
        <v>64</v>
      </c>
    </row>
    <row r="132" spans="2:15">
      <c r="B132" s="19">
        <v>119</v>
      </c>
      <c r="C132" s="19" t="s">
        <v>835</v>
      </c>
      <c r="D132" s="19" t="s">
        <v>836</v>
      </c>
      <c r="E132" s="19" t="s">
        <v>24</v>
      </c>
      <c r="F132" s="19" t="s">
        <v>651</v>
      </c>
      <c r="G132" s="19" t="s">
        <v>837</v>
      </c>
      <c r="H132" s="19" t="s">
        <v>838</v>
      </c>
      <c r="I132" s="19" t="s">
        <v>839</v>
      </c>
      <c r="J132" s="19" t="s">
        <v>840</v>
      </c>
      <c r="K132" s="19" t="s">
        <v>841</v>
      </c>
      <c r="L132" s="19" t="s">
        <v>841</v>
      </c>
      <c r="M132" s="19" t="s">
        <v>64</v>
      </c>
      <c r="N132" s="19" t="s">
        <v>64</v>
      </c>
      <c r="O132" s="19" t="s">
        <v>64</v>
      </c>
    </row>
    <row r="133" spans="2:15">
      <c r="B133" s="19">
        <v>120</v>
      </c>
      <c r="C133" s="19" t="s">
        <v>842</v>
      </c>
      <c r="D133" s="19" t="s">
        <v>843</v>
      </c>
      <c r="E133" s="19" t="s">
        <v>24</v>
      </c>
      <c r="F133" s="19" t="s">
        <v>42</v>
      </c>
      <c r="G133" s="19" t="s">
        <v>844</v>
      </c>
      <c r="H133" s="19" t="s">
        <v>845</v>
      </c>
      <c r="I133" s="19" t="s">
        <v>846</v>
      </c>
      <c r="J133" s="19" t="s">
        <v>847</v>
      </c>
      <c r="K133" s="19" t="s">
        <v>848</v>
      </c>
      <c r="L133" s="19" t="s">
        <v>848</v>
      </c>
      <c r="M133" s="19" t="s">
        <v>55</v>
      </c>
      <c r="N133" s="19" t="s">
        <v>64</v>
      </c>
      <c r="O133" s="19" t="s">
        <v>39</v>
      </c>
    </row>
    <row r="134" spans="2:15">
      <c r="B134" s="19">
        <v>121</v>
      </c>
      <c r="C134" s="19" t="s">
        <v>849</v>
      </c>
      <c r="D134" s="19" t="s">
        <v>850</v>
      </c>
      <c r="E134" s="19" t="s">
        <v>434</v>
      </c>
      <c r="F134" s="19" t="s">
        <v>58</v>
      </c>
      <c r="G134" s="19" t="s">
        <v>851</v>
      </c>
      <c r="H134" s="19" t="s">
        <v>852</v>
      </c>
      <c r="I134" s="19" t="s">
        <v>510</v>
      </c>
      <c r="J134" s="19" t="s">
        <v>511</v>
      </c>
      <c r="K134" s="19" t="s">
        <v>853</v>
      </c>
      <c r="L134" s="19" t="s">
        <v>853</v>
      </c>
      <c r="M134" s="19" t="s">
        <v>55</v>
      </c>
      <c r="N134" s="19" t="s">
        <v>39</v>
      </c>
      <c r="O134" s="19" t="s">
        <v>39</v>
      </c>
    </row>
    <row r="137" spans="2:15">
      <c r="B137" s="1" t="s">
        <v>854</v>
      </c>
    </row>
    <row r="138" spans="2:15">
      <c r="C138" s="1" t="s">
        <v>855</v>
      </c>
      <c r="N138" s="1" t="s">
        <v>856</v>
      </c>
    </row>
  </sheetData>
  <mergeCells count="17">
    <mergeCell ref="G11:L11"/>
    <mergeCell ref="F11:F13"/>
    <mergeCell ref="E11:E13"/>
    <mergeCell ref="D11:D13"/>
    <mergeCell ref="B1:O1"/>
    <mergeCell ref="B2:O2"/>
    <mergeCell ref="B3:O3"/>
    <mergeCell ref="B4:O4"/>
    <mergeCell ref="N12:N13"/>
    <mergeCell ref="O12:O13"/>
    <mergeCell ref="G12:H12"/>
    <mergeCell ref="I12:J12"/>
    <mergeCell ref="K12:L12"/>
    <mergeCell ref="M12:M13"/>
    <mergeCell ref="C11:C13"/>
    <mergeCell ref="B11:B13"/>
    <mergeCell ref="M11:O11"/>
  </mergeCells>
  <pageMargins left="0.23622047244094499" right="0" top="0.74803149606299202" bottom="0.74803149606299202" header="0.31496062992126" footer="0.31496062992126"/>
  <pageSetup paperSize="9" scale="75" fitToHeight="0" orientation="landscape" verticalDpi="2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tabSelected="1" topLeftCell="A31" workbookViewId="0">
      <selection activeCell="J19" sqref="J19"/>
    </sheetView>
  </sheetViews>
  <sheetFormatPr defaultRowHeight="14.25"/>
  <cols>
    <col min="2" max="2" width="30.875" customWidth="1"/>
    <col min="3" max="3" width="15.25" customWidth="1"/>
    <col min="4" max="4" width="15.625" customWidth="1"/>
    <col min="5" max="5" width="14.2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/>
      <c r="B7" s="3" t="s">
        <v>4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4" t="s">
        <v>5</v>
      </c>
      <c r="C8" s="10"/>
      <c r="D8" s="5"/>
      <c r="E8" s="4" t="s">
        <v>6</v>
      </c>
      <c r="F8" s="7"/>
      <c r="G8" s="4"/>
      <c r="H8" s="10"/>
      <c r="I8" s="7"/>
      <c r="J8" s="4" t="s">
        <v>7</v>
      </c>
      <c r="K8" s="4"/>
      <c r="L8" s="7"/>
      <c r="M8" s="10"/>
      <c r="N8" s="3"/>
    </row>
    <row r="9" spans="1:14">
      <c r="A9" s="8"/>
      <c r="B9" s="4" t="s">
        <v>8</v>
      </c>
      <c r="C9" s="10"/>
      <c r="D9" s="5"/>
      <c r="E9" s="4" t="s">
        <v>9</v>
      </c>
      <c r="F9" s="7"/>
      <c r="G9" s="6"/>
      <c r="H9" s="7"/>
      <c r="I9" s="3"/>
      <c r="J9" s="4" t="s">
        <v>10</v>
      </c>
      <c r="K9" s="6"/>
      <c r="L9" s="7"/>
      <c r="M9" s="7"/>
      <c r="N9" s="8"/>
    </row>
    <row r="11" spans="1:14">
      <c r="D11" s="102"/>
    </row>
    <row r="12" spans="1:14" ht="14.25" customHeight="1">
      <c r="A12" s="135" t="s">
        <v>11</v>
      </c>
      <c r="B12" s="148" t="s">
        <v>13</v>
      </c>
      <c r="C12" s="138" t="s">
        <v>914</v>
      </c>
      <c r="D12" s="147" t="s">
        <v>913</v>
      </c>
      <c r="E12" s="147" t="s">
        <v>873</v>
      </c>
    </row>
    <row r="13" spans="1:14" ht="14.25" customHeight="1">
      <c r="A13" s="136"/>
      <c r="B13" s="149"/>
      <c r="C13" s="139"/>
      <c r="D13" s="147"/>
      <c r="E13" s="147"/>
    </row>
    <row r="14" spans="1:14" ht="14.25" customHeight="1">
      <c r="A14" s="137"/>
      <c r="B14" s="150"/>
      <c r="C14" s="140"/>
      <c r="D14" s="147"/>
      <c r="E14" s="147"/>
    </row>
    <row r="15" spans="1:14" ht="23.25">
      <c r="A15" s="107">
        <v>1</v>
      </c>
      <c r="B15" s="107" t="s">
        <v>468</v>
      </c>
      <c r="C15" s="108">
        <v>15.83</v>
      </c>
      <c r="D15" s="109">
        <v>30.61</v>
      </c>
      <c r="E15" s="110">
        <f t="shared" ref="E15:E46" si="0">D15-C15</f>
        <v>14.78</v>
      </c>
    </row>
    <row r="16" spans="1:14" ht="23.25">
      <c r="A16" s="107">
        <v>2</v>
      </c>
      <c r="B16" s="107" t="s">
        <v>461</v>
      </c>
      <c r="C16" s="108">
        <v>5.78</v>
      </c>
      <c r="D16" s="109">
        <v>19.87</v>
      </c>
      <c r="E16" s="110">
        <f t="shared" si="0"/>
        <v>14.09</v>
      </c>
    </row>
    <row r="17" spans="1:5" ht="23.25">
      <c r="A17" s="107">
        <v>3</v>
      </c>
      <c r="B17" s="107" t="s">
        <v>281</v>
      </c>
      <c r="C17" s="108">
        <v>24.71</v>
      </c>
      <c r="D17" s="109">
        <v>38.44</v>
      </c>
      <c r="E17" s="110">
        <f t="shared" si="0"/>
        <v>13.729999999999997</v>
      </c>
    </row>
    <row r="18" spans="1:5" ht="23.25">
      <c r="A18" s="107">
        <v>4</v>
      </c>
      <c r="B18" s="107" t="s">
        <v>310</v>
      </c>
      <c r="C18" s="108">
        <v>25.5</v>
      </c>
      <c r="D18" s="109">
        <v>38.020000000000003</v>
      </c>
      <c r="E18" s="110">
        <f t="shared" si="0"/>
        <v>12.520000000000003</v>
      </c>
    </row>
    <row r="19" spans="1:5" ht="23.25">
      <c r="A19" s="107">
        <v>5</v>
      </c>
      <c r="B19" s="107" t="s">
        <v>616</v>
      </c>
      <c r="C19" s="108">
        <v>23.51</v>
      </c>
      <c r="D19" s="109">
        <v>34.36</v>
      </c>
      <c r="E19" s="110">
        <f t="shared" si="0"/>
        <v>10.849999999999998</v>
      </c>
    </row>
    <row r="20" spans="1:5" ht="23.25">
      <c r="A20" s="107">
        <v>6</v>
      </c>
      <c r="B20" s="107" t="s">
        <v>94</v>
      </c>
      <c r="C20" s="108">
        <v>33.68</v>
      </c>
      <c r="D20" s="109">
        <v>43.21</v>
      </c>
      <c r="E20" s="110">
        <f t="shared" si="0"/>
        <v>9.5300000000000011</v>
      </c>
    </row>
    <row r="21" spans="1:5" ht="23.25">
      <c r="A21" s="107">
        <v>7</v>
      </c>
      <c r="B21" s="107" t="s">
        <v>790</v>
      </c>
      <c r="C21" s="108">
        <v>18.43</v>
      </c>
      <c r="D21" s="109">
        <v>27.2</v>
      </c>
      <c r="E21" s="110">
        <f t="shared" si="0"/>
        <v>8.77</v>
      </c>
    </row>
    <row r="22" spans="1:5" ht="23.25">
      <c r="A22" s="107">
        <v>8</v>
      </c>
      <c r="B22" s="107" t="s">
        <v>268</v>
      </c>
      <c r="C22" s="108">
        <v>21.69</v>
      </c>
      <c r="D22" s="109">
        <v>30.31</v>
      </c>
      <c r="E22" s="110">
        <f t="shared" si="0"/>
        <v>8.6199999999999974</v>
      </c>
    </row>
    <row r="23" spans="1:5" ht="23.25">
      <c r="A23" s="107">
        <v>9</v>
      </c>
      <c r="B23" s="107" t="s">
        <v>676</v>
      </c>
      <c r="C23" s="108">
        <v>24.96</v>
      </c>
      <c r="D23" s="109">
        <v>33.409999999999997</v>
      </c>
      <c r="E23" s="110">
        <f t="shared" si="0"/>
        <v>8.4499999999999957</v>
      </c>
    </row>
    <row r="24" spans="1:5" ht="23.25">
      <c r="A24" s="107">
        <v>10</v>
      </c>
      <c r="B24" s="107" t="s">
        <v>729</v>
      </c>
      <c r="C24" s="108">
        <v>32.67</v>
      </c>
      <c r="D24" s="109">
        <v>40.950000000000003</v>
      </c>
      <c r="E24" s="110">
        <f t="shared" si="0"/>
        <v>8.2800000000000011</v>
      </c>
    </row>
    <row r="25" spans="1:5" ht="23.25">
      <c r="A25" s="107">
        <v>11</v>
      </c>
      <c r="B25" s="107" t="s">
        <v>563</v>
      </c>
      <c r="C25" s="108">
        <v>15.21</v>
      </c>
      <c r="D25" s="109">
        <v>23.18</v>
      </c>
      <c r="E25" s="110">
        <f t="shared" si="0"/>
        <v>7.9699999999999989</v>
      </c>
    </row>
    <row r="26" spans="1:5" ht="23.25">
      <c r="A26" s="107">
        <v>12</v>
      </c>
      <c r="B26" s="107" t="s">
        <v>289</v>
      </c>
      <c r="C26" s="108">
        <v>29.41</v>
      </c>
      <c r="D26" s="109">
        <v>37.229999999999997</v>
      </c>
      <c r="E26" s="110">
        <f t="shared" si="0"/>
        <v>7.8199999999999967</v>
      </c>
    </row>
    <row r="27" spans="1:5" ht="23.25">
      <c r="A27" s="107">
        <v>13</v>
      </c>
      <c r="B27" s="107" t="s">
        <v>405</v>
      </c>
      <c r="C27" s="108">
        <v>16.78</v>
      </c>
      <c r="D27" s="109">
        <v>24.32</v>
      </c>
      <c r="E27" s="110">
        <f t="shared" si="0"/>
        <v>7.5399999999999991</v>
      </c>
    </row>
    <row r="28" spans="1:5" ht="23.25">
      <c r="A28" s="107">
        <v>14</v>
      </c>
      <c r="B28" s="107" t="s">
        <v>352</v>
      </c>
      <c r="C28" s="108">
        <v>31.39</v>
      </c>
      <c r="D28" s="109">
        <v>38.85</v>
      </c>
      <c r="E28" s="110">
        <f t="shared" si="0"/>
        <v>7.4600000000000009</v>
      </c>
    </row>
    <row r="29" spans="1:5" ht="23.25">
      <c r="A29" s="107">
        <v>15</v>
      </c>
      <c r="B29" s="107" t="s">
        <v>331</v>
      </c>
      <c r="C29" s="108">
        <v>32.770000000000003</v>
      </c>
      <c r="D29" s="109">
        <v>40.049999999999997</v>
      </c>
      <c r="E29" s="110">
        <f t="shared" si="0"/>
        <v>7.279999999999994</v>
      </c>
    </row>
    <row r="30" spans="1:5" ht="23.25">
      <c r="A30" s="107">
        <v>16</v>
      </c>
      <c r="B30" s="107" t="s">
        <v>24</v>
      </c>
      <c r="C30" s="108">
        <v>36.18</v>
      </c>
      <c r="D30" s="109">
        <v>43.44</v>
      </c>
      <c r="E30" s="110">
        <f t="shared" si="0"/>
        <v>7.259999999999998</v>
      </c>
    </row>
    <row r="31" spans="1:5" ht="23.25">
      <c r="A31" s="107">
        <v>17</v>
      </c>
      <c r="B31" s="107" t="s">
        <v>702</v>
      </c>
      <c r="C31" s="108">
        <v>25.32</v>
      </c>
      <c r="D31" s="109">
        <v>31.8</v>
      </c>
      <c r="E31" s="110">
        <f t="shared" si="0"/>
        <v>6.48</v>
      </c>
    </row>
    <row r="32" spans="1:5" ht="23.25">
      <c r="A32" s="107">
        <v>18</v>
      </c>
      <c r="B32" s="107" t="s">
        <v>557</v>
      </c>
      <c r="C32" s="108">
        <v>12.52</v>
      </c>
      <c r="D32" s="109">
        <v>18.98</v>
      </c>
      <c r="E32" s="110">
        <f t="shared" si="0"/>
        <v>6.4600000000000009</v>
      </c>
    </row>
    <row r="33" spans="1:5" ht="23.25">
      <c r="A33" s="107">
        <v>19</v>
      </c>
      <c r="B33" s="107" t="s">
        <v>142</v>
      </c>
      <c r="C33" s="108">
        <v>12.54</v>
      </c>
      <c r="D33" s="109">
        <v>18.77</v>
      </c>
      <c r="E33" s="110">
        <f t="shared" si="0"/>
        <v>6.23</v>
      </c>
    </row>
    <row r="34" spans="1:5" ht="23.25">
      <c r="A34" s="107">
        <v>20</v>
      </c>
      <c r="B34" s="107" t="s">
        <v>656</v>
      </c>
      <c r="C34" s="108">
        <v>27.07</v>
      </c>
      <c r="D34" s="109">
        <v>33.270000000000003</v>
      </c>
      <c r="E34" s="110">
        <f t="shared" si="0"/>
        <v>6.2000000000000028</v>
      </c>
    </row>
    <row r="35" spans="1:5" ht="23.25">
      <c r="A35" s="107">
        <v>21</v>
      </c>
      <c r="B35" s="107" t="s">
        <v>836</v>
      </c>
      <c r="C35" s="108">
        <v>20.75</v>
      </c>
      <c r="D35" s="109">
        <v>26.83</v>
      </c>
      <c r="E35" s="110">
        <f t="shared" si="0"/>
        <v>6.0799999999999983</v>
      </c>
    </row>
    <row r="36" spans="1:5" ht="23.25">
      <c r="A36" s="107">
        <v>22</v>
      </c>
      <c r="B36" s="107" t="s">
        <v>762</v>
      </c>
      <c r="C36" s="108">
        <v>7.31</v>
      </c>
      <c r="D36" s="109">
        <v>13.09</v>
      </c>
      <c r="E36" s="110">
        <f t="shared" si="0"/>
        <v>5.78</v>
      </c>
    </row>
    <row r="37" spans="1:5" ht="23.25">
      <c r="A37" s="107">
        <v>23</v>
      </c>
      <c r="B37" s="107" t="s">
        <v>190</v>
      </c>
      <c r="C37" s="108">
        <v>40.5</v>
      </c>
      <c r="D37" s="109">
        <v>46.25</v>
      </c>
      <c r="E37" s="110">
        <f t="shared" si="0"/>
        <v>5.75</v>
      </c>
    </row>
    <row r="38" spans="1:5" ht="23.25">
      <c r="A38" s="107">
        <v>24</v>
      </c>
      <c r="B38" s="107" t="s">
        <v>275</v>
      </c>
      <c r="C38" s="108">
        <v>35.29</v>
      </c>
      <c r="D38" s="109">
        <v>40.79</v>
      </c>
      <c r="E38" s="110">
        <f t="shared" si="0"/>
        <v>5.5</v>
      </c>
    </row>
    <row r="39" spans="1:5" ht="23.25">
      <c r="A39" s="107">
        <v>25</v>
      </c>
      <c r="B39" s="107" t="s">
        <v>783</v>
      </c>
      <c r="C39" s="108">
        <v>19.23</v>
      </c>
      <c r="D39" s="109">
        <v>24.34</v>
      </c>
      <c r="E39" s="110">
        <f t="shared" si="0"/>
        <v>5.1099999999999994</v>
      </c>
    </row>
    <row r="40" spans="1:5" ht="23.25">
      <c r="A40" s="65">
        <v>26</v>
      </c>
      <c r="B40" s="65" t="s">
        <v>584</v>
      </c>
      <c r="C40" s="105">
        <v>16.12</v>
      </c>
      <c r="D40" s="104">
        <v>20.93</v>
      </c>
      <c r="E40" s="103">
        <f t="shared" si="0"/>
        <v>4.8099999999999987</v>
      </c>
    </row>
    <row r="41" spans="1:5" ht="23.25">
      <c r="A41" s="65">
        <v>27</v>
      </c>
      <c r="B41" s="65" t="s">
        <v>769</v>
      </c>
      <c r="C41" s="105">
        <v>30.12</v>
      </c>
      <c r="D41" s="104">
        <v>34.51</v>
      </c>
      <c r="E41" s="103">
        <f t="shared" si="0"/>
        <v>4.389999999999997</v>
      </c>
    </row>
    <row r="42" spans="1:5" ht="23.25">
      <c r="A42" s="65">
        <v>28</v>
      </c>
      <c r="B42" s="65" t="s">
        <v>796</v>
      </c>
      <c r="C42" s="105">
        <v>36.26</v>
      </c>
      <c r="D42" s="104">
        <v>40.619999999999997</v>
      </c>
      <c r="E42" s="103">
        <f t="shared" si="0"/>
        <v>4.3599999999999994</v>
      </c>
    </row>
    <row r="43" spans="1:5" ht="23.25">
      <c r="A43" s="65">
        <v>29</v>
      </c>
      <c r="B43" s="65" t="s">
        <v>412</v>
      </c>
      <c r="C43" s="105">
        <v>33.020000000000003</v>
      </c>
      <c r="D43" s="104">
        <v>37.32</v>
      </c>
      <c r="E43" s="103">
        <f t="shared" si="0"/>
        <v>4.2999999999999972</v>
      </c>
    </row>
    <row r="44" spans="1:5" ht="23.25">
      <c r="A44" s="65">
        <v>30</v>
      </c>
      <c r="B44" s="65" t="s">
        <v>824</v>
      </c>
      <c r="C44" s="105">
        <v>33.29</v>
      </c>
      <c r="D44" s="104">
        <v>37.51</v>
      </c>
      <c r="E44" s="103">
        <f t="shared" si="0"/>
        <v>4.2199999999999989</v>
      </c>
    </row>
    <row r="45" spans="1:5" ht="23.25">
      <c r="A45" s="65">
        <v>31</v>
      </c>
      <c r="B45" s="65" t="s">
        <v>100</v>
      </c>
      <c r="C45" s="105">
        <v>28.63</v>
      </c>
      <c r="D45" s="104">
        <v>32.81</v>
      </c>
      <c r="E45" s="103">
        <f t="shared" si="0"/>
        <v>4.1800000000000033</v>
      </c>
    </row>
    <row r="46" spans="1:5" ht="23.25">
      <c r="A46" s="65">
        <v>32</v>
      </c>
      <c r="B46" s="65" t="s">
        <v>170</v>
      </c>
      <c r="C46" s="105">
        <v>39.39</v>
      </c>
      <c r="D46" s="104">
        <v>43.37</v>
      </c>
      <c r="E46" s="103">
        <f t="shared" si="0"/>
        <v>3.9799999999999969</v>
      </c>
    </row>
    <row r="47" spans="1:5" ht="23.25">
      <c r="A47" s="65">
        <v>33</v>
      </c>
      <c r="B47" s="65" t="s">
        <v>317</v>
      </c>
      <c r="C47" s="105">
        <v>39.07</v>
      </c>
      <c r="D47" s="104">
        <v>42.96</v>
      </c>
      <c r="E47" s="103">
        <f t="shared" ref="E47:E78" si="1">D47-C47</f>
        <v>3.8900000000000006</v>
      </c>
    </row>
    <row r="48" spans="1:5" ht="23.25">
      <c r="A48" s="65">
        <v>34</v>
      </c>
      <c r="B48" s="65" t="s">
        <v>591</v>
      </c>
      <c r="C48" s="105">
        <v>24.43</v>
      </c>
      <c r="D48" s="104">
        <v>27.97</v>
      </c>
      <c r="E48" s="103">
        <f t="shared" si="1"/>
        <v>3.5399999999999991</v>
      </c>
    </row>
    <row r="49" spans="1:5" ht="23.25">
      <c r="A49" s="65">
        <v>35</v>
      </c>
      <c r="B49" s="65" t="s">
        <v>205</v>
      </c>
      <c r="C49" s="105">
        <v>29.13</v>
      </c>
      <c r="D49" s="104">
        <v>32.64</v>
      </c>
      <c r="E49" s="103">
        <f t="shared" si="1"/>
        <v>3.5100000000000016</v>
      </c>
    </row>
    <row r="50" spans="1:5" ht="23.25">
      <c r="A50" s="65">
        <v>36</v>
      </c>
      <c r="B50" s="65" t="s">
        <v>530</v>
      </c>
      <c r="C50" s="105">
        <v>21.63</v>
      </c>
      <c r="D50" s="104">
        <v>24.79</v>
      </c>
      <c r="E50" s="103">
        <f t="shared" si="1"/>
        <v>3.16</v>
      </c>
    </row>
    <row r="51" spans="1:5" ht="23.25">
      <c r="A51" s="65">
        <v>37</v>
      </c>
      <c r="B51" s="65" t="s">
        <v>623</v>
      </c>
      <c r="C51" s="105">
        <v>22.1</v>
      </c>
      <c r="D51" s="104">
        <v>25.13</v>
      </c>
      <c r="E51" s="103">
        <f t="shared" si="1"/>
        <v>3.0299999999999976</v>
      </c>
    </row>
    <row r="52" spans="1:5" ht="23.25">
      <c r="A52" s="65">
        <v>38</v>
      </c>
      <c r="B52" s="65" t="s">
        <v>371</v>
      </c>
      <c r="C52" s="105">
        <v>24.34</v>
      </c>
      <c r="D52" s="104">
        <v>27.29</v>
      </c>
      <c r="E52" s="103">
        <f t="shared" si="1"/>
        <v>2.9499999999999993</v>
      </c>
    </row>
    <row r="53" spans="1:5" ht="23.25">
      <c r="A53" s="65">
        <v>39</v>
      </c>
      <c r="B53" s="65" t="s">
        <v>338</v>
      </c>
      <c r="C53" s="105">
        <v>33.42</v>
      </c>
      <c r="D53" s="104">
        <v>36.28</v>
      </c>
      <c r="E53" s="103">
        <f t="shared" si="1"/>
        <v>2.8599999999999994</v>
      </c>
    </row>
    <row r="54" spans="1:5" ht="23.25">
      <c r="A54" s="65">
        <v>40</v>
      </c>
      <c r="B54" s="65" t="s">
        <v>755</v>
      </c>
      <c r="C54" s="105">
        <v>20.329999999999998</v>
      </c>
      <c r="D54" s="104">
        <v>23</v>
      </c>
      <c r="E54" s="103">
        <f t="shared" si="1"/>
        <v>2.6700000000000017</v>
      </c>
    </row>
    <row r="55" spans="1:5" ht="23.25">
      <c r="A55" s="65">
        <v>41</v>
      </c>
      <c r="B55" s="65" t="s">
        <v>670</v>
      </c>
      <c r="C55" s="105">
        <v>20.48</v>
      </c>
      <c r="D55" s="104">
        <v>23.12</v>
      </c>
      <c r="E55" s="103">
        <f t="shared" si="1"/>
        <v>2.6400000000000006</v>
      </c>
    </row>
    <row r="56" spans="1:5" ht="23.25">
      <c r="A56" s="65">
        <v>42</v>
      </c>
      <c r="B56" s="65" t="s">
        <v>810</v>
      </c>
      <c r="C56" s="105">
        <v>15.89</v>
      </c>
      <c r="D56" s="104">
        <v>18.53</v>
      </c>
      <c r="E56" s="103">
        <f t="shared" si="1"/>
        <v>2.6400000000000006</v>
      </c>
    </row>
    <row r="57" spans="1:5" ht="23.25">
      <c r="A57" s="65">
        <v>43</v>
      </c>
      <c r="B57" s="65" t="s">
        <v>233</v>
      </c>
      <c r="C57" s="105">
        <v>42.44</v>
      </c>
      <c r="D57" s="104">
        <v>44.91</v>
      </c>
      <c r="E57" s="103">
        <f t="shared" si="1"/>
        <v>2.4699999999999989</v>
      </c>
    </row>
    <row r="58" spans="1:5" ht="23.25">
      <c r="A58" s="65">
        <v>44</v>
      </c>
      <c r="B58" s="65" t="s">
        <v>66</v>
      </c>
      <c r="C58" s="105">
        <v>37.44</v>
      </c>
      <c r="D58" s="104">
        <v>39.590000000000003</v>
      </c>
      <c r="E58" s="103">
        <f t="shared" si="1"/>
        <v>2.1500000000000057</v>
      </c>
    </row>
    <row r="59" spans="1:5" ht="23.25">
      <c r="A59" s="65">
        <v>45</v>
      </c>
      <c r="B59" s="65" t="s">
        <v>441</v>
      </c>
      <c r="C59" s="105">
        <v>22.22</v>
      </c>
      <c r="D59" s="104">
        <v>24.33</v>
      </c>
      <c r="E59" s="103">
        <f t="shared" si="1"/>
        <v>2.1099999999999994</v>
      </c>
    </row>
    <row r="60" spans="1:5" ht="23.25">
      <c r="A60" s="65">
        <v>46</v>
      </c>
      <c r="B60" s="65" t="s">
        <v>219</v>
      </c>
      <c r="C60" s="105">
        <v>24.42</v>
      </c>
      <c r="D60" s="104">
        <v>26.27</v>
      </c>
      <c r="E60" s="103">
        <f t="shared" si="1"/>
        <v>1.8499999999999979</v>
      </c>
    </row>
    <row r="61" spans="1:5" ht="23.25">
      <c r="A61" s="65">
        <v>47</v>
      </c>
      <c r="B61" s="65" t="s">
        <v>736</v>
      </c>
      <c r="C61" s="105">
        <v>19.760000000000002</v>
      </c>
      <c r="D61" s="104">
        <v>21.52</v>
      </c>
      <c r="E61" s="103">
        <f t="shared" si="1"/>
        <v>1.759999999999998</v>
      </c>
    </row>
    <row r="62" spans="1:5" ht="23.25">
      <c r="A62" s="65">
        <v>48</v>
      </c>
      <c r="B62" s="65" t="s">
        <v>419</v>
      </c>
      <c r="C62" s="105">
        <v>20.66</v>
      </c>
      <c r="D62" s="104">
        <v>22.36</v>
      </c>
      <c r="E62" s="103">
        <f t="shared" si="1"/>
        <v>1.6999999999999993</v>
      </c>
    </row>
    <row r="63" spans="1:5" ht="23.25">
      <c r="A63" s="65">
        <v>49</v>
      </c>
      <c r="B63" s="65" t="s">
        <v>247</v>
      </c>
      <c r="C63" s="105">
        <v>30.8</v>
      </c>
      <c r="D63" s="104">
        <v>32.4</v>
      </c>
      <c r="E63" s="103">
        <f t="shared" si="1"/>
        <v>1.5999999999999979</v>
      </c>
    </row>
    <row r="64" spans="1:5" ht="23.25">
      <c r="A64" s="65">
        <v>50</v>
      </c>
      <c r="B64" s="65" t="s">
        <v>570</v>
      </c>
      <c r="C64" s="105">
        <v>34.81</v>
      </c>
      <c r="D64" s="104">
        <v>36.11</v>
      </c>
      <c r="E64" s="103">
        <f t="shared" si="1"/>
        <v>1.2999999999999972</v>
      </c>
    </row>
    <row r="65" spans="1:5" ht="23.25">
      <c r="A65" s="65">
        <v>51</v>
      </c>
      <c r="B65" s="65" t="s">
        <v>817</v>
      </c>
      <c r="C65" s="105">
        <v>23.34</v>
      </c>
      <c r="D65" s="104">
        <v>24.56</v>
      </c>
      <c r="E65" s="103">
        <f t="shared" si="1"/>
        <v>1.2199999999999989</v>
      </c>
    </row>
    <row r="66" spans="1:5" ht="23.25">
      <c r="A66" s="65">
        <v>52</v>
      </c>
      <c r="B66" s="65" t="s">
        <v>364</v>
      </c>
      <c r="C66" s="105">
        <v>24.61</v>
      </c>
      <c r="D66" s="104">
        <v>25.48</v>
      </c>
      <c r="E66" s="103">
        <f t="shared" si="1"/>
        <v>0.87000000000000099</v>
      </c>
    </row>
    <row r="67" spans="1:5" ht="23.25">
      <c r="A67" s="65">
        <v>53</v>
      </c>
      <c r="B67" s="65" t="s">
        <v>226</v>
      </c>
      <c r="C67" s="105">
        <v>15.39</v>
      </c>
      <c r="D67" s="104">
        <v>16.21</v>
      </c>
      <c r="E67" s="103">
        <f t="shared" si="1"/>
        <v>0.82000000000000028</v>
      </c>
    </row>
    <row r="68" spans="1:5" ht="23.25">
      <c r="A68" s="65">
        <v>54</v>
      </c>
      <c r="B68" s="65" t="s">
        <v>296</v>
      </c>
      <c r="C68" s="105">
        <v>36.6</v>
      </c>
      <c r="D68" s="104">
        <v>37.380000000000003</v>
      </c>
      <c r="E68" s="103">
        <f t="shared" si="1"/>
        <v>0.78000000000000114</v>
      </c>
    </row>
    <row r="69" spans="1:5" ht="23.25">
      <c r="A69" s="65">
        <v>55</v>
      </c>
      <c r="B69" s="65" t="s">
        <v>128</v>
      </c>
      <c r="C69" s="105">
        <v>36.03</v>
      </c>
      <c r="D69" s="104">
        <v>36.51</v>
      </c>
      <c r="E69" s="103">
        <f t="shared" si="1"/>
        <v>0.47999999999999687</v>
      </c>
    </row>
    <row r="70" spans="1:5" ht="23.25">
      <c r="A70" s="65">
        <v>56</v>
      </c>
      <c r="B70" s="65" t="s">
        <v>149</v>
      </c>
      <c r="C70" s="105">
        <v>30.11</v>
      </c>
      <c r="D70" s="104">
        <v>30.52</v>
      </c>
      <c r="E70" s="103">
        <f t="shared" si="1"/>
        <v>0.41000000000000014</v>
      </c>
    </row>
    <row r="71" spans="1:5" ht="23.25">
      <c r="A71" s="65">
        <v>57</v>
      </c>
      <c r="B71" s="65" t="s">
        <v>831</v>
      </c>
      <c r="C71" s="105">
        <v>32.68</v>
      </c>
      <c r="D71" s="104">
        <v>32.81</v>
      </c>
      <c r="E71" s="103">
        <f t="shared" si="1"/>
        <v>0.13000000000000256</v>
      </c>
    </row>
    <row r="72" spans="1:5" ht="23.25">
      <c r="A72" s="65">
        <v>58</v>
      </c>
      <c r="B72" s="65" t="s">
        <v>163</v>
      </c>
      <c r="C72" s="105">
        <v>31.6</v>
      </c>
      <c r="D72" s="104">
        <v>31.69</v>
      </c>
      <c r="E72" s="103">
        <f t="shared" si="1"/>
        <v>8.9999999999999858E-2</v>
      </c>
    </row>
    <row r="73" spans="1:5" ht="23.25">
      <c r="A73" s="65">
        <v>59</v>
      </c>
      <c r="B73" s="65" t="s">
        <v>537</v>
      </c>
      <c r="C73" s="105">
        <v>18.86</v>
      </c>
      <c r="D73" s="104">
        <v>18.91</v>
      </c>
      <c r="E73" s="103">
        <f t="shared" si="1"/>
        <v>5.0000000000000711E-2</v>
      </c>
    </row>
    <row r="74" spans="1:5" ht="23.25">
      <c r="A74" s="65">
        <v>60</v>
      </c>
      <c r="B74" s="65" t="s">
        <v>695</v>
      </c>
      <c r="C74" s="105">
        <v>24.07</v>
      </c>
      <c r="D74" s="104">
        <v>24.11</v>
      </c>
      <c r="E74" s="103">
        <f t="shared" si="1"/>
        <v>3.9999999999999147E-2</v>
      </c>
    </row>
    <row r="75" spans="1:5" ht="23.25">
      <c r="A75" s="65">
        <v>61</v>
      </c>
      <c r="B75" s="65" t="s">
        <v>33</v>
      </c>
      <c r="C75" s="105">
        <v>20.39</v>
      </c>
      <c r="D75" s="104">
        <v>20.37</v>
      </c>
      <c r="E75" s="103">
        <f t="shared" si="1"/>
        <v>-1.9999999999999574E-2</v>
      </c>
    </row>
    <row r="76" spans="1:5" ht="23.25">
      <c r="A76" s="65">
        <v>62</v>
      </c>
      <c r="B76" s="65" t="s">
        <v>41</v>
      </c>
      <c r="C76" s="105">
        <v>17.82</v>
      </c>
      <c r="D76" s="104">
        <v>17.8</v>
      </c>
      <c r="E76" s="103">
        <f t="shared" si="1"/>
        <v>-1.9999999999999574E-2</v>
      </c>
    </row>
    <row r="77" spans="1:5" ht="23.25">
      <c r="A77" s="65">
        <v>63</v>
      </c>
      <c r="B77" s="65" t="s">
        <v>448</v>
      </c>
      <c r="C77" s="105">
        <v>26.04</v>
      </c>
      <c r="D77" s="104">
        <v>26.01</v>
      </c>
      <c r="E77" s="103">
        <f t="shared" si="1"/>
        <v>-2.9999999999997584E-2</v>
      </c>
    </row>
    <row r="78" spans="1:5" ht="23.25">
      <c r="A78" s="65">
        <v>64</v>
      </c>
      <c r="B78" s="65" t="s">
        <v>121</v>
      </c>
      <c r="C78" s="105">
        <v>22.21</v>
      </c>
      <c r="D78" s="104">
        <v>22.15</v>
      </c>
      <c r="E78" s="103">
        <f t="shared" si="1"/>
        <v>-6.0000000000002274E-2</v>
      </c>
    </row>
    <row r="79" spans="1:5" ht="23.25">
      <c r="A79" s="65">
        <v>65</v>
      </c>
      <c r="B79" s="65" t="s">
        <v>212</v>
      </c>
      <c r="C79" s="105">
        <v>26.94</v>
      </c>
      <c r="D79" s="104">
        <v>26.79</v>
      </c>
      <c r="E79" s="103">
        <f t="shared" ref="E79:E110" si="2">D79-C79</f>
        <v>-0.15000000000000213</v>
      </c>
    </row>
    <row r="80" spans="1:5" ht="23.25">
      <c r="A80" s="65">
        <v>66</v>
      </c>
      <c r="B80" s="65" t="s">
        <v>87</v>
      </c>
      <c r="C80" s="105">
        <v>28.3</v>
      </c>
      <c r="D80" s="104">
        <v>28.06</v>
      </c>
      <c r="E80" s="103">
        <f t="shared" si="2"/>
        <v>-0.24000000000000199</v>
      </c>
    </row>
    <row r="81" spans="1:5" ht="23.25">
      <c r="A81" s="65">
        <v>67</v>
      </c>
      <c r="B81" s="65" t="s">
        <v>650</v>
      </c>
      <c r="C81" s="105">
        <v>15.49</v>
      </c>
      <c r="D81" s="104">
        <v>15.18</v>
      </c>
      <c r="E81" s="103">
        <f t="shared" si="2"/>
        <v>-0.3100000000000005</v>
      </c>
    </row>
    <row r="82" spans="1:5" ht="23.25">
      <c r="A82" s="65">
        <v>68</v>
      </c>
      <c r="B82" s="65" t="s">
        <v>455</v>
      </c>
      <c r="C82" s="105">
        <v>14.75</v>
      </c>
      <c r="D82" s="104">
        <v>14.41</v>
      </c>
      <c r="E82" s="103">
        <f t="shared" si="2"/>
        <v>-0.33999999999999986</v>
      </c>
    </row>
    <row r="83" spans="1:5" ht="23.25">
      <c r="A83" s="65">
        <v>69</v>
      </c>
      <c r="B83" s="65" t="s">
        <v>73</v>
      </c>
      <c r="C83" s="105">
        <v>31.89</v>
      </c>
      <c r="D83" s="104">
        <v>31.22</v>
      </c>
      <c r="E83" s="103">
        <f t="shared" si="2"/>
        <v>-0.67000000000000171</v>
      </c>
    </row>
    <row r="84" spans="1:5" ht="23.25">
      <c r="A84" s="65">
        <v>70</v>
      </c>
      <c r="B84" s="65" t="s">
        <v>107</v>
      </c>
      <c r="C84" s="105">
        <v>28.72</v>
      </c>
      <c r="D84" s="104">
        <v>27.84</v>
      </c>
      <c r="E84" s="103">
        <f t="shared" si="2"/>
        <v>-0.87999999999999901</v>
      </c>
    </row>
    <row r="85" spans="1:5" ht="23.25">
      <c r="A85" s="65">
        <v>71</v>
      </c>
      <c r="B85" s="65" t="s">
        <v>597</v>
      </c>
      <c r="C85" s="105">
        <v>23.76</v>
      </c>
      <c r="D85" s="104">
        <v>22.48</v>
      </c>
      <c r="E85" s="103">
        <f t="shared" si="2"/>
        <v>-1.2800000000000011</v>
      </c>
    </row>
    <row r="86" spans="1:5" ht="23.25">
      <c r="A86" s="65">
        <v>72</v>
      </c>
      <c r="B86" s="65" t="s">
        <v>741</v>
      </c>
      <c r="C86" s="105">
        <v>18.579999999999998</v>
      </c>
      <c r="D86" s="104">
        <v>16.98</v>
      </c>
      <c r="E86" s="103">
        <f t="shared" si="2"/>
        <v>-1.5999999999999979</v>
      </c>
    </row>
    <row r="87" spans="1:5" ht="23.25">
      <c r="A87" s="65">
        <v>73</v>
      </c>
      <c r="B87" s="65" t="s">
        <v>482</v>
      </c>
      <c r="C87" s="105">
        <v>17.43</v>
      </c>
      <c r="D87" s="104">
        <v>15.72</v>
      </c>
      <c r="E87" s="103">
        <f t="shared" si="2"/>
        <v>-1.7099999999999991</v>
      </c>
    </row>
    <row r="88" spans="1:5" ht="23.25">
      <c r="A88" s="65">
        <v>74</v>
      </c>
      <c r="B88" s="65" t="s">
        <v>475</v>
      </c>
      <c r="C88" s="105">
        <v>28</v>
      </c>
      <c r="D88" s="104">
        <v>26.25</v>
      </c>
      <c r="E88" s="103">
        <f t="shared" si="2"/>
        <v>-1.75</v>
      </c>
    </row>
    <row r="89" spans="1:5" ht="23.25">
      <c r="A89" s="65">
        <v>75</v>
      </c>
      <c r="B89" s="65" t="s">
        <v>80</v>
      </c>
      <c r="C89" s="105">
        <v>19.62</v>
      </c>
      <c r="D89" s="104">
        <v>17.78</v>
      </c>
      <c r="E89" s="103">
        <f t="shared" si="2"/>
        <v>-1.8399999999999999</v>
      </c>
    </row>
    <row r="90" spans="1:5" ht="23.25">
      <c r="A90" s="65">
        <v>76</v>
      </c>
      <c r="B90" s="65" t="s">
        <v>57</v>
      </c>
      <c r="C90" s="105">
        <v>33.36</v>
      </c>
      <c r="D90" s="104">
        <v>31.5</v>
      </c>
      <c r="E90" s="103">
        <f t="shared" si="2"/>
        <v>-1.8599999999999994</v>
      </c>
    </row>
    <row r="91" spans="1:5" ht="23.25">
      <c r="A91" s="65">
        <v>77</v>
      </c>
      <c r="B91" s="65" t="s">
        <v>509</v>
      </c>
      <c r="C91" s="105">
        <v>19.28</v>
      </c>
      <c r="D91" s="104">
        <v>17.329999999999998</v>
      </c>
      <c r="E91" s="103">
        <f t="shared" si="2"/>
        <v>-1.9500000000000028</v>
      </c>
    </row>
    <row r="92" spans="1:5" ht="23.25">
      <c r="A92" s="65">
        <v>78</v>
      </c>
      <c r="B92" s="65" t="s">
        <v>177</v>
      </c>
      <c r="C92" s="105">
        <v>31.55</v>
      </c>
      <c r="D92" s="104">
        <v>29.57</v>
      </c>
      <c r="E92" s="103">
        <f t="shared" si="2"/>
        <v>-1.9800000000000004</v>
      </c>
    </row>
    <row r="93" spans="1:5" ht="23.25">
      <c r="A93" s="65">
        <v>79</v>
      </c>
      <c r="B93" s="65" t="s">
        <v>803</v>
      </c>
      <c r="C93" s="105">
        <v>24.95</v>
      </c>
      <c r="D93" s="104">
        <v>22.82</v>
      </c>
      <c r="E93" s="103">
        <f t="shared" si="2"/>
        <v>-2.129999999999999</v>
      </c>
    </row>
    <row r="94" spans="1:5" ht="23.25">
      <c r="A94" s="65">
        <v>80</v>
      </c>
      <c r="B94" s="65" t="s">
        <v>357</v>
      </c>
      <c r="C94" s="105">
        <v>45.92</v>
      </c>
      <c r="D94" s="104">
        <v>43.77</v>
      </c>
      <c r="E94" s="103">
        <f t="shared" si="2"/>
        <v>-2.1499999999999986</v>
      </c>
    </row>
    <row r="95" spans="1:5" ht="23.25">
      <c r="A95" s="65">
        <v>81</v>
      </c>
      <c r="B95" s="65" t="s">
        <v>688</v>
      </c>
      <c r="C95" s="105">
        <v>19.850000000000001</v>
      </c>
      <c r="D95" s="104">
        <v>17.7</v>
      </c>
      <c r="E95" s="103">
        <f t="shared" si="2"/>
        <v>-2.1500000000000021</v>
      </c>
    </row>
    <row r="96" spans="1:5" ht="23.25">
      <c r="A96" s="65">
        <v>82</v>
      </c>
      <c r="B96" s="65" t="s">
        <v>433</v>
      </c>
      <c r="C96" s="105">
        <v>35.590000000000003</v>
      </c>
      <c r="D96" s="104">
        <v>33.14</v>
      </c>
      <c r="E96" s="103">
        <f t="shared" si="2"/>
        <v>-2.4500000000000028</v>
      </c>
    </row>
    <row r="97" spans="1:5" ht="23.25">
      <c r="A97" s="65">
        <v>83</v>
      </c>
      <c r="B97" s="65" t="s">
        <v>543</v>
      </c>
      <c r="C97" s="105">
        <v>36.07</v>
      </c>
      <c r="D97" s="104">
        <v>33.61</v>
      </c>
      <c r="E97" s="103">
        <f t="shared" si="2"/>
        <v>-2.4600000000000009</v>
      </c>
    </row>
    <row r="98" spans="1:5" ht="23.25">
      <c r="A98" s="65">
        <v>84</v>
      </c>
      <c r="B98" s="65" t="s">
        <v>748</v>
      </c>
      <c r="C98" s="105">
        <v>32.770000000000003</v>
      </c>
      <c r="D98" s="104">
        <v>30.26</v>
      </c>
      <c r="E98" s="103">
        <f t="shared" si="2"/>
        <v>-2.5100000000000016</v>
      </c>
    </row>
    <row r="99" spans="1:5" ht="23.25">
      <c r="A99" s="65">
        <v>85</v>
      </c>
      <c r="B99" s="65" t="s">
        <v>681</v>
      </c>
      <c r="C99" s="105">
        <v>27.11</v>
      </c>
      <c r="D99" s="104">
        <v>24.57</v>
      </c>
      <c r="E99" s="103">
        <f t="shared" si="2"/>
        <v>-2.5399999999999991</v>
      </c>
    </row>
    <row r="100" spans="1:5" ht="23.25">
      <c r="A100" s="65">
        <v>86</v>
      </c>
      <c r="B100" s="65" t="s">
        <v>644</v>
      </c>
      <c r="C100" s="105">
        <v>30.76</v>
      </c>
      <c r="D100" s="104">
        <v>28.16</v>
      </c>
      <c r="E100" s="103">
        <f t="shared" si="2"/>
        <v>-2.6000000000000014</v>
      </c>
    </row>
    <row r="101" spans="1:5" ht="23.25">
      <c r="A101" s="65">
        <v>87</v>
      </c>
      <c r="B101" s="65" t="s">
        <v>503</v>
      </c>
      <c r="C101" s="105">
        <v>17.95</v>
      </c>
      <c r="D101" s="104">
        <v>15.23</v>
      </c>
      <c r="E101" s="103">
        <f t="shared" si="2"/>
        <v>-2.7199999999999989</v>
      </c>
    </row>
    <row r="102" spans="1:5" ht="23.25">
      <c r="A102" s="65">
        <v>88</v>
      </c>
      <c r="B102" s="65" t="s">
        <v>261</v>
      </c>
      <c r="C102" s="105">
        <v>28.83</v>
      </c>
      <c r="D102" s="104">
        <v>25.97</v>
      </c>
      <c r="E102" s="103">
        <f t="shared" si="2"/>
        <v>-2.8599999999999994</v>
      </c>
    </row>
    <row r="103" spans="1:5" ht="23.25">
      <c r="A103" s="65">
        <v>89</v>
      </c>
      <c r="B103" s="65" t="s">
        <v>303</v>
      </c>
      <c r="C103" s="105">
        <v>22.86</v>
      </c>
      <c r="D103" s="104">
        <v>19.93</v>
      </c>
      <c r="E103" s="103">
        <f t="shared" si="2"/>
        <v>-2.9299999999999997</v>
      </c>
    </row>
    <row r="104" spans="1:5" ht="23.25">
      <c r="A104" s="65">
        <v>90</v>
      </c>
      <c r="B104" s="65" t="s">
        <v>198</v>
      </c>
      <c r="C104" s="105">
        <v>31.85</v>
      </c>
      <c r="D104" s="104">
        <v>28.86</v>
      </c>
      <c r="E104" s="103">
        <f t="shared" si="2"/>
        <v>-2.990000000000002</v>
      </c>
    </row>
    <row r="105" spans="1:5" ht="23.25">
      <c r="A105" s="65">
        <v>91</v>
      </c>
      <c r="B105" s="65" t="s">
        <v>776</v>
      </c>
      <c r="C105" s="105">
        <v>36.700000000000003</v>
      </c>
      <c r="D105" s="104">
        <v>33.42</v>
      </c>
      <c r="E105" s="103">
        <f t="shared" si="2"/>
        <v>-3.2800000000000011</v>
      </c>
    </row>
    <row r="106" spans="1:5" ht="23.25">
      <c r="A106" s="65">
        <v>92</v>
      </c>
      <c r="B106" s="65" t="s">
        <v>49</v>
      </c>
      <c r="C106" s="105">
        <v>14.21</v>
      </c>
      <c r="D106" s="104">
        <v>10.78</v>
      </c>
      <c r="E106" s="103">
        <f t="shared" si="2"/>
        <v>-3.4300000000000015</v>
      </c>
    </row>
    <row r="107" spans="1:5" ht="23.25">
      <c r="A107" s="65">
        <v>93</v>
      </c>
      <c r="B107" s="65" t="s">
        <v>496</v>
      </c>
      <c r="C107" s="105">
        <v>21.45</v>
      </c>
      <c r="D107" s="104">
        <v>17.940000000000001</v>
      </c>
      <c r="E107" s="103">
        <f t="shared" si="2"/>
        <v>-3.509999999999998</v>
      </c>
    </row>
    <row r="108" spans="1:5" ht="23.25">
      <c r="A108" s="65">
        <v>94</v>
      </c>
      <c r="B108" s="65" t="s">
        <v>254</v>
      </c>
      <c r="C108" s="105">
        <v>30.26</v>
      </c>
      <c r="D108" s="104">
        <v>26.65</v>
      </c>
      <c r="E108" s="103">
        <f t="shared" si="2"/>
        <v>-3.610000000000003</v>
      </c>
    </row>
    <row r="109" spans="1:5" ht="23.25">
      <c r="A109" s="65">
        <v>95</v>
      </c>
      <c r="B109" s="65" t="s">
        <v>398</v>
      </c>
      <c r="C109" s="105">
        <v>19.23</v>
      </c>
      <c r="D109" s="104">
        <v>15.56</v>
      </c>
      <c r="E109" s="103">
        <f t="shared" si="2"/>
        <v>-3.67</v>
      </c>
    </row>
    <row r="110" spans="1:5" ht="23.25">
      <c r="A110" s="65">
        <v>96</v>
      </c>
      <c r="B110" s="65" t="s">
        <v>345</v>
      </c>
      <c r="C110" s="105">
        <v>37.1</v>
      </c>
      <c r="D110" s="104">
        <v>33.340000000000003</v>
      </c>
      <c r="E110" s="103">
        <f t="shared" si="2"/>
        <v>-3.759999999999998</v>
      </c>
    </row>
    <row r="111" spans="1:5" ht="23.25">
      <c r="A111" s="65">
        <v>97</v>
      </c>
      <c r="B111" s="65" t="s">
        <v>709</v>
      </c>
      <c r="C111" s="105">
        <v>30.98</v>
      </c>
      <c r="D111" s="104">
        <v>27.13</v>
      </c>
      <c r="E111" s="103">
        <f t="shared" ref="E111:E135" si="3">D111-C111</f>
        <v>-3.8500000000000014</v>
      </c>
    </row>
    <row r="112" spans="1:5" ht="23.25">
      <c r="A112" s="65">
        <v>98</v>
      </c>
      <c r="B112" s="65" t="s">
        <v>114</v>
      </c>
      <c r="C112" s="105">
        <v>35.799999999999997</v>
      </c>
      <c r="D112" s="104">
        <v>31.63</v>
      </c>
      <c r="E112" s="103">
        <f t="shared" si="3"/>
        <v>-4.1699999999999982</v>
      </c>
    </row>
    <row r="113" spans="1:5" ht="23.25">
      <c r="A113" s="65">
        <v>99</v>
      </c>
      <c r="B113" s="65" t="s">
        <v>850</v>
      </c>
      <c r="C113" s="105">
        <v>14.66</v>
      </c>
      <c r="D113" s="104">
        <v>10.45</v>
      </c>
      <c r="E113" s="103">
        <f t="shared" si="3"/>
        <v>-4.2100000000000009</v>
      </c>
    </row>
    <row r="114" spans="1:5" ht="23.25">
      <c r="A114" s="65">
        <v>100</v>
      </c>
      <c r="B114" s="65" t="s">
        <v>716</v>
      </c>
      <c r="C114" s="105">
        <v>29.98</v>
      </c>
      <c r="D114" s="104">
        <v>25.76</v>
      </c>
      <c r="E114" s="103">
        <f t="shared" si="3"/>
        <v>-4.2199999999999989</v>
      </c>
    </row>
    <row r="115" spans="1:5" ht="23.25">
      <c r="A115" s="65">
        <v>101</v>
      </c>
      <c r="B115" s="65" t="s">
        <v>183</v>
      </c>
      <c r="C115" s="105">
        <v>38.11</v>
      </c>
      <c r="D115" s="104">
        <v>33.56</v>
      </c>
      <c r="E115" s="103">
        <f t="shared" si="3"/>
        <v>-4.5499999999999972</v>
      </c>
    </row>
    <row r="116" spans="1:5" ht="23.25">
      <c r="A116" s="65">
        <v>102</v>
      </c>
      <c r="B116" s="65" t="s">
        <v>637</v>
      </c>
      <c r="C116" s="105">
        <v>27.7</v>
      </c>
      <c r="D116" s="104">
        <v>22.6</v>
      </c>
      <c r="E116" s="103">
        <f t="shared" si="3"/>
        <v>-5.0999999999999979</v>
      </c>
    </row>
    <row r="117" spans="1:5" ht="23.25">
      <c r="A117" s="65">
        <v>103</v>
      </c>
      <c r="B117" s="65" t="s">
        <v>516</v>
      </c>
      <c r="C117" s="105">
        <v>22.39</v>
      </c>
      <c r="D117" s="104">
        <v>16.93</v>
      </c>
      <c r="E117" s="103">
        <f t="shared" si="3"/>
        <v>-5.4600000000000009</v>
      </c>
    </row>
    <row r="118" spans="1:5" ht="23.25">
      <c r="A118" s="65">
        <v>104</v>
      </c>
      <c r="B118" s="65" t="s">
        <v>523</v>
      </c>
      <c r="C118" s="105">
        <v>19.760000000000002</v>
      </c>
      <c r="D118" s="104">
        <v>14.18</v>
      </c>
      <c r="E118" s="103">
        <f t="shared" si="3"/>
        <v>-5.5800000000000018</v>
      </c>
    </row>
    <row r="119" spans="1:5" ht="23.25">
      <c r="A119" s="65">
        <v>105</v>
      </c>
      <c r="B119" s="65" t="s">
        <v>604</v>
      </c>
      <c r="C119" s="105">
        <v>29.84</v>
      </c>
      <c r="D119" s="104">
        <v>24.02</v>
      </c>
      <c r="E119" s="103">
        <f t="shared" si="3"/>
        <v>-5.82</v>
      </c>
    </row>
    <row r="120" spans="1:5" ht="23.25">
      <c r="A120" s="65">
        <v>106</v>
      </c>
      <c r="B120" s="65" t="s">
        <v>630</v>
      </c>
      <c r="C120" s="105">
        <v>44.37</v>
      </c>
      <c r="D120" s="104">
        <v>37.950000000000003</v>
      </c>
      <c r="E120" s="103">
        <f t="shared" si="3"/>
        <v>-6.4199999999999946</v>
      </c>
    </row>
    <row r="121" spans="1:5" ht="23.25">
      <c r="A121" s="65">
        <v>107</v>
      </c>
      <c r="B121" s="65" t="s">
        <v>384</v>
      </c>
      <c r="C121" s="105">
        <v>34.380000000000003</v>
      </c>
      <c r="D121" s="104">
        <v>27.42</v>
      </c>
      <c r="E121" s="103">
        <f t="shared" si="3"/>
        <v>-6.9600000000000009</v>
      </c>
    </row>
    <row r="122" spans="1:5" ht="23.25">
      <c r="A122" s="65">
        <v>108</v>
      </c>
      <c r="B122" s="65" t="s">
        <v>324</v>
      </c>
      <c r="C122" s="105">
        <v>29.4</v>
      </c>
      <c r="D122" s="104">
        <v>21.87</v>
      </c>
      <c r="E122" s="103">
        <f t="shared" si="3"/>
        <v>-7.5299999999999976</v>
      </c>
    </row>
    <row r="123" spans="1:5" ht="23.25">
      <c r="A123" s="65">
        <v>109</v>
      </c>
      <c r="B123" s="65" t="s">
        <v>377</v>
      </c>
      <c r="C123" s="105">
        <v>24.92</v>
      </c>
      <c r="D123" s="104">
        <v>17.36</v>
      </c>
      <c r="E123" s="103">
        <f t="shared" si="3"/>
        <v>-7.5600000000000023</v>
      </c>
    </row>
    <row r="124" spans="1:5" ht="23.25">
      <c r="A124" s="65">
        <v>110</v>
      </c>
      <c r="B124" s="65" t="s">
        <v>723</v>
      </c>
      <c r="C124" s="105">
        <v>33.630000000000003</v>
      </c>
      <c r="D124" s="104">
        <v>25.87</v>
      </c>
      <c r="E124" s="103">
        <f t="shared" si="3"/>
        <v>-7.7600000000000016</v>
      </c>
    </row>
    <row r="125" spans="1:5" ht="23.25">
      <c r="A125" s="65">
        <v>111</v>
      </c>
      <c r="B125" s="65" t="s">
        <v>663</v>
      </c>
      <c r="C125" s="105">
        <v>33.78</v>
      </c>
      <c r="D125" s="104">
        <v>25.28</v>
      </c>
      <c r="E125" s="103">
        <f t="shared" si="3"/>
        <v>-8.5</v>
      </c>
    </row>
    <row r="126" spans="1:5" ht="23.25">
      <c r="A126" s="65">
        <v>112</v>
      </c>
      <c r="B126" s="65" t="s">
        <v>135</v>
      </c>
      <c r="C126" s="105">
        <v>36.56</v>
      </c>
      <c r="D126" s="104">
        <v>25.85</v>
      </c>
      <c r="E126" s="103">
        <f t="shared" si="3"/>
        <v>-10.71</v>
      </c>
    </row>
    <row r="127" spans="1:5" ht="23.25">
      <c r="A127" s="65">
        <v>113</v>
      </c>
      <c r="B127" s="65" t="s">
        <v>550</v>
      </c>
      <c r="C127" s="105">
        <v>29.21</v>
      </c>
      <c r="D127" s="104">
        <v>16.78</v>
      </c>
      <c r="E127" s="103">
        <f t="shared" si="3"/>
        <v>-12.43</v>
      </c>
    </row>
    <row r="128" spans="1:5" ht="23.25">
      <c r="A128" s="65">
        <v>114</v>
      </c>
      <c r="B128" s="65" t="s">
        <v>843</v>
      </c>
      <c r="C128" s="105">
        <v>23.28</v>
      </c>
      <c r="D128" s="104">
        <v>9.6999999999999993</v>
      </c>
      <c r="E128" s="103">
        <f t="shared" si="3"/>
        <v>-13.580000000000002</v>
      </c>
    </row>
    <row r="129" spans="1:5" ht="23.25">
      <c r="A129" s="65">
        <v>115</v>
      </c>
      <c r="B129" s="65" t="s">
        <v>578</v>
      </c>
      <c r="C129" s="105">
        <v>29.25</v>
      </c>
      <c r="D129" s="104">
        <v>14.83</v>
      </c>
      <c r="E129" s="103">
        <f t="shared" si="3"/>
        <v>-14.42</v>
      </c>
    </row>
    <row r="130" spans="1:5" ht="23.25">
      <c r="A130" s="65">
        <v>116</v>
      </c>
      <c r="B130" s="65" t="s">
        <v>156</v>
      </c>
      <c r="C130" s="105">
        <v>37.5</v>
      </c>
      <c r="D130" s="104">
        <v>21.58</v>
      </c>
      <c r="E130" s="103">
        <f t="shared" si="3"/>
        <v>-15.920000000000002</v>
      </c>
    </row>
    <row r="131" spans="1:5" ht="23.25">
      <c r="A131" s="65">
        <v>117</v>
      </c>
      <c r="B131" s="65" t="s">
        <v>426</v>
      </c>
      <c r="C131" s="105">
        <v>30.56</v>
      </c>
      <c r="D131" s="104">
        <v>14.17</v>
      </c>
      <c r="E131" s="103">
        <f t="shared" si="3"/>
        <v>-16.39</v>
      </c>
    </row>
    <row r="132" spans="1:5" ht="23.25">
      <c r="A132" s="65">
        <v>118</v>
      </c>
      <c r="B132" s="65" t="s">
        <v>489</v>
      </c>
      <c r="C132" s="105">
        <v>22.85</v>
      </c>
      <c r="D132" s="104">
        <v>6.16</v>
      </c>
      <c r="E132" s="103">
        <f t="shared" si="3"/>
        <v>-16.690000000000001</v>
      </c>
    </row>
    <row r="133" spans="1:5" ht="23.25">
      <c r="A133" s="65">
        <v>119</v>
      </c>
      <c r="B133" s="65" t="s">
        <v>240</v>
      </c>
      <c r="C133" s="105">
        <v>38.96</v>
      </c>
      <c r="D133" s="104">
        <v>22</v>
      </c>
      <c r="E133" s="103">
        <f t="shared" si="3"/>
        <v>-16.96</v>
      </c>
    </row>
    <row r="134" spans="1:5" ht="23.25">
      <c r="A134" s="65">
        <v>120</v>
      </c>
      <c r="B134" s="65" t="s">
        <v>391</v>
      </c>
      <c r="C134" s="105">
        <v>41.96</v>
      </c>
      <c r="D134" s="104">
        <v>24.88</v>
      </c>
      <c r="E134" s="103">
        <f t="shared" si="3"/>
        <v>-17.080000000000002</v>
      </c>
    </row>
    <row r="135" spans="1:5" ht="23.25">
      <c r="A135" s="65">
        <v>121</v>
      </c>
      <c r="B135" s="65" t="s">
        <v>611</v>
      </c>
      <c r="C135" s="105">
        <v>23.29</v>
      </c>
      <c r="D135" s="104">
        <v>5.31</v>
      </c>
      <c r="E135" s="103">
        <f t="shared" si="3"/>
        <v>-17.98</v>
      </c>
    </row>
  </sheetData>
  <sortState ref="A15:E135">
    <sortCondition descending="1" ref="E15:E135"/>
  </sortState>
  <mergeCells count="9">
    <mergeCell ref="E12:E14"/>
    <mergeCell ref="A1:N1"/>
    <mergeCell ref="A2:N2"/>
    <mergeCell ref="A3:N3"/>
    <mergeCell ref="A4:N4"/>
    <mergeCell ref="D12:D14"/>
    <mergeCell ref="C12:C14"/>
    <mergeCell ref="A12:A14"/>
    <mergeCell ref="B12:B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4"/>
  <sheetViews>
    <sheetView topLeftCell="A25" workbookViewId="0">
      <selection activeCell="J24" sqref="J24"/>
    </sheetView>
  </sheetViews>
  <sheetFormatPr defaultRowHeight="14.25"/>
  <cols>
    <col min="2" max="2" width="35.875" customWidth="1"/>
    <col min="3" max="3" width="26.125" customWidth="1"/>
    <col min="4" max="4" width="22.25" customWidth="1"/>
    <col min="5" max="5" width="22.62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/>
      <c r="B7" s="3" t="s">
        <v>4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4" t="s">
        <v>5</v>
      </c>
      <c r="C8" s="10"/>
      <c r="D8" s="5"/>
      <c r="E8" s="4" t="s">
        <v>6</v>
      </c>
      <c r="F8" s="7"/>
      <c r="G8" s="4"/>
      <c r="H8" s="10"/>
      <c r="I8" s="7"/>
      <c r="J8" s="4" t="s">
        <v>7</v>
      </c>
      <c r="K8" s="4"/>
      <c r="L8" s="7"/>
      <c r="M8" s="10"/>
      <c r="N8" s="3"/>
    </row>
    <row r="9" spans="1:14">
      <c r="A9" s="8"/>
      <c r="B9" s="4" t="s">
        <v>8</v>
      </c>
      <c r="C9" s="10"/>
      <c r="D9" s="5"/>
      <c r="E9" s="4" t="s">
        <v>9</v>
      </c>
      <c r="F9" s="7"/>
      <c r="G9" s="6"/>
      <c r="H9" s="7"/>
      <c r="I9" s="3"/>
      <c r="J9" s="4" t="s">
        <v>10</v>
      </c>
      <c r="K9" s="6"/>
      <c r="L9" s="7"/>
      <c r="M9" s="7"/>
      <c r="N9" s="8"/>
    </row>
    <row r="11" spans="1:14">
      <c r="A11" s="135" t="s">
        <v>11</v>
      </c>
      <c r="B11" s="148" t="s">
        <v>13</v>
      </c>
      <c r="C11" s="138" t="s">
        <v>914</v>
      </c>
      <c r="D11" s="147" t="s">
        <v>913</v>
      </c>
      <c r="E11" s="151" t="s">
        <v>873</v>
      </c>
    </row>
    <row r="12" spans="1:14">
      <c r="A12" s="136"/>
      <c r="B12" s="149"/>
      <c r="C12" s="139"/>
      <c r="D12" s="147"/>
      <c r="E12" s="151"/>
    </row>
    <row r="13" spans="1:14">
      <c r="A13" s="137"/>
      <c r="B13" s="150"/>
      <c r="C13" s="140"/>
      <c r="D13" s="147"/>
      <c r="E13" s="151"/>
    </row>
    <row r="14" spans="1:14" ht="23.25">
      <c r="A14" s="107">
        <v>1</v>
      </c>
      <c r="B14" s="107" t="s">
        <v>741</v>
      </c>
      <c r="C14" s="108">
        <v>21.6</v>
      </c>
      <c r="D14" s="109">
        <v>37.75</v>
      </c>
      <c r="E14" s="106">
        <f t="shared" ref="E14:E45" si="0">D14-C14</f>
        <v>16.149999999999999</v>
      </c>
    </row>
    <row r="15" spans="1:14" ht="23.25">
      <c r="A15" s="107">
        <v>2</v>
      </c>
      <c r="B15" s="107" t="s">
        <v>405</v>
      </c>
      <c r="C15" s="108">
        <v>24.92</v>
      </c>
      <c r="D15" s="109">
        <v>40.36</v>
      </c>
      <c r="E15" s="106">
        <f t="shared" si="0"/>
        <v>15.439999999999998</v>
      </c>
    </row>
    <row r="16" spans="1:14" ht="23.25">
      <c r="A16" s="107">
        <v>3</v>
      </c>
      <c r="B16" s="107" t="s">
        <v>142</v>
      </c>
      <c r="C16" s="108">
        <v>21</v>
      </c>
      <c r="D16" s="109">
        <v>34.799999999999997</v>
      </c>
      <c r="E16" s="106">
        <f t="shared" si="0"/>
        <v>13.799999999999997</v>
      </c>
    </row>
    <row r="17" spans="1:5" ht="23.25">
      <c r="A17" s="107">
        <v>4</v>
      </c>
      <c r="B17" s="107" t="s">
        <v>563</v>
      </c>
      <c r="C17" s="108">
        <v>22.42</v>
      </c>
      <c r="D17" s="109">
        <v>34</v>
      </c>
      <c r="E17" s="106">
        <f t="shared" si="0"/>
        <v>11.579999999999998</v>
      </c>
    </row>
    <row r="18" spans="1:5" ht="23.25">
      <c r="A18" s="107">
        <v>5</v>
      </c>
      <c r="B18" s="107" t="s">
        <v>226</v>
      </c>
      <c r="C18" s="108">
        <v>21.53</v>
      </c>
      <c r="D18" s="109">
        <v>32.07</v>
      </c>
      <c r="E18" s="106">
        <f t="shared" si="0"/>
        <v>10.54</v>
      </c>
    </row>
    <row r="19" spans="1:5" ht="23.25">
      <c r="A19" s="107">
        <v>6</v>
      </c>
      <c r="B19" s="107" t="s">
        <v>755</v>
      </c>
      <c r="C19" s="108">
        <v>23.31</v>
      </c>
      <c r="D19" s="109">
        <v>33.76</v>
      </c>
      <c r="E19" s="106">
        <f t="shared" si="0"/>
        <v>10.45</v>
      </c>
    </row>
    <row r="20" spans="1:5" ht="23.25">
      <c r="A20" s="107">
        <v>7</v>
      </c>
      <c r="B20" s="107" t="s">
        <v>824</v>
      </c>
      <c r="C20" s="108">
        <v>31.62</v>
      </c>
      <c r="D20" s="109">
        <v>40.549999999999997</v>
      </c>
      <c r="E20" s="106">
        <f t="shared" si="0"/>
        <v>8.9299999999999962</v>
      </c>
    </row>
    <row r="21" spans="1:5" ht="23.25">
      <c r="A21" s="107">
        <v>8</v>
      </c>
      <c r="B21" s="107" t="s">
        <v>681</v>
      </c>
      <c r="C21" s="108">
        <v>27.17</v>
      </c>
      <c r="D21" s="109">
        <v>35.93</v>
      </c>
      <c r="E21" s="106">
        <f t="shared" si="0"/>
        <v>8.759999999999998</v>
      </c>
    </row>
    <row r="22" spans="1:5" ht="23.25">
      <c r="A22" s="107">
        <v>9</v>
      </c>
      <c r="B22" s="107" t="s">
        <v>831</v>
      </c>
      <c r="C22" s="108">
        <v>25.54</v>
      </c>
      <c r="D22" s="109">
        <v>34.159999999999997</v>
      </c>
      <c r="E22" s="106">
        <f t="shared" si="0"/>
        <v>8.6199999999999974</v>
      </c>
    </row>
    <row r="23" spans="1:5" ht="23.25">
      <c r="A23" s="107">
        <v>10</v>
      </c>
      <c r="B23" s="107" t="s">
        <v>461</v>
      </c>
      <c r="C23" s="108">
        <v>15.5</v>
      </c>
      <c r="D23" s="109">
        <v>23.82</v>
      </c>
      <c r="E23" s="106">
        <f t="shared" si="0"/>
        <v>8.32</v>
      </c>
    </row>
    <row r="24" spans="1:5" ht="23.25">
      <c r="A24" s="107">
        <v>11</v>
      </c>
      <c r="B24" s="107" t="s">
        <v>769</v>
      </c>
      <c r="C24" s="108">
        <v>34.07</v>
      </c>
      <c r="D24" s="109">
        <v>41.4</v>
      </c>
      <c r="E24" s="106">
        <f t="shared" si="0"/>
        <v>7.3299999999999983</v>
      </c>
    </row>
    <row r="25" spans="1:5" ht="23.25">
      <c r="A25" s="107">
        <v>12</v>
      </c>
      <c r="B25" s="107" t="s">
        <v>114</v>
      </c>
      <c r="C25" s="108">
        <v>22.09</v>
      </c>
      <c r="D25" s="109">
        <v>28.82</v>
      </c>
      <c r="E25" s="106">
        <f t="shared" si="0"/>
        <v>6.73</v>
      </c>
    </row>
    <row r="26" spans="1:5" ht="23.25">
      <c r="A26" s="107">
        <v>13</v>
      </c>
      <c r="B26" s="107" t="s">
        <v>783</v>
      </c>
      <c r="C26" s="108">
        <v>29.89</v>
      </c>
      <c r="D26" s="109">
        <v>36.5</v>
      </c>
      <c r="E26" s="106">
        <f t="shared" si="0"/>
        <v>6.6099999999999994</v>
      </c>
    </row>
    <row r="27" spans="1:5" ht="23.25">
      <c r="A27" s="107">
        <v>14</v>
      </c>
      <c r="B27" s="107" t="s">
        <v>254</v>
      </c>
      <c r="C27" s="108">
        <v>24.12</v>
      </c>
      <c r="D27" s="109">
        <v>30.29</v>
      </c>
      <c r="E27" s="106">
        <f t="shared" si="0"/>
        <v>6.1699999999999982</v>
      </c>
    </row>
    <row r="28" spans="1:5" ht="23.25">
      <c r="A28" s="107">
        <v>15</v>
      </c>
      <c r="B28" s="107" t="s">
        <v>289</v>
      </c>
      <c r="C28" s="108">
        <v>33.229999999999997</v>
      </c>
      <c r="D28" s="109">
        <v>38.85</v>
      </c>
      <c r="E28" s="106">
        <f t="shared" si="0"/>
        <v>5.6200000000000045</v>
      </c>
    </row>
    <row r="29" spans="1:5" ht="23.25">
      <c r="A29" s="107">
        <v>16</v>
      </c>
      <c r="B29" s="107" t="s">
        <v>156</v>
      </c>
      <c r="C29" s="108">
        <v>28</v>
      </c>
      <c r="D29" s="109">
        <v>33.409999999999997</v>
      </c>
      <c r="E29" s="106">
        <f t="shared" si="0"/>
        <v>5.4099999999999966</v>
      </c>
    </row>
    <row r="30" spans="1:5" ht="23.25">
      <c r="A30" s="107">
        <v>17</v>
      </c>
      <c r="B30" s="107" t="s">
        <v>331</v>
      </c>
      <c r="C30" s="108">
        <v>42.77</v>
      </c>
      <c r="D30" s="109">
        <v>47.88</v>
      </c>
      <c r="E30" s="106">
        <f t="shared" si="0"/>
        <v>5.1099999999999994</v>
      </c>
    </row>
    <row r="31" spans="1:5" ht="23.25">
      <c r="A31" s="65">
        <v>18</v>
      </c>
      <c r="B31" s="65" t="s">
        <v>190</v>
      </c>
      <c r="C31" s="105">
        <v>35.33</v>
      </c>
      <c r="D31" s="104">
        <v>40.15</v>
      </c>
      <c r="E31" s="21">
        <f t="shared" si="0"/>
        <v>4.82</v>
      </c>
    </row>
    <row r="32" spans="1:5" ht="23.25">
      <c r="A32" s="65">
        <v>19</v>
      </c>
      <c r="B32" s="65" t="s">
        <v>100</v>
      </c>
      <c r="C32" s="105">
        <v>34.840000000000003</v>
      </c>
      <c r="D32" s="104">
        <v>39.56</v>
      </c>
      <c r="E32" s="21">
        <f t="shared" si="0"/>
        <v>4.7199999999999989</v>
      </c>
    </row>
    <row r="33" spans="1:5" ht="23.25">
      <c r="A33" s="65">
        <v>20</v>
      </c>
      <c r="B33" s="65" t="s">
        <v>364</v>
      </c>
      <c r="C33" s="105">
        <v>26.89</v>
      </c>
      <c r="D33" s="104">
        <v>31.38</v>
      </c>
      <c r="E33" s="21">
        <f t="shared" si="0"/>
        <v>4.4899999999999984</v>
      </c>
    </row>
    <row r="34" spans="1:5" ht="23.25">
      <c r="A34" s="65">
        <v>21</v>
      </c>
      <c r="B34" s="65" t="s">
        <v>656</v>
      </c>
      <c r="C34" s="105">
        <v>32.549999999999997</v>
      </c>
      <c r="D34" s="104">
        <v>36.94</v>
      </c>
      <c r="E34" s="21">
        <f t="shared" si="0"/>
        <v>4.3900000000000006</v>
      </c>
    </row>
    <row r="35" spans="1:5" ht="23.25">
      <c r="A35" s="65">
        <v>22</v>
      </c>
      <c r="B35" s="65" t="s">
        <v>688</v>
      </c>
      <c r="C35" s="105">
        <v>24.73</v>
      </c>
      <c r="D35" s="104">
        <v>28.96</v>
      </c>
      <c r="E35" s="21">
        <f t="shared" si="0"/>
        <v>4.2300000000000004</v>
      </c>
    </row>
    <row r="36" spans="1:5" ht="23.25">
      <c r="A36" s="65">
        <v>23</v>
      </c>
      <c r="B36" s="65" t="s">
        <v>398</v>
      </c>
      <c r="C36" s="105">
        <v>23.66</v>
      </c>
      <c r="D36" s="104">
        <v>27.67</v>
      </c>
      <c r="E36" s="21">
        <f t="shared" si="0"/>
        <v>4.0100000000000016</v>
      </c>
    </row>
    <row r="37" spans="1:5" ht="23.25">
      <c r="A37" s="65">
        <v>24</v>
      </c>
      <c r="B37" s="65" t="s">
        <v>24</v>
      </c>
      <c r="C37" s="105">
        <v>37.14</v>
      </c>
      <c r="D37" s="104">
        <v>41.14</v>
      </c>
      <c r="E37" s="21">
        <f t="shared" si="0"/>
        <v>4</v>
      </c>
    </row>
    <row r="38" spans="1:5" ht="23.25">
      <c r="A38" s="65">
        <v>25</v>
      </c>
      <c r="B38" s="65" t="s">
        <v>591</v>
      </c>
      <c r="C38" s="105">
        <v>27.75</v>
      </c>
      <c r="D38" s="104">
        <v>31.36</v>
      </c>
      <c r="E38" s="21">
        <f t="shared" si="0"/>
        <v>3.6099999999999994</v>
      </c>
    </row>
    <row r="39" spans="1:5" ht="23.25">
      <c r="A39" s="65">
        <v>26</v>
      </c>
      <c r="B39" s="65" t="s">
        <v>281</v>
      </c>
      <c r="C39" s="105">
        <v>34.6</v>
      </c>
      <c r="D39" s="104">
        <v>37.56</v>
      </c>
      <c r="E39" s="21">
        <f t="shared" si="0"/>
        <v>2.9600000000000009</v>
      </c>
    </row>
    <row r="40" spans="1:5" ht="23.25">
      <c r="A40" s="65">
        <v>27</v>
      </c>
      <c r="B40" s="65" t="s">
        <v>384</v>
      </c>
      <c r="C40" s="105">
        <v>31.81</v>
      </c>
      <c r="D40" s="104">
        <v>34.64</v>
      </c>
      <c r="E40" s="21">
        <f t="shared" si="0"/>
        <v>2.8300000000000018</v>
      </c>
    </row>
    <row r="41" spans="1:5" ht="23.25">
      <c r="A41" s="65">
        <v>28</v>
      </c>
      <c r="B41" s="65" t="s">
        <v>296</v>
      </c>
      <c r="C41" s="105">
        <v>39.369999999999997</v>
      </c>
      <c r="D41" s="104">
        <v>41.9</v>
      </c>
      <c r="E41" s="21">
        <f t="shared" si="0"/>
        <v>2.5300000000000011</v>
      </c>
    </row>
    <row r="42" spans="1:5" ht="23.25">
      <c r="A42" s="65">
        <v>29</v>
      </c>
      <c r="B42" s="65" t="s">
        <v>94</v>
      </c>
      <c r="C42" s="105">
        <v>36.630000000000003</v>
      </c>
      <c r="D42" s="104">
        <v>39.07</v>
      </c>
      <c r="E42" s="21">
        <f t="shared" si="0"/>
        <v>2.4399999999999977</v>
      </c>
    </row>
    <row r="43" spans="1:5" ht="23.25">
      <c r="A43" s="65">
        <v>30</v>
      </c>
      <c r="B43" s="65" t="s">
        <v>163</v>
      </c>
      <c r="C43" s="105">
        <v>38.159999999999997</v>
      </c>
      <c r="D43" s="104">
        <v>40.44</v>
      </c>
      <c r="E43" s="21">
        <f t="shared" si="0"/>
        <v>2.2800000000000011</v>
      </c>
    </row>
    <row r="44" spans="1:5" ht="23.25">
      <c r="A44" s="65">
        <v>31</v>
      </c>
      <c r="B44" s="65" t="s">
        <v>616</v>
      </c>
      <c r="C44" s="105">
        <v>37.299999999999997</v>
      </c>
      <c r="D44" s="104">
        <v>39.57</v>
      </c>
      <c r="E44" s="21">
        <f t="shared" si="0"/>
        <v>2.2700000000000031</v>
      </c>
    </row>
    <row r="45" spans="1:5" ht="23.25">
      <c r="A45" s="65">
        <v>32</v>
      </c>
      <c r="B45" s="65" t="s">
        <v>611</v>
      </c>
      <c r="C45" s="105">
        <v>19.760000000000002</v>
      </c>
      <c r="D45" s="104">
        <v>22</v>
      </c>
      <c r="E45" s="21">
        <f t="shared" si="0"/>
        <v>2.2399999999999984</v>
      </c>
    </row>
    <row r="46" spans="1:5" ht="23.25">
      <c r="A46" s="65">
        <v>33</v>
      </c>
      <c r="B46" s="65" t="s">
        <v>412</v>
      </c>
      <c r="C46" s="105">
        <v>43.09</v>
      </c>
      <c r="D46" s="104">
        <v>45.22</v>
      </c>
      <c r="E46" s="21">
        <f t="shared" ref="E46:E77" si="1">D46-C46</f>
        <v>2.1299999999999955</v>
      </c>
    </row>
    <row r="47" spans="1:5" ht="23.25">
      <c r="A47" s="65">
        <v>34</v>
      </c>
      <c r="B47" s="65" t="s">
        <v>468</v>
      </c>
      <c r="C47" s="105">
        <v>19.559999999999999</v>
      </c>
      <c r="D47" s="104">
        <v>21.59</v>
      </c>
      <c r="E47" s="21">
        <f t="shared" si="1"/>
        <v>2.0300000000000011</v>
      </c>
    </row>
    <row r="48" spans="1:5" ht="23.25">
      <c r="A48" s="65">
        <v>35</v>
      </c>
      <c r="B48" s="65" t="s">
        <v>310</v>
      </c>
      <c r="C48" s="105">
        <v>26.94</v>
      </c>
      <c r="D48" s="104">
        <v>28.93</v>
      </c>
      <c r="E48" s="21">
        <f t="shared" si="1"/>
        <v>1.9899999999999984</v>
      </c>
    </row>
    <row r="49" spans="1:5" ht="23.25">
      <c r="A49" s="65">
        <v>36</v>
      </c>
      <c r="B49" s="65" t="s">
        <v>177</v>
      </c>
      <c r="C49" s="105">
        <v>34.659999999999997</v>
      </c>
      <c r="D49" s="104">
        <v>36.42</v>
      </c>
      <c r="E49" s="21">
        <f t="shared" si="1"/>
        <v>1.7600000000000051</v>
      </c>
    </row>
    <row r="50" spans="1:5" ht="23.25">
      <c r="A50" s="65">
        <v>37</v>
      </c>
      <c r="B50" s="65" t="s">
        <v>557</v>
      </c>
      <c r="C50" s="105">
        <v>20.97</v>
      </c>
      <c r="D50" s="104">
        <v>22.61</v>
      </c>
      <c r="E50" s="21">
        <f t="shared" si="1"/>
        <v>1.6400000000000006</v>
      </c>
    </row>
    <row r="51" spans="1:5" ht="23.25">
      <c r="A51" s="65">
        <v>38</v>
      </c>
      <c r="B51" s="65" t="s">
        <v>377</v>
      </c>
      <c r="C51" s="105">
        <v>29.5</v>
      </c>
      <c r="D51" s="104">
        <v>31.06</v>
      </c>
      <c r="E51" s="21">
        <f t="shared" si="1"/>
        <v>1.5599999999999987</v>
      </c>
    </row>
    <row r="52" spans="1:5" ht="23.25">
      <c r="A52" s="65">
        <v>39</v>
      </c>
      <c r="B52" s="65" t="s">
        <v>676</v>
      </c>
      <c r="C52" s="105">
        <v>32.26</v>
      </c>
      <c r="D52" s="104">
        <v>33.67</v>
      </c>
      <c r="E52" s="21">
        <f t="shared" si="1"/>
        <v>1.4100000000000037</v>
      </c>
    </row>
    <row r="53" spans="1:5" ht="23.25">
      <c r="A53" s="65">
        <v>40</v>
      </c>
      <c r="B53" s="65" t="s">
        <v>748</v>
      </c>
      <c r="C53" s="105">
        <v>37.9</v>
      </c>
      <c r="D53" s="104">
        <v>38.700000000000003</v>
      </c>
      <c r="E53" s="21">
        <f t="shared" si="1"/>
        <v>0.80000000000000426</v>
      </c>
    </row>
    <row r="54" spans="1:5" ht="23.25">
      <c r="A54" s="65">
        <v>41</v>
      </c>
      <c r="B54" s="65" t="s">
        <v>850</v>
      </c>
      <c r="C54" s="105">
        <v>16.66</v>
      </c>
      <c r="D54" s="104">
        <v>17.329999999999998</v>
      </c>
      <c r="E54" s="21">
        <f t="shared" si="1"/>
        <v>0.66999999999999815</v>
      </c>
    </row>
    <row r="55" spans="1:5" ht="23.25">
      <c r="A55" s="65">
        <v>42</v>
      </c>
      <c r="B55" s="65" t="s">
        <v>604</v>
      </c>
      <c r="C55" s="105">
        <v>38.26</v>
      </c>
      <c r="D55" s="104">
        <v>38.83</v>
      </c>
      <c r="E55" s="21">
        <f t="shared" si="1"/>
        <v>0.57000000000000028</v>
      </c>
    </row>
    <row r="56" spans="1:5" ht="23.25">
      <c r="A56" s="65">
        <v>43</v>
      </c>
      <c r="B56" s="65" t="s">
        <v>803</v>
      </c>
      <c r="C56" s="105">
        <v>31.44</v>
      </c>
      <c r="D56" s="104">
        <v>32</v>
      </c>
      <c r="E56" s="21">
        <f t="shared" si="1"/>
        <v>0.55999999999999872</v>
      </c>
    </row>
    <row r="57" spans="1:5" ht="23.25">
      <c r="A57" s="65">
        <v>44</v>
      </c>
      <c r="B57" s="65" t="s">
        <v>149</v>
      </c>
      <c r="C57" s="105">
        <v>38.119999999999997</v>
      </c>
      <c r="D57" s="104">
        <v>38.5</v>
      </c>
      <c r="E57" s="21">
        <f t="shared" si="1"/>
        <v>0.38000000000000256</v>
      </c>
    </row>
    <row r="58" spans="1:5" ht="23.25">
      <c r="A58" s="65">
        <v>45</v>
      </c>
      <c r="B58" s="65" t="s">
        <v>509</v>
      </c>
      <c r="C58" s="105">
        <v>24.35</v>
      </c>
      <c r="D58" s="104">
        <v>24.7</v>
      </c>
      <c r="E58" s="21">
        <f t="shared" si="1"/>
        <v>0.34999999999999787</v>
      </c>
    </row>
    <row r="59" spans="1:5" ht="23.25">
      <c r="A59" s="65">
        <v>46</v>
      </c>
      <c r="B59" s="65" t="s">
        <v>623</v>
      </c>
      <c r="C59" s="105">
        <v>33.03</v>
      </c>
      <c r="D59" s="104">
        <v>33.369999999999997</v>
      </c>
      <c r="E59" s="21">
        <f t="shared" si="1"/>
        <v>0.33999999999999631</v>
      </c>
    </row>
    <row r="60" spans="1:5" ht="23.25">
      <c r="A60" s="65">
        <v>47</v>
      </c>
      <c r="B60" s="65" t="s">
        <v>790</v>
      </c>
      <c r="C60" s="105">
        <v>33.340000000000003</v>
      </c>
      <c r="D60" s="104">
        <v>33.64</v>
      </c>
      <c r="E60" s="21">
        <f t="shared" si="1"/>
        <v>0.29999999999999716</v>
      </c>
    </row>
    <row r="61" spans="1:5" ht="23.25">
      <c r="A61" s="65">
        <v>48</v>
      </c>
      <c r="B61" s="65" t="s">
        <v>530</v>
      </c>
      <c r="C61" s="105">
        <v>25.56</v>
      </c>
      <c r="D61" s="104">
        <v>25.66</v>
      </c>
      <c r="E61" s="21">
        <f t="shared" si="1"/>
        <v>0.10000000000000142</v>
      </c>
    </row>
    <row r="62" spans="1:5" ht="23.25">
      <c r="A62" s="65">
        <v>49</v>
      </c>
      <c r="B62" s="65" t="s">
        <v>219</v>
      </c>
      <c r="C62" s="105">
        <v>29.41</v>
      </c>
      <c r="D62" s="104">
        <v>29.49</v>
      </c>
      <c r="E62" s="21">
        <f t="shared" si="1"/>
        <v>7.9999999999998295E-2</v>
      </c>
    </row>
    <row r="63" spans="1:5" ht="23.25">
      <c r="A63" s="65">
        <v>50</v>
      </c>
      <c r="B63" s="65" t="s">
        <v>644</v>
      </c>
      <c r="C63" s="105">
        <v>33.81</v>
      </c>
      <c r="D63" s="104">
        <v>33.659999999999997</v>
      </c>
      <c r="E63" s="21">
        <f t="shared" si="1"/>
        <v>-0.15000000000000568</v>
      </c>
    </row>
    <row r="64" spans="1:5" ht="23.25">
      <c r="A64" s="65">
        <v>51</v>
      </c>
      <c r="B64" s="65" t="s">
        <v>475</v>
      </c>
      <c r="C64" s="105">
        <v>26.72</v>
      </c>
      <c r="D64" s="104">
        <v>26.37</v>
      </c>
      <c r="E64" s="21">
        <f t="shared" si="1"/>
        <v>-0.34999999999999787</v>
      </c>
    </row>
    <row r="65" spans="1:5" ht="23.25">
      <c r="A65" s="65">
        <v>52</v>
      </c>
      <c r="B65" s="65" t="s">
        <v>49</v>
      </c>
      <c r="C65" s="105">
        <v>18.25</v>
      </c>
      <c r="D65" s="104">
        <v>17.82</v>
      </c>
      <c r="E65" s="21">
        <f t="shared" si="1"/>
        <v>-0.42999999999999972</v>
      </c>
    </row>
    <row r="66" spans="1:5" ht="23.25">
      <c r="A66" s="65">
        <v>53</v>
      </c>
      <c r="B66" s="65" t="s">
        <v>317</v>
      </c>
      <c r="C66" s="105">
        <v>41.42</v>
      </c>
      <c r="D66" s="104">
        <v>40.869999999999997</v>
      </c>
      <c r="E66" s="21">
        <f t="shared" si="1"/>
        <v>-0.55000000000000426</v>
      </c>
    </row>
    <row r="67" spans="1:5" ht="23.25">
      <c r="A67" s="65">
        <v>54</v>
      </c>
      <c r="B67" s="65" t="s">
        <v>702</v>
      </c>
      <c r="C67" s="105">
        <v>37.9</v>
      </c>
      <c r="D67" s="104">
        <v>37.31</v>
      </c>
      <c r="E67" s="21">
        <f t="shared" si="1"/>
        <v>-0.58999999999999631</v>
      </c>
    </row>
    <row r="68" spans="1:5" ht="23.25">
      <c r="A68" s="65">
        <v>55</v>
      </c>
      <c r="B68" s="65" t="s">
        <v>670</v>
      </c>
      <c r="C68" s="105">
        <v>24.23</v>
      </c>
      <c r="D68" s="104">
        <v>23.37</v>
      </c>
      <c r="E68" s="21">
        <f t="shared" si="1"/>
        <v>-0.85999999999999943</v>
      </c>
    </row>
    <row r="69" spans="1:5" ht="23.25">
      <c r="A69" s="65">
        <v>56</v>
      </c>
      <c r="B69" s="65" t="s">
        <v>729</v>
      </c>
      <c r="C69" s="105">
        <v>32.5</v>
      </c>
      <c r="D69" s="104">
        <v>31.58</v>
      </c>
      <c r="E69" s="21">
        <f t="shared" si="1"/>
        <v>-0.92000000000000171</v>
      </c>
    </row>
    <row r="70" spans="1:5" ht="23.25">
      <c r="A70" s="65">
        <v>57</v>
      </c>
      <c r="B70" s="65" t="s">
        <v>448</v>
      </c>
      <c r="C70" s="105">
        <v>28.19</v>
      </c>
      <c r="D70" s="104">
        <v>27.15</v>
      </c>
      <c r="E70" s="21">
        <f t="shared" si="1"/>
        <v>-1.0400000000000027</v>
      </c>
    </row>
    <row r="71" spans="1:5" ht="23.25">
      <c r="A71" s="65">
        <v>58</v>
      </c>
      <c r="B71" s="65" t="s">
        <v>352</v>
      </c>
      <c r="C71" s="105">
        <v>35.42</v>
      </c>
      <c r="D71" s="104">
        <v>34.25</v>
      </c>
      <c r="E71" s="21">
        <f t="shared" si="1"/>
        <v>-1.1700000000000017</v>
      </c>
    </row>
    <row r="72" spans="1:5" ht="23.25">
      <c r="A72" s="65">
        <v>59</v>
      </c>
      <c r="B72" s="65" t="s">
        <v>198</v>
      </c>
      <c r="C72" s="105">
        <v>41.85</v>
      </c>
      <c r="D72" s="104">
        <v>40.659999999999997</v>
      </c>
      <c r="E72" s="21">
        <f t="shared" si="1"/>
        <v>-1.1900000000000048</v>
      </c>
    </row>
    <row r="73" spans="1:5" ht="23.25">
      <c r="A73" s="65">
        <v>60</v>
      </c>
      <c r="B73" s="65" t="s">
        <v>247</v>
      </c>
      <c r="C73" s="105">
        <v>35.46</v>
      </c>
      <c r="D73" s="104">
        <v>34.15</v>
      </c>
      <c r="E73" s="21">
        <f t="shared" si="1"/>
        <v>-1.3100000000000023</v>
      </c>
    </row>
    <row r="74" spans="1:5" ht="23.25">
      <c r="A74" s="65">
        <v>61</v>
      </c>
      <c r="B74" s="65" t="s">
        <v>205</v>
      </c>
      <c r="C74" s="105">
        <v>41.15</v>
      </c>
      <c r="D74" s="104">
        <v>39.700000000000003</v>
      </c>
      <c r="E74" s="21">
        <f t="shared" si="1"/>
        <v>-1.4499999999999957</v>
      </c>
    </row>
    <row r="75" spans="1:5" ht="23.25">
      <c r="A75" s="65">
        <v>62</v>
      </c>
      <c r="B75" s="65" t="s">
        <v>537</v>
      </c>
      <c r="C75" s="105">
        <v>25.65</v>
      </c>
      <c r="D75" s="104">
        <v>24.12</v>
      </c>
      <c r="E75" s="21">
        <f t="shared" si="1"/>
        <v>-1.5299999999999976</v>
      </c>
    </row>
    <row r="76" spans="1:5" ht="23.25">
      <c r="A76" s="65">
        <v>63</v>
      </c>
      <c r="B76" s="65" t="s">
        <v>543</v>
      </c>
      <c r="C76" s="105">
        <v>37.92</v>
      </c>
      <c r="D76" s="104">
        <v>36.33</v>
      </c>
      <c r="E76" s="21">
        <f t="shared" si="1"/>
        <v>-1.5900000000000034</v>
      </c>
    </row>
    <row r="77" spans="1:5" ht="23.25">
      <c r="A77" s="65">
        <v>64</v>
      </c>
      <c r="B77" s="65" t="s">
        <v>716</v>
      </c>
      <c r="C77" s="105">
        <v>33.57</v>
      </c>
      <c r="D77" s="104">
        <v>31.93</v>
      </c>
      <c r="E77" s="21">
        <f t="shared" si="1"/>
        <v>-1.6400000000000006</v>
      </c>
    </row>
    <row r="78" spans="1:5" ht="23.25">
      <c r="A78" s="65">
        <v>65</v>
      </c>
      <c r="B78" s="65" t="s">
        <v>709</v>
      </c>
      <c r="C78" s="105">
        <v>28.27</v>
      </c>
      <c r="D78" s="104">
        <v>26.62</v>
      </c>
      <c r="E78" s="21">
        <f t="shared" ref="E78:E109" si="2">D78-C78</f>
        <v>-1.6499999999999986</v>
      </c>
    </row>
    <row r="79" spans="1:5" ht="23.25">
      <c r="A79" s="65">
        <v>66</v>
      </c>
      <c r="B79" s="65" t="s">
        <v>584</v>
      </c>
      <c r="C79" s="105">
        <v>22.42</v>
      </c>
      <c r="D79" s="104">
        <v>20.74</v>
      </c>
      <c r="E79" s="21">
        <f t="shared" si="2"/>
        <v>-1.6800000000000033</v>
      </c>
    </row>
    <row r="80" spans="1:5" ht="23.25">
      <c r="A80" s="65">
        <v>67</v>
      </c>
      <c r="B80" s="65" t="s">
        <v>183</v>
      </c>
      <c r="C80" s="105">
        <v>39.33</v>
      </c>
      <c r="D80" s="104">
        <v>37.5</v>
      </c>
      <c r="E80" s="21">
        <f t="shared" si="2"/>
        <v>-1.8299999999999983</v>
      </c>
    </row>
    <row r="81" spans="1:5" ht="23.25">
      <c r="A81" s="65">
        <v>68</v>
      </c>
      <c r="B81" s="65" t="s">
        <v>441</v>
      </c>
      <c r="C81" s="105">
        <v>25.48</v>
      </c>
      <c r="D81" s="104">
        <v>23.56</v>
      </c>
      <c r="E81" s="21">
        <f t="shared" si="2"/>
        <v>-1.9200000000000017</v>
      </c>
    </row>
    <row r="82" spans="1:5" ht="23.25">
      <c r="A82" s="65">
        <v>69</v>
      </c>
      <c r="B82" s="65" t="s">
        <v>345</v>
      </c>
      <c r="C82" s="105">
        <v>37.94</v>
      </c>
      <c r="D82" s="104">
        <v>35.92</v>
      </c>
      <c r="E82" s="21">
        <f t="shared" si="2"/>
        <v>-2.019999999999996</v>
      </c>
    </row>
    <row r="83" spans="1:5" ht="23.25">
      <c r="A83" s="65">
        <v>70</v>
      </c>
      <c r="B83" s="65" t="s">
        <v>73</v>
      </c>
      <c r="C83" s="105">
        <v>33.93</v>
      </c>
      <c r="D83" s="104">
        <v>31.75</v>
      </c>
      <c r="E83" s="21">
        <f t="shared" si="2"/>
        <v>-2.1799999999999997</v>
      </c>
    </row>
    <row r="84" spans="1:5" ht="23.25">
      <c r="A84" s="65">
        <v>71</v>
      </c>
      <c r="B84" s="65" t="s">
        <v>433</v>
      </c>
      <c r="C84" s="105">
        <v>39.36</v>
      </c>
      <c r="D84" s="104">
        <v>37.15</v>
      </c>
      <c r="E84" s="21">
        <f t="shared" si="2"/>
        <v>-2.2100000000000009</v>
      </c>
    </row>
    <row r="85" spans="1:5" ht="23.25">
      <c r="A85" s="65">
        <v>72</v>
      </c>
      <c r="B85" s="65" t="s">
        <v>796</v>
      </c>
      <c r="C85" s="105">
        <v>33.39</v>
      </c>
      <c r="D85" s="104">
        <v>31.14</v>
      </c>
      <c r="E85" s="21">
        <f t="shared" si="2"/>
        <v>-2.25</v>
      </c>
    </row>
    <row r="86" spans="1:5" ht="23.25">
      <c r="A86" s="65">
        <v>73</v>
      </c>
      <c r="B86" s="65" t="s">
        <v>550</v>
      </c>
      <c r="C86" s="105">
        <v>31.13</v>
      </c>
      <c r="D86" s="104">
        <v>28.77</v>
      </c>
      <c r="E86" s="21">
        <f t="shared" si="2"/>
        <v>-2.3599999999999994</v>
      </c>
    </row>
    <row r="87" spans="1:5" ht="23.25">
      <c r="A87" s="65">
        <v>74</v>
      </c>
      <c r="B87" s="65" t="s">
        <v>41</v>
      </c>
      <c r="C87" s="105">
        <v>26.5</v>
      </c>
      <c r="D87" s="104">
        <v>24.04</v>
      </c>
      <c r="E87" s="21">
        <f t="shared" si="2"/>
        <v>-2.4600000000000009</v>
      </c>
    </row>
    <row r="88" spans="1:5" ht="23.25">
      <c r="A88" s="65">
        <v>75</v>
      </c>
      <c r="B88" s="65" t="s">
        <v>212</v>
      </c>
      <c r="C88" s="105">
        <v>30.83</v>
      </c>
      <c r="D88" s="104">
        <v>28.26</v>
      </c>
      <c r="E88" s="21">
        <f t="shared" si="2"/>
        <v>-2.5699999999999967</v>
      </c>
    </row>
    <row r="89" spans="1:5" ht="23.25">
      <c r="A89" s="65">
        <v>76</v>
      </c>
      <c r="B89" s="65" t="s">
        <v>371</v>
      </c>
      <c r="C89" s="105">
        <v>37.18</v>
      </c>
      <c r="D89" s="104">
        <v>34.520000000000003</v>
      </c>
      <c r="E89" s="21">
        <f t="shared" si="2"/>
        <v>-2.6599999999999966</v>
      </c>
    </row>
    <row r="90" spans="1:5" ht="23.25">
      <c r="A90" s="65">
        <v>77</v>
      </c>
      <c r="B90" s="65" t="s">
        <v>233</v>
      </c>
      <c r="C90" s="105">
        <v>44.63</v>
      </c>
      <c r="D90" s="104">
        <v>41.91</v>
      </c>
      <c r="E90" s="21">
        <f t="shared" si="2"/>
        <v>-2.720000000000006</v>
      </c>
    </row>
    <row r="91" spans="1:5" ht="23.25">
      <c r="A91" s="65">
        <v>78</v>
      </c>
      <c r="B91" s="65" t="s">
        <v>455</v>
      </c>
      <c r="C91" s="105">
        <v>24.58</v>
      </c>
      <c r="D91" s="104">
        <v>21.84</v>
      </c>
      <c r="E91" s="21">
        <f t="shared" si="2"/>
        <v>-2.7399999999999984</v>
      </c>
    </row>
    <row r="92" spans="1:5" ht="23.25">
      <c r="A92" s="65">
        <v>79</v>
      </c>
      <c r="B92" s="65" t="s">
        <v>776</v>
      </c>
      <c r="C92" s="105">
        <v>34.630000000000003</v>
      </c>
      <c r="D92" s="104">
        <v>31.88</v>
      </c>
      <c r="E92" s="21">
        <f t="shared" si="2"/>
        <v>-2.7500000000000036</v>
      </c>
    </row>
    <row r="93" spans="1:5" ht="23.25">
      <c r="A93" s="65">
        <v>80</v>
      </c>
      <c r="B93" s="65" t="s">
        <v>33</v>
      </c>
      <c r="C93" s="105">
        <v>26.57</v>
      </c>
      <c r="D93" s="104">
        <v>23.8</v>
      </c>
      <c r="E93" s="21">
        <f t="shared" si="2"/>
        <v>-2.7699999999999996</v>
      </c>
    </row>
    <row r="94" spans="1:5" ht="23.25">
      <c r="A94" s="65">
        <v>81</v>
      </c>
      <c r="B94" s="65" t="s">
        <v>80</v>
      </c>
      <c r="C94" s="105">
        <v>25.83</v>
      </c>
      <c r="D94" s="104">
        <v>23.04</v>
      </c>
      <c r="E94" s="21">
        <f t="shared" si="2"/>
        <v>-2.7899999999999991</v>
      </c>
    </row>
    <row r="95" spans="1:5" ht="23.25">
      <c r="A95" s="65">
        <v>82</v>
      </c>
      <c r="B95" s="65" t="s">
        <v>496</v>
      </c>
      <c r="C95" s="105">
        <v>27.35</v>
      </c>
      <c r="D95" s="104">
        <v>24.19</v>
      </c>
      <c r="E95" s="21">
        <f t="shared" si="2"/>
        <v>-3.16</v>
      </c>
    </row>
    <row r="96" spans="1:5" ht="23.25">
      <c r="A96" s="65">
        <v>83</v>
      </c>
      <c r="B96" s="65" t="s">
        <v>357</v>
      </c>
      <c r="C96" s="105">
        <v>40.28</v>
      </c>
      <c r="D96" s="104">
        <v>37.1</v>
      </c>
      <c r="E96" s="21">
        <f t="shared" si="2"/>
        <v>-3.1799999999999997</v>
      </c>
    </row>
    <row r="97" spans="1:5" ht="23.25">
      <c r="A97" s="65">
        <v>84</v>
      </c>
      <c r="B97" s="65" t="s">
        <v>128</v>
      </c>
      <c r="C97" s="105">
        <v>37.54</v>
      </c>
      <c r="D97" s="104">
        <v>34.29</v>
      </c>
      <c r="E97" s="21">
        <f t="shared" si="2"/>
        <v>-3.25</v>
      </c>
    </row>
    <row r="98" spans="1:5" ht="23.25">
      <c r="A98" s="65">
        <v>85</v>
      </c>
      <c r="B98" s="65" t="s">
        <v>663</v>
      </c>
      <c r="C98" s="105">
        <v>32.86</v>
      </c>
      <c r="D98" s="104">
        <v>29.6</v>
      </c>
      <c r="E98" s="21">
        <f t="shared" si="2"/>
        <v>-3.259999999999998</v>
      </c>
    </row>
    <row r="99" spans="1:5" ht="23.25">
      <c r="A99" s="65">
        <v>86</v>
      </c>
      <c r="B99" s="65" t="s">
        <v>419</v>
      </c>
      <c r="C99" s="105">
        <v>33</v>
      </c>
      <c r="D99" s="104">
        <v>29.69</v>
      </c>
      <c r="E99" s="21">
        <f t="shared" si="2"/>
        <v>-3.3099999999999987</v>
      </c>
    </row>
    <row r="100" spans="1:5" ht="23.25">
      <c r="A100" s="65">
        <v>87</v>
      </c>
      <c r="B100" s="65" t="s">
        <v>570</v>
      </c>
      <c r="C100" s="105">
        <v>37.29</v>
      </c>
      <c r="D100" s="104">
        <v>33.909999999999997</v>
      </c>
      <c r="E100" s="21">
        <f t="shared" si="2"/>
        <v>-3.3800000000000026</v>
      </c>
    </row>
    <row r="101" spans="1:5" ht="23.25">
      <c r="A101" s="65">
        <v>88</v>
      </c>
      <c r="B101" s="65" t="s">
        <v>597</v>
      </c>
      <c r="C101" s="105">
        <v>26.14</v>
      </c>
      <c r="D101" s="104">
        <v>22.65</v>
      </c>
      <c r="E101" s="21">
        <f t="shared" si="2"/>
        <v>-3.490000000000002</v>
      </c>
    </row>
    <row r="102" spans="1:5" ht="23.25">
      <c r="A102" s="65">
        <v>89</v>
      </c>
      <c r="B102" s="65" t="s">
        <v>121</v>
      </c>
      <c r="C102" s="105">
        <v>27.71</v>
      </c>
      <c r="D102" s="104">
        <v>24.16</v>
      </c>
      <c r="E102" s="21">
        <f t="shared" si="2"/>
        <v>-3.5500000000000007</v>
      </c>
    </row>
    <row r="103" spans="1:5" ht="23.25">
      <c r="A103" s="65">
        <v>90</v>
      </c>
      <c r="B103" s="65" t="s">
        <v>268</v>
      </c>
      <c r="C103" s="105">
        <v>33.72</v>
      </c>
      <c r="D103" s="104">
        <v>30.15</v>
      </c>
      <c r="E103" s="21">
        <f t="shared" si="2"/>
        <v>-3.5700000000000003</v>
      </c>
    </row>
    <row r="104" spans="1:5" ht="23.25">
      <c r="A104" s="65">
        <v>91</v>
      </c>
      <c r="B104" s="65" t="s">
        <v>523</v>
      </c>
      <c r="C104" s="105">
        <v>25.09</v>
      </c>
      <c r="D104" s="104">
        <v>21.52</v>
      </c>
      <c r="E104" s="21">
        <f t="shared" si="2"/>
        <v>-3.5700000000000003</v>
      </c>
    </row>
    <row r="105" spans="1:5" ht="23.25">
      <c r="A105" s="65">
        <v>92</v>
      </c>
      <c r="B105" s="65" t="s">
        <v>87</v>
      </c>
      <c r="C105" s="105">
        <v>35.020000000000003</v>
      </c>
      <c r="D105" s="104">
        <v>31.36</v>
      </c>
      <c r="E105" s="21">
        <f t="shared" si="2"/>
        <v>-3.6600000000000037</v>
      </c>
    </row>
    <row r="106" spans="1:5" ht="23.25">
      <c r="A106" s="65">
        <v>93</v>
      </c>
      <c r="B106" s="65" t="s">
        <v>736</v>
      </c>
      <c r="C106" s="105">
        <v>31.5</v>
      </c>
      <c r="D106" s="104">
        <v>27.82</v>
      </c>
      <c r="E106" s="21">
        <f t="shared" si="2"/>
        <v>-3.6799999999999997</v>
      </c>
    </row>
    <row r="107" spans="1:5" ht="23.25">
      <c r="A107" s="65">
        <v>94</v>
      </c>
      <c r="B107" s="65" t="s">
        <v>762</v>
      </c>
      <c r="C107" s="105">
        <v>19.23</v>
      </c>
      <c r="D107" s="104">
        <v>15.46</v>
      </c>
      <c r="E107" s="21">
        <f t="shared" si="2"/>
        <v>-3.7699999999999996</v>
      </c>
    </row>
    <row r="108" spans="1:5" ht="23.25">
      <c r="A108" s="65">
        <v>95</v>
      </c>
      <c r="B108" s="65" t="s">
        <v>503</v>
      </c>
      <c r="C108" s="105">
        <v>27.34</v>
      </c>
      <c r="D108" s="104">
        <v>23.56</v>
      </c>
      <c r="E108" s="21">
        <f t="shared" si="2"/>
        <v>-3.7800000000000011</v>
      </c>
    </row>
    <row r="109" spans="1:5" ht="23.25">
      <c r="A109" s="65">
        <v>96</v>
      </c>
      <c r="B109" s="65" t="s">
        <v>695</v>
      </c>
      <c r="C109" s="105">
        <v>40.58</v>
      </c>
      <c r="D109" s="104">
        <v>36.729999999999997</v>
      </c>
      <c r="E109" s="21">
        <f t="shared" si="2"/>
        <v>-3.8500000000000014</v>
      </c>
    </row>
    <row r="110" spans="1:5" ht="23.25">
      <c r="A110" s="65">
        <v>97</v>
      </c>
      <c r="B110" s="65" t="s">
        <v>810</v>
      </c>
      <c r="C110" s="105">
        <v>25.66</v>
      </c>
      <c r="D110" s="104">
        <v>21.6</v>
      </c>
      <c r="E110" s="21">
        <f t="shared" ref="E110:E134" si="3">D110-C110</f>
        <v>-4.0599999999999987</v>
      </c>
    </row>
    <row r="111" spans="1:5" ht="23.25">
      <c r="A111" s="65">
        <v>98</v>
      </c>
      <c r="B111" s="65" t="s">
        <v>275</v>
      </c>
      <c r="C111" s="105">
        <v>41.72</v>
      </c>
      <c r="D111" s="104">
        <v>37.36</v>
      </c>
      <c r="E111" s="21">
        <f t="shared" si="3"/>
        <v>-4.3599999999999994</v>
      </c>
    </row>
    <row r="112" spans="1:5" ht="23.25">
      <c r="A112" s="65">
        <v>99</v>
      </c>
      <c r="B112" s="65" t="s">
        <v>836</v>
      </c>
      <c r="C112" s="105">
        <v>39.5</v>
      </c>
      <c r="D112" s="104">
        <v>35</v>
      </c>
      <c r="E112" s="21">
        <f t="shared" si="3"/>
        <v>-4.5</v>
      </c>
    </row>
    <row r="113" spans="1:5" ht="23.25">
      <c r="A113" s="65">
        <v>100</v>
      </c>
      <c r="B113" s="65" t="s">
        <v>57</v>
      </c>
      <c r="C113" s="105">
        <v>33.950000000000003</v>
      </c>
      <c r="D113" s="104">
        <v>28.7</v>
      </c>
      <c r="E113" s="21">
        <f t="shared" si="3"/>
        <v>-5.2500000000000036</v>
      </c>
    </row>
    <row r="114" spans="1:5" ht="23.25">
      <c r="A114" s="65">
        <v>101</v>
      </c>
      <c r="B114" s="65" t="s">
        <v>516</v>
      </c>
      <c r="C114" s="105">
        <v>30.44</v>
      </c>
      <c r="D114" s="104">
        <v>25.09</v>
      </c>
      <c r="E114" s="21">
        <f t="shared" si="3"/>
        <v>-5.3500000000000014</v>
      </c>
    </row>
    <row r="115" spans="1:5" ht="23.25">
      <c r="A115" s="65">
        <v>102</v>
      </c>
      <c r="B115" s="65" t="s">
        <v>338</v>
      </c>
      <c r="C115" s="105">
        <v>38.32</v>
      </c>
      <c r="D115" s="104">
        <v>32.770000000000003</v>
      </c>
      <c r="E115" s="21">
        <f t="shared" si="3"/>
        <v>-5.5499999999999972</v>
      </c>
    </row>
    <row r="116" spans="1:5" ht="23.25">
      <c r="A116" s="65">
        <v>103</v>
      </c>
      <c r="B116" s="65" t="s">
        <v>107</v>
      </c>
      <c r="C116" s="105">
        <v>42.5</v>
      </c>
      <c r="D116" s="104">
        <v>36.81</v>
      </c>
      <c r="E116" s="21">
        <f t="shared" si="3"/>
        <v>-5.6899999999999977</v>
      </c>
    </row>
    <row r="117" spans="1:5" ht="23.25">
      <c r="A117" s="65">
        <v>104</v>
      </c>
      <c r="B117" s="65" t="s">
        <v>723</v>
      </c>
      <c r="C117" s="105">
        <v>29.86</v>
      </c>
      <c r="D117" s="104">
        <v>24.11</v>
      </c>
      <c r="E117" s="21">
        <f t="shared" si="3"/>
        <v>-5.75</v>
      </c>
    </row>
    <row r="118" spans="1:5" ht="23.25">
      <c r="A118" s="65">
        <v>105</v>
      </c>
      <c r="B118" s="65" t="s">
        <v>482</v>
      </c>
      <c r="C118" s="105">
        <v>25.55</v>
      </c>
      <c r="D118" s="104">
        <v>18.510000000000002</v>
      </c>
      <c r="E118" s="21">
        <f t="shared" si="3"/>
        <v>-7.0399999999999991</v>
      </c>
    </row>
    <row r="119" spans="1:5" ht="23.25">
      <c r="A119" s="65">
        <v>106</v>
      </c>
      <c r="B119" s="65" t="s">
        <v>391</v>
      </c>
      <c r="C119" s="105">
        <v>35.81</v>
      </c>
      <c r="D119" s="104">
        <v>28.45</v>
      </c>
      <c r="E119" s="21">
        <f t="shared" si="3"/>
        <v>-7.360000000000003</v>
      </c>
    </row>
    <row r="120" spans="1:5" ht="23.25">
      <c r="A120" s="65">
        <v>107</v>
      </c>
      <c r="B120" s="65" t="s">
        <v>170</v>
      </c>
      <c r="C120" s="105">
        <v>38.81</v>
      </c>
      <c r="D120" s="104">
        <v>29.57</v>
      </c>
      <c r="E120" s="21">
        <f t="shared" si="3"/>
        <v>-9.240000000000002</v>
      </c>
    </row>
    <row r="121" spans="1:5" ht="23.25">
      <c r="A121" s="65">
        <v>108</v>
      </c>
      <c r="B121" s="65" t="s">
        <v>303</v>
      </c>
      <c r="C121" s="105">
        <v>36.06</v>
      </c>
      <c r="D121" s="104">
        <v>26.55</v>
      </c>
      <c r="E121" s="21">
        <f t="shared" si="3"/>
        <v>-9.5100000000000016</v>
      </c>
    </row>
    <row r="122" spans="1:5" ht="23.25">
      <c r="A122" s="65">
        <v>109</v>
      </c>
      <c r="B122" s="65" t="s">
        <v>261</v>
      </c>
      <c r="C122" s="105">
        <v>38.11</v>
      </c>
      <c r="D122" s="104">
        <v>28.5</v>
      </c>
      <c r="E122" s="21">
        <f t="shared" si="3"/>
        <v>-9.61</v>
      </c>
    </row>
    <row r="123" spans="1:5" ht="23.25">
      <c r="A123" s="65">
        <v>110</v>
      </c>
      <c r="B123" s="65" t="s">
        <v>324</v>
      </c>
      <c r="C123" s="105">
        <v>40.36</v>
      </c>
      <c r="D123" s="104">
        <v>30.37</v>
      </c>
      <c r="E123" s="21">
        <f t="shared" si="3"/>
        <v>-9.9899999999999984</v>
      </c>
    </row>
    <row r="124" spans="1:5" ht="23.25">
      <c r="A124" s="65">
        <v>111</v>
      </c>
      <c r="B124" s="65" t="s">
        <v>426</v>
      </c>
      <c r="C124" s="105">
        <v>39.549999999999997</v>
      </c>
      <c r="D124" s="104">
        <v>29.33</v>
      </c>
      <c r="E124" s="21">
        <f t="shared" si="3"/>
        <v>-10.219999999999999</v>
      </c>
    </row>
    <row r="125" spans="1:5" ht="23.25">
      <c r="A125" s="65">
        <v>112</v>
      </c>
      <c r="B125" s="65" t="s">
        <v>578</v>
      </c>
      <c r="C125" s="105">
        <v>34</v>
      </c>
      <c r="D125" s="104">
        <v>23.6</v>
      </c>
      <c r="E125" s="21">
        <f t="shared" si="3"/>
        <v>-10.399999999999999</v>
      </c>
    </row>
    <row r="126" spans="1:5" ht="23.25">
      <c r="A126" s="65">
        <v>113</v>
      </c>
      <c r="B126" s="65" t="s">
        <v>630</v>
      </c>
      <c r="C126" s="105">
        <v>45.25</v>
      </c>
      <c r="D126" s="104">
        <v>34.04</v>
      </c>
      <c r="E126" s="21">
        <f t="shared" si="3"/>
        <v>-11.21</v>
      </c>
    </row>
    <row r="127" spans="1:5" ht="23.25">
      <c r="A127" s="65">
        <v>114</v>
      </c>
      <c r="B127" s="65" t="s">
        <v>817</v>
      </c>
      <c r="C127" s="105">
        <v>33.630000000000003</v>
      </c>
      <c r="D127" s="104">
        <v>22.27</v>
      </c>
      <c r="E127" s="21">
        <f t="shared" si="3"/>
        <v>-11.360000000000003</v>
      </c>
    </row>
    <row r="128" spans="1:5" ht="23.25">
      <c r="A128" s="65">
        <v>115</v>
      </c>
      <c r="B128" s="65" t="s">
        <v>240</v>
      </c>
      <c r="C128" s="105">
        <v>39.78</v>
      </c>
      <c r="D128" s="104">
        <v>28.15</v>
      </c>
      <c r="E128" s="21">
        <f t="shared" si="3"/>
        <v>-11.630000000000003</v>
      </c>
    </row>
    <row r="129" spans="1:5" ht="23.25">
      <c r="A129" s="65">
        <v>116</v>
      </c>
      <c r="B129" s="65" t="s">
        <v>66</v>
      </c>
      <c r="C129" s="105">
        <v>37.11</v>
      </c>
      <c r="D129" s="104">
        <v>25.28</v>
      </c>
      <c r="E129" s="21">
        <f t="shared" si="3"/>
        <v>-11.829999999999998</v>
      </c>
    </row>
    <row r="130" spans="1:5" ht="23.25">
      <c r="A130" s="65">
        <v>117</v>
      </c>
      <c r="B130" s="65" t="s">
        <v>843</v>
      </c>
      <c r="C130" s="105">
        <v>38.15</v>
      </c>
      <c r="D130" s="104">
        <v>25.61</v>
      </c>
      <c r="E130" s="21">
        <f t="shared" si="3"/>
        <v>-12.54</v>
      </c>
    </row>
    <row r="131" spans="1:5" ht="23.25">
      <c r="A131" s="65">
        <v>118</v>
      </c>
      <c r="B131" s="65" t="s">
        <v>637</v>
      </c>
      <c r="C131" s="105">
        <v>33.07</v>
      </c>
      <c r="D131" s="104">
        <v>19.829999999999998</v>
      </c>
      <c r="E131" s="21">
        <f t="shared" si="3"/>
        <v>-13.240000000000002</v>
      </c>
    </row>
    <row r="132" spans="1:5" ht="23.25">
      <c r="A132" s="65">
        <v>119</v>
      </c>
      <c r="B132" s="65" t="s">
        <v>650</v>
      </c>
      <c r="C132" s="105">
        <v>32.840000000000003</v>
      </c>
      <c r="D132" s="104">
        <v>18.98</v>
      </c>
      <c r="E132" s="21">
        <f t="shared" si="3"/>
        <v>-13.860000000000003</v>
      </c>
    </row>
    <row r="133" spans="1:5" ht="23.25">
      <c r="A133" s="65">
        <v>120</v>
      </c>
      <c r="B133" s="65" t="s">
        <v>489</v>
      </c>
      <c r="C133" s="105">
        <v>36.64</v>
      </c>
      <c r="D133" s="104">
        <v>22.66</v>
      </c>
      <c r="E133" s="21">
        <f t="shared" si="3"/>
        <v>-13.98</v>
      </c>
    </row>
    <row r="134" spans="1:5" ht="23.25">
      <c r="A134" s="65">
        <v>121</v>
      </c>
      <c r="B134" s="65" t="s">
        <v>135</v>
      </c>
      <c r="C134" s="105">
        <v>47.5</v>
      </c>
      <c r="D134" s="104">
        <v>30.85</v>
      </c>
      <c r="E134" s="21">
        <f t="shared" si="3"/>
        <v>-16.649999999999999</v>
      </c>
    </row>
  </sheetData>
  <sortState ref="A14:E134">
    <sortCondition descending="1" ref="E14:E134"/>
  </sortState>
  <mergeCells count="9">
    <mergeCell ref="A1:N1"/>
    <mergeCell ref="A2:N2"/>
    <mergeCell ref="A3:N3"/>
    <mergeCell ref="A4:N4"/>
    <mergeCell ref="A11:A13"/>
    <mergeCell ref="B11:B13"/>
    <mergeCell ref="C11:C13"/>
    <mergeCell ref="D11:D13"/>
    <mergeCell ref="E11:E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topLeftCell="A25" workbookViewId="0">
      <selection activeCell="E29" sqref="E29"/>
    </sheetView>
  </sheetViews>
  <sheetFormatPr defaultRowHeight="14.25"/>
  <cols>
    <col min="2" max="2" width="31.875" customWidth="1"/>
    <col min="3" max="3" width="13.5" customWidth="1"/>
    <col min="4" max="4" width="13.75" customWidth="1"/>
    <col min="5" max="5" width="14.2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/>
      <c r="B7" s="3" t="s">
        <v>4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4" t="s">
        <v>5</v>
      </c>
      <c r="C8" s="10"/>
      <c r="D8" s="5"/>
      <c r="E8" s="4" t="s">
        <v>6</v>
      </c>
      <c r="F8" s="7"/>
      <c r="G8" s="4"/>
      <c r="H8" s="10"/>
      <c r="I8" s="7"/>
      <c r="J8" s="4" t="s">
        <v>7</v>
      </c>
      <c r="K8" s="4"/>
      <c r="L8" s="7"/>
      <c r="M8" s="10"/>
      <c r="N8" s="3"/>
    </row>
    <row r="9" spans="1:14">
      <c r="A9" s="8"/>
      <c r="B9" s="4" t="s">
        <v>8</v>
      </c>
      <c r="C9" s="10"/>
      <c r="D9" s="5"/>
      <c r="E9" s="4" t="s">
        <v>9</v>
      </c>
      <c r="F9" s="7"/>
      <c r="G9" s="6"/>
      <c r="H9" s="7"/>
      <c r="I9" s="3"/>
      <c r="J9" s="4" t="s">
        <v>10</v>
      </c>
      <c r="K9" s="6"/>
      <c r="L9" s="7"/>
      <c r="M9" s="7"/>
      <c r="N9" s="8"/>
    </row>
    <row r="10" spans="1:14">
      <c r="A10" s="135" t="s">
        <v>11</v>
      </c>
      <c r="B10" s="148" t="s">
        <v>13</v>
      </c>
      <c r="C10" s="138" t="s">
        <v>914</v>
      </c>
      <c r="D10" s="147" t="s">
        <v>913</v>
      </c>
      <c r="E10" s="151" t="s">
        <v>873</v>
      </c>
    </row>
    <row r="11" spans="1:14">
      <c r="A11" s="136"/>
      <c r="B11" s="149"/>
      <c r="C11" s="139"/>
      <c r="D11" s="147"/>
      <c r="E11" s="151"/>
    </row>
    <row r="12" spans="1:14">
      <c r="A12" s="137"/>
      <c r="B12" s="150"/>
      <c r="C12" s="140"/>
      <c r="D12" s="147"/>
      <c r="E12" s="151"/>
    </row>
    <row r="13" spans="1:14" ht="23.25">
      <c r="A13" s="21">
        <v>1</v>
      </c>
      <c r="B13" s="65" t="s">
        <v>405</v>
      </c>
      <c r="C13" s="105">
        <v>41.71</v>
      </c>
      <c r="D13" s="104">
        <v>64.69</v>
      </c>
      <c r="E13" s="21">
        <f t="shared" ref="E13:E44" si="0">D13-C13</f>
        <v>22.979999999999997</v>
      </c>
    </row>
    <row r="14" spans="1:14" ht="23.25">
      <c r="A14" s="21">
        <v>2</v>
      </c>
      <c r="B14" s="65" t="s">
        <v>461</v>
      </c>
      <c r="C14" s="105">
        <v>21.28</v>
      </c>
      <c r="D14" s="104">
        <v>43.69</v>
      </c>
      <c r="E14" s="21">
        <f t="shared" si="0"/>
        <v>22.409999999999997</v>
      </c>
    </row>
    <row r="15" spans="1:14" ht="23.25">
      <c r="A15" s="21">
        <v>3</v>
      </c>
      <c r="B15" s="65" t="s">
        <v>142</v>
      </c>
      <c r="C15" s="105">
        <v>33.54</v>
      </c>
      <c r="D15" s="104">
        <v>53.57</v>
      </c>
      <c r="E15" s="21">
        <f t="shared" si="0"/>
        <v>20.03</v>
      </c>
    </row>
    <row r="16" spans="1:14" ht="23.25">
      <c r="A16" s="21">
        <v>4</v>
      </c>
      <c r="B16" s="65" t="s">
        <v>563</v>
      </c>
      <c r="C16" s="105">
        <v>37.64</v>
      </c>
      <c r="D16" s="104">
        <v>57.18</v>
      </c>
      <c r="E16" s="21">
        <f t="shared" si="0"/>
        <v>19.54</v>
      </c>
    </row>
    <row r="17" spans="1:5" ht="23.25">
      <c r="A17" s="21">
        <v>5</v>
      </c>
      <c r="B17" s="65" t="s">
        <v>468</v>
      </c>
      <c r="C17" s="105">
        <v>35.4</v>
      </c>
      <c r="D17" s="104">
        <v>52.2</v>
      </c>
      <c r="E17" s="21">
        <f t="shared" si="0"/>
        <v>16.800000000000004</v>
      </c>
    </row>
    <row r="18" spans="1:5" ht="23.25">
      <c r="A18" s="21">
        <v>6</v>
      </c>
      <c r="B18" s="65" t="s">
        <v>281</v>
      </c>
      <c r="C18" s="105">
        <v>59.32</v>
      </c>
      <c r="D18" s="104">
        <v>76.010000000000005</v>
      </c>
      <c r="E18" s="21">
        <f t="shared" si="0"/>
        <v>16.690000000000005</v>
      </c>
    </row>
    <row r="19" spans="1:5" ht="23.25">
      <c r="A19" s="21">
        <v>7</v>
      </c>
      <c r="B19" s="65" t="s">
        <v>741</v>
      </c>
      <c r="C19" s="105">
        <v>40.18</v>
      </c>
      <c r="D19" s="104">
        <v>54.73</v>
      </c>
      <c r="E19" s="21">
        <f t="shared" si="0"/>
        <v>14.549999999999997</v>
      </c>
    </row>
    <row r="20" spans="1:5" ht="23.25">
      <c r="A20" s="21">
        <v>8</v>
      </c>
      <c r="B20" s="65" t="s">
        <v>310</v>
      </c>
      <c r="C20" s="105">
        <v>52.44</v>
      </c>
      <c r="D20" s="104">
        <v>66.95</v>
      </c>
      <c r="E20" s="21">
        <f t="shared" si="0"/>
        <v>14.510000000000005</v>
      </c>
    </row>
    <row r="21" spans="1:5" ht="23.25">
      <c r="A21" s="21">
        <v>9</v>
      </c>
      <c r="B21" s="65" t="s">
        <v>289</v>
      </c>
      <c r="C21" s="105">
        <v>62.64</v>
      </c>
      <c r="D21" s="104">
        <v>76.09</v>
      </c>
      <c r="E21" s="21">
        <f t="shared" si="0"/>
        <v>13.450000000000003</v>
      </c>
    </row>
    <row r="22" spans="1:5" ht="23.25">
      <c r="A22" s="21">
        <v>10</v>
      </c>
      <c r="B22" s="65" t="s">
        <v>824</v>
      </c>
      <c r="C22" s="105">
        <v>64.92</v>
      </c>
      <c r="D22" s="104">
        <v>78.06</v>
      </c>
      <c r="E22" s="21">
        <f t="shared" si="0"/>
        <v>13.14</v>
      </c>
    </row>
    <row r="23" spans="1:5" ht="23.25">
      <c r="A23" s="21">
        <v>11</v>
      </c>
      <c r="B23" s="65" t="s">
        <v>616</v>
      </c>
      <c r="C23" s="105">
        <v>60.82</v>
      </c>
      <c r="D23" s="104">
        <v>73.94</v>
      </c>
      <c r="E23" s="21">
        <f t="shared" si="0"/>
        <v>13.119999999999997</v>
      </c>
    </row>
    <row r="24" spans="1:5" ht="23.25">
      <c r="A24" s="21">
        <v>12</v>
      </c>
      <c r="B24" s="65" t="s">
        <v>755</v>
      </c>
      <c r="C24" s="105">
        <v>43.65</v>
      </c>
      <c r="D24" s="104">
        <v>56.76</v>
      </c>
      <c r="E24" s="21">
        <f t="shared" si="0"/>
        <v>13.11</v>
      </c>
    </row>
    <row r="25" spans="1:5" ht="24" customHeight="1">
      <c r="A25" s="106">
        <v>13</v>
      </c>
      <c r="B25" s="107" t="s">
        <v>331</v>
      </c>
      <c r="C25" s="108">
        <v>75.540000000000006</v>
      </c>
      <c r="D25" s="109">
        <v>87.94</v>
      </c>
      <c r="E25" s="106">
        <f t="shared" si="0"/>
        <v>12.399999999999991</v>
      </c>
    </row>
    <row r="26" spans="1:5" ht="23.25">
      <c r="A26" s="106">
        <v>14</v>
      </c>
      <c r="B26" s="107" t="s">
        <v>94</v>
      </c>
      <c r="C26" s="108">
        <v>70.31</v>
      </c>
      <c r="D26" s="109">
        <v>82.28</v>
      </c>
      <c r="E26" s="106">
        <f t="shared" si="0"/>
        <v>11.969999999999999</v>
      </c>
    </row>
    <row r="27" spans="1:5" ht="23.25">
      <c r="A27" s="21">
        <v>15</v>
      </c>
      <c r="B27" s="65" t="s">
        <v>769</v>
      </c>
      <c r="C27" s="105">
        <v>64.2</v>
      </c>
      <c r="D27" s="104">
        <v>75.92</v>
      </c>
      <c r="E27" s="21">
        <f t="shared" si="0"/>
        <v>11.719999999999999</v>
      </c>
    </row>
    <row r="28" spans="1:5" ht="23.25">
      <c r="A28" s="21">
        <v>16</v>
      </c>
      <c r="B28" s="65" t="s">
        <v>783</v>
      </c>
      <c r="C28" s="105">
        <v>49.13</v>
      </c>
      <c r="D28" s="104">
        <v>60.85</v>
      </c>
      <c r="E28" s="21">
        <f t="shared" si="0"/>
        <v>11.719999999999999</v>
      </c>
    </row>
    <row r="29" spans="1:5" ht="23.25">
      <c r="A29" s="21">
        <v>17</v>
      </c>
      <c r="B29" s="65" t="s">
        <v>226</v>
      </c>
      <c r="C29" s="105">
        <v>36.93</v>
      </c>
      <c r="D29" s="104">
        <v>48.28</v>
      </c>
      <c r="E29" s="21">
        <f t="shared" si="0"/>
        <v>11.350000000000001</v>
      </c>
    </row>
    <row r="30" spans="1:5" ht="23.25">
      <c r="A30" s="106">
        <v>18</v>
      </c>
      <c r="B30" s="107" t="s">
        <v>24</v>
      </c>
      <c r="C30" s="108">
        <v>73.319999999999993</v>
      </c>
      <c r="D30" s="109">
        <v>84.58</v>
      </c>
      <c r="E30" s="106">
        <f t="shared" si="0"/>
        <v>11.260000000000005</v>
      </c>
    </row>
    <row r="31" spans="1:5" ht="23.25">
      <c r="A31" s="21">
        <v>19</v>
      </c>
      <c r="B31" s="65" t="s">
        <v>656</v>
      </c>
      <c r="C31" s="105">
        <v>59.63</v>
      </c>
      <c r="D31" s="104">
        <v>70.209999999999994</v>
      </c>
      <c r="E31" s="21">
        <f t="shared" si="0"/>
        <v>10.579999999999991</v>
      </c>
    </row>
    <row r="32" spans="1:5" ht="23.25">
      <c r="A32" s="106">
        <v>20</v>
      </c>
      <c r="B32" s="107" t="s">
        <v>190</v>
      </c>
      <c r="C32" s="108">
        <v>75.83</v>
      </c>
      <c r="D32" s="109">
        <v>86.4</v>
      </c>
      <c r="E32" s="106">
        <f t="shared" si="0"/>
        <v>10.570000000000007</v>
      </c>
    </row>
    <row r="33" spans="1:5" ht="23.25">
      <c r="A33" s="21">
        <v>21</v>
      </c>
      <c r="B33" s="65" t="s">
        <v>676</v>
      </c>
      <c r="C33" s="105">
        <v>57.23</v>
      </c>
      <c r="D33" s="104">
        <v>67.08</v>
      </c>
      <c r="E33" s="21">
        <f t="shared" si="0"/>
        <v>9.8500000000000014</v>
      </c>
    </row>
    <row r="34" spans="1:5" ht="23.25">
      <c r="A34" s="21">
        <v>22</v>
      </c>
      <c r="B34" s="65" t="s">
        <v>790</v>
      </c>
      <c r="C34" s="105">
        <v>51.78</v>
      </c>
      <c r="D34" s="104">
        <v>60.85</v>
      </c>
      <c r="E34" s="21">
        <f t="shared" si="0"/>
        <v>9.07</v>
      </c>
    </row>
    <row r="35" spans="1:5" ht="23.25">
      <c r="A35" s="21">
        <v>23</v>
      </c>
      <c r="B35" s="65" t="s">
        <v>100</v>
      </c>
      <c r="C35" s="105">
        <v>63.47</v>
      </c>
      <c r="D35" s="104">
        <v>72.37</v>
      </c>
      <c r="E35" s="21">
        <f t="shared" si="0"/>
        <v>8.9000000000000057</v>
      </c>
    </row>
    <row r="36" spans="1:5" ht="23.25">
      <c r="A36" s="21">
        <v>24</v>
      </c>
      <c r="B36" s="65" t="s">
        <v>831</v>
      </c>
      <c r="C36" s="105">
        <v>58.22</v>
      </c>
      <c r="D36" s="104">
        <v>66.97</v>
      </c>
      <c r="E36" s="21">
        <f t="shared" si="0"/>
        <v>8.75</v>
      </c>
    </row>
    <row r="37" spans="1:5" ht="23.25">
      <c r="A37" s="21">
        <v>25</v>
      </c>
      <c r="B37" s="65" t="s">
        <v>557</v>
      </c>
      <c r="C37" s="105">
        <v>33.5</v>
      </c>
      <c r="D37" s="104">
        <v>41.6</v>
      </c>
      <c r="E37" s="21">
        <f t="shared" si="0"/>
        <v>8.1000000000000014</v>
      </c>
    </row>
    <row r="38" spans="1:5" ht="23.25">
      <c r="A38" s="21">
        <v>26</v>
      </c>
      <c r="B38" s="65" t="s">
        <v>729</v>
      </c>
      <c r="C38" s="105">
        <v>65.17</v>
      </c>
      <c r="D38" s="104">
        <v>72.540000000000006</v>
      </c>
      <c r="E38" s="21">
        <f t="shared" si="0"/>
        <v>7.3700000000000045</v>
      </c>
    </row>
    <row r="39" spans="1:5" ht="23.25">
      <c r="A39" s="21">
        <v>27</v>
      </c>
      <c r="B39" s="65" t="s">
        <v>591</v>
      </c>
      <c r="C39" s="105">
        <v>52.18</v>
      </c>
      <c r="D39" s="104">
        <v>59.34</v>
      </c>
      <c r="E39" s="21">
        <f t="shared" si="0"/>
        <v>7.1600000000000037</v>
      </c>
    </row>
    <row r="40" spans="1:5" ht="23.25">
      <c r="A40" s="106">
        <v>28</v>
      </c>
      <c r="B40" s="107" t="s">
        <v>412</v>
      </c>
      <c r="C40" s="108">
        <v>76.11</v>
      </c>
      <c r="D40" s="109">
        <v>82.54</v>
      </c>
      <c r="E40" s="106">
        <f t="shared" si="0"/>
        <v>6.4300000000000068</v>
      </c>
    </row>
    <row r="41" spans="1:5" ht="23.25">
      <c r="A41" s="21">
        <v>29</v>
      </c>
      <c r="B41" s="65" t="s">
        <v>352</v>
      </c>
      <c r="C41" s="105">
        <v>66.819999999999993</v>
      </c>
      <c r="D41" s="104">
        <v>73.099999999999994</v>
      </c>
      <c r="E41" s="21">
        <f t="shared" si="0"/>
        <v>6.2800000000000011</v>
      </c>
    </row>
    <row r="42" spans="1:5" ht="23.25">
      <c r="A42" s="21">
        <v>30</v>
      </c>
      <c r="B42" s="65" t="s">
        <v>681</v>
      </c>
      <c r="C42" s="105">
        <v>54.28</v>
      </c>
      <c r="D42" s="104">
        <v>60.5</v>
      </c>
      <c r="E42" s="21">
        <f t="shared" si="0"/>
        <v>6.2199999999999989</v>
      </c>
    </row>
    <row r="43" spans="1:5" ht="23.25">
      <c r="A43" s="21">
        <v>31</v>
      </c>
      <c r="B43" s="65" t="s">
        <v>702</v>
      </c>
      <c r="C43" s="105">
        <v>63.23</v>
      </c>
      <c r="D43" s="104">
        <v>69.12</v>
      </c>
      <c r="E43" s="21">
        <f t="shared" si="0"/>
        <v>5.8900000000000077</v>
      </c>
    </row>
    <row r="44" spans="1:5" ht="23.25">
      <c r="A44" s="21">
        <v>32</v>
      </c>
      <c r="B44" s="65" t="s">
        <v>364</v>
      </c>
      <c r="C44" s="105">
        <v>51.51</v>
      </c>
      <c r="D44" s="104">
        <v>56.86</v>
      </c>
      <c r="E44" s="21">
        <f t="shared" si="0"/>
        <v>5.3500000000000014</v>
      </c>
    </row>
    <row r="45" spans="1:5" ht="23.25">
      <c r="A45" s="21">
        <v>33</v>
      </c>
      <c r="B45" s="65" t="s">
        <v>268</v>
      </c>
      <c r="C45" s="105">
        <v>55.41</v>
      </c>
      <c r="D45" s="104">
        <v>60.47</v>
      </c>
      <c r="E45" s="21">
        <f t="shared" ref="E45:E76" si="1">D45-C45</f>
        <v>5.0600000000000023</v>
      </c>
    </row>
    <row r="46" spans="1:5" ht="23.25">
      <c r="A46" s="21">
        <v>34</v>
      </c>
      <c r="B46" s="65" t="s">
        <v>623</v>
      </c>
      <c r="C46" s="105">
        <v>55.14</v>
      </c>
      <c r="D46" s="104">
        <v>58.5</v>
      </c>
      <c r="E46" s="21">
        <f t="shared" si="1"/>
        <v>3.3599999999999994</v>
      </c>
    </row>
    <row r="47" spans="1:5" ht="23.25">
      <c r="A47" s="106">
        <v>35</v>
      </c>
      <c r="B47" s="107" t="s">
        <v>317</v>
      </c>
      <c r="C47" s="108">
        <v>80.5</v>
      </c>
      <c r="D47" s="109">
        <v>83.84</v>
      </c>
      <c r="E47" s="106">
        <f t="shared" si="1"/>
        <v>3.3400000000000034</v>
      </c>
    </row>
    <row r="48" spans="1:5" ht="23.25">
      <c r="A48" s="21">
        <v>36</v>
      </c>
      <c r="B48" s="65" t="s">
        <v>296</v>
      </c>
      <c r="C48" s="105">
        <v>75.98</v>
      </c>
      <c r="D48" s="104">
        <v>79.290000000000006</v>
      </c>
      <c r="E48" s="21">
        <f t="shared" si="1"/>
        <v>3.3100000000000023</v>
      </c>
    </row>
    <row r="49" spans="1:5" ht="23.25">
      <c r="A49" s="21">
        <v>37</v>
      </c>
      <c r="B49" s="65" t="s">
        <v>530</v>
      </c>
      <c r="C49" s="105">
        <v>47.19</v>
      </c>
      <c r="D49" s="104">
        <v>50.46</v>
      </c>
      <c r="E49" s="21">
        <f t="shared" si="1"/>
        <v>3.2700000000000031</v>
      </c>
    </row>
    <row r="50" spans="1:5" ht="23.25">
      <c r="A50" s="21">
        <v>38</v>
      </c>
      <c r="B50" s="65" t="s">
        <v>584</v>
      </c>
      <c r="C50" s="105">
        <v>38.549999999999997</v>
      </c>
      <c r="D50" s="104">
        <v>41.68</v>
      </c>
      <c r="E50" s="21">
        <f t="shared" si="1"/>
        <v>3.1300000000000026</v>
      </c>
    </row>
    <row r="51" spans="1:5" ht="23.25">
      <c r="A51" s="21">
        <v>39</v>
      </c>
      <c r="B51" s="65" t="s">
        <v>254</v>
      </c>
      <c r="C51" s="105">
        <v>54.39</v>
      </c>
      <c r="D51" s="104">
        <v>56.95</v>
      </c>
      <c r="E51" s="21">
        <f t="shared" si="1"/>
        <v>2.5600000000000023</v>
      </c>
    </row>
    <row r="52" spans="1:5" ht="23.25">
      <c r="A52" s="21">
        <v>40</v>
      </c>
      <c r="B52" s="65" t="s">
        <v>114</v>
      </c>
      <c r="C52" s="105">
        <v>57.9</v>
      </c>
      <c r="D52" s="104">
        <v>60.45</v>
      </c>
      <c r="E52" s="21">
        <f t="shared" si="1"/>
        <v>2.5500000000000043</v>
      </c>
    </row>
    <row r="53" spans="1:5" ht="23.25">
      <c r="A53" s="21">
        <v>41</v>
      </c>
      <c r="B53" s="65" t="s">
        <v>163</v>
      </c>
      <c r="C53" s="105">
        <v>69.77</v>
      </c>
      <c r="D53" s="104">
        <v>72.13</v>
      </c>
      <c r="E53" s="21">
        <f t="shared" si="1"/>
        <v>2.3599999999999994</v>
      </c>
    </row>
    <row r="54" spans="1:5" ht="23.25">
      <c r="A54" s="21">
        <v>42</v>
      </c>
      <c r="B54" s="65" t="s">
        <v>796</v>
      </c>
      <c r="C54" s="105">
        <v>69.650000000000006</v>
      </c>
      <c r="D54" s="104">
        <v>71.77</v>
      </c>
      <c r="E54" s="21">
        <f t="shared" si="1"/>
        <v>2.1199999999999903</v>
      </c>
    </row>
    <row r="55" spans="1:5" ht="23.25">
      <c r="A55" s="21">
        <v>43</v>
      </c>
      <c r="B55" s="65" t="s">
        <v>688</v>
      </c>
      <c r="C55" s="105">
        <v>44.59</v>
      </c>
      <c r="D55" s="104">
        <v>46.67</v>
      </c>
      <c r="E55" s="21">
        <f t="shared" si="1"/>
        <v>2.0799999999999983</v>
      </c>
    </row>
    <row r="56" spans="1:5" ht="23.25">
      <c r="A56" s="21">
        <v>44</v>
      </c>
      <c r="B56" s="65" t="s">
        <v>205</v>
      </c>
      <c r="C56" s="105">
        <v>70.28</v>
      </c>
      <c r="D56" s="104">
        <v>72.349999999999994</v>
      </c>
      <c r="E56" s="21">
        <f t="shared" si="1"/>
        <v>2.0699999999999932</v>
      </c>
    </row>
    <row r="57" spans="1:5" ht="23.25">
      <c r="A57" s="21">
        <v>45</v>
      </c>
      <c r="B57" s="65" t="s">
        <v>762</v>
      </c>
      <c r="C57" s="105">
        <v>26.55</v>
      </c>
      <c r="D57" s="104">
        <v>28.55</v>
      </c>
      <c r="E57" s="21">
        <f t="shared" si="1"/>
        <v>2</v>
      </c>
    </row>
    <row r="58" spans="1:5" ht="23.25">
      <c r="A58" s="21">
        <v>46</v>
      </c>
      <c r="B58" s="65" t="s">
        <v>219</v>
      </c>
      <c r="C58" s="105">
        <v>53.83</v>
      </c>
      <c r="D58" s="104">
        <v>55.77</v>
      </c>
      <c r="E58" s="21">
        <f t="shared" si="1"/>
        <v>1.9400000000000048</v>
      </c>
    </row>
    <row r="59" spans="1:5" ht="23.25">
      <c r="A59" s="21">
        <v>47</v>
      </c>
      <c r="B59" s="65" t="s">
        <v>670</v>
      </c>
      <c r="C59" s="105">
        <v>44.72</v>
      </c>
      <c r="D59" s="104">
        <v>46.5</v>
      </c>
      <c r="E59" s="21">
        <f t="shared" si="1"/>
        <v>1.7800000000000011</v>
      </c>
    </row>
    <row r="60" spans="1:5" ht="23.25">
      <c r="A60" s="21">
        <v>48</v>
      </c>
      <c r="B60" s="65" t="s">
        <v>836</v>
      </c>
      <c r="C60" s="105">
        <v>60.25</v>
      </c>
      <c r="D60" s="104">
        <v>61.83</v>
      </c>
      <c r="E60" s="21">
        <f t="shared" si="1"/>
        <v>1.5799999999999983</v>
      </c>
    </row>
    <row r="61" spans="1:5" ht="23.25">
      <c r="A61" s="21">
        <v>49</v>
      </c>
      <c r="B61" s="65" t="s">
        <v>275</v>
      </c>
      <c r="C61" s="105">
        <v>77.02</v>
      </c>
      <c r="D61" s="104">
        <v>78.150000000000006</v>
      </c>
      <c r="E61" s="21">
        <f t="shared" si="1"/>
        <v>1.1300000000000097</v>
      </c>
    </row>
    <row r="62" spans="1:5" ht="23.25">
      <c r="A62" s="21">
        <v>50</v>
      </c>
      <c r="B62" s="65" t="s">
        <v>149</v>
      </c>
      <c r="C62" s="105">
        <v>68.23</v>
      </c>
      <c r="D62" s="104">
        <v>69.02</v>
      </c>
      <c r="E62" s="21">
        <f t="shared" si="1"/>
        <v>0.78999999999999204</v>
      </c>
    </row>
    <row r="63" spans="1:5" ht="23.25">
      <c r="A63" s="21">
        <v>51</v>
      </c>
      <c r="B63" s="65" t="s">
        <v>398</v>
      </c>
      <c r="C63" s="105">
        <v>42.89</v>
      </c>
      <c r="D63" s="104">
        <v>43.24</v>
      </c>
      <c r="E63" s="21">
        <f t="shared" si="1"/>
        <v>0.35000000000000142</v>
      </c>
    </row>
    <row r="64" spans="1:5" ht="23.25">
      <c r="A64" s="21">
        <v>52</v>
      </c>
      <c r="B64" s="65" t="s">
        <v>247</v>
      </c>
      <c r="C64" s="105">
        <v>66.260000000000005</v>
      </c>
      <c r="D64" s="104">
        <v>66.56</v>
      </c>
      <c r="E64" s="21">
        <f t="shared" si="1"/>
        <v>0.29999999999999716</v>
      </c>
    </row>
    <row r="65" spans="1:5" ht="23.25">
      <c r="A65" s="21">
        <v>53</v>
      </c>
      <c r="B65" s="65" t="s">
        <v>371</v>
      </c>
      <c r="C65" s="105">
        <v>61.52</v>
      </c>
      <c r="D65" s="104">
        <v>61.82</v>
      </c>
      <c r="E65" s="21">
        <f t="shared" si="1"/>
        <v>0.29999999999999716</v>
      </c>
    </row>
    <row r="66" spans="1:5" ht="23.25">
      <c r="A66" s="21">
        <v>54</v>
      </c>
      <c r="B66" s="65" t="s">
        <v>441</v>
      </c>
      <c r="C66" s="105">
        <v>47.7</v>
      </c>
      <c r="D66" s="104">
        <v>47.89</v>
      </c>
      <c r="E66" s="21">
        <f t="shared" si="1"/>
        <v>0.18999999999999773</v>
      </c>
    </row>
    <row r="67" spans="1:5" ht="23.25">
      <c r="A67" s="21">
        <v>55</v>
      </c>
      <c r="B67" s="65" t="s">
        <v>177</v>
      </c>
      <c r="C67" s="105">
        <v>66.209999999999994</v>
      </c>
      <c r="D67" s="104">
        <v>65.989999999999995</v>
      </c>
      <c r="E67" s="21">
        <f t="shared" si="1"/>
        <v>-0.21999999999999886</v>
      </c>
    </row>
    <row r="68" spans="1:5" ht="23.25">
      <c r="A68" s="106">
        <v>56</v>
      </c>
      <c r="B68" s="107" t="s">
        <v>233</v>
      </c>
      <c r="C68" s="108">
        <v>87.07</v>
      </c>
      <c r="D68" s="109">
        <v>86.83</v>
      </c>
      <c r="E68" s="106">
        <f t="shared" si="1"/>
        <v>-0.23999999999999488</v>
      </c>
    </row>
    <row r="69" spans="1:5" ht="23.25">
      <c r="A69" s="21">
        <v>57</v>
      </c>
      <c r="B69" s="65" t="s">
        <v>448</v>
      </c>
      <c r="C69" s="105">
        <v>54.23</v>
      </c>
      <c r="D69" s="104">
        <v>53.17</v>
      </c>
      <c r="E69" s="21">
        <f t="shared" si="1"/>
        <v>-1.0599999999999952</v>
      </c>
    </row>
    <row r="70" spans="1:5" ht="23.25">
      <c r="A70" s="21">
        <v>58</v>
      </c>
      <c r="B70" s="65" t="s">
        <v>810</v>
      </c>
      <c r="C70" s="105">
        <v>41.56</v>
      </c>
      <c r="D70" s="104">
        <v>40.130000000000003</v>
      </c>
      <c r="E70" s="21">
        <f t="shared" si="1"/>
        <v>-1.4299999999999997</v>
      </c>
    </row>
    <row r="71" spans="1:5" ht="23.25">
      <c r="A71" s="21">
        <v>59</v>
      </c>
      <c r="B71" s="65" t="s">
        <v>537</v>
      </c>
      <c r="C71" s="105">
        <v>44.52</v>
      </c>
      <c r="D71" s="104">
        <v>43.04</v>
      </c>
      <c r="E71" s="21">
        <f t="shared" si="1"/>
        <v>-1.480000000000004</v>
      </c>
    </row>
    <row r="72" spans="1:5" ht="23.25">
      <c r="A72" s="21">
        <v>60</v>
      </c>
      <c r="B72" s="65" t="s">
        <v>803</v>
      </c>
      <c r="C72" s="105">
        <v>56.39</v>
      </c>
      <c r="D72" s="104">
        <v>54.82</v>
      </c>
      <c r="E72" s="21">
        <f t="shared" si="1"/>
        <v>-1.5700000000000003</v>
      </c>
    </row>
    <row r="73" spans="1:5" ht="23.25">
      <c r="A73" s="21">
        <v>61</v>
      </c>
      <c r="B73" s="65" t="s">
        <v>509</v>
      </c>
      <c r="C73" s="105">
        <v>43.63</v>
      </c>
      <c r="D73" s="104">
        <v>42.04</v>
      </c>
      <c r="E73" s="21">
        <f t="shared" si="1"/>
        <v>-1.5900000000000034</v>
      </c>
    </row>
    <row r="74" spans="1:5" ht="23.25">
      <c r="A74" s="21">
        <v>62</v>
      </c>
      <c r="B74" s="65" t="s">
        <v>419</v>
      </c>
      <c r="C74" s="105">
        <v>53.66</v>
      </c>
      <c r="D74" s="104">
        <v>52.06</v>
      </c>
      <c r="E74" s="21">
        <f t="shared" si="1"/>
        <v>-1.5999999999999943</v>
      </c>
    </row>
    <row r="75" spans="1:5" ht="23.25">
      <c r="A75" s="21">
        <v>63</v>
      </c>
      <c r="B75" s="65" t="s">
        <v>748</v>
      </c>
      <c r="C75" s="105">
        <v>70.67</v>
      </c>
      <c r="D75" s="104">
        <v>68.959999999999994</v>
      </c>
      <c r="E75" s="21">
        <f t="shared" si="1"/>
        <v>-1.710000000000008</v>
      </c>
    </row>
    <row r="76" spans="1:5" ht="23.25">
      <c r="A76" s="21">
        <v>64</v>
      </c>
      <c r="B76" s="65" t="s">
        <v>736</v>
      </c>
      <c r="C76" s="105">
        <v>51.27</v>
      </c>
      <c r="D76" s="104">
        <v>49.34</v>
      </c>
      <c r="E76" s="21">
        <f t="shared" si="1"/>
        <v>-1.9299999999999997</v>
      </c>
    </row>
    <row r="77" spans="1:5" ht="23.25">
      <c r="A77" s="21">
        <v>65</v>
      </c>
      <c r="B77" s="65" t="s">
        <v>570</v>
      </c>
      <c r="C77" s="105">
        <v>72.11</v>
      </c>
      <c r="D77" s="104">
        <v>70.03</v>
      </c>
      <c r="E77" s="21">
        <f t="shared" ref="E77:E108" si="2">D77-C77</f>
        <v>-2.0799999999999983</v>
      </c>
    </row>
    <row r="78" spans="1:5" ht="23.25">
      <c r="A78" s="21">
        <v>66</v>
      </c>
      <c r="B78" s="65" t="s">
        <v>475</v>
      </c>
      <c r="C78" s="105">
        <v>54.73</v>
      </c>
      <c r="D78" s="104">
        <v>52.62</v>
      </c>
      <c r="E78" s="21">
        <f t="shared" si="2"/>
        <v>-2.1099999999999994</v>
      </c>
    </row>
    <row r="79" spans="1:5" ht="23.25">
      <c r="A79" s="21">
        <v>67</v>
      </c>
      <c r="B79" s="65" t="s">
        <v>41</v>
      </c>
      <c r="C79" s="105">
        <v>44.32</v>
      </c>
      <c r="D79" s="104">
        <v>41.85</v>
      </c>
      <c r="E79" s="21">
        <f t="shared" si="2"/>
        <v>-2.4699999999999989</v>
      </c>
    </row>
    <row r="80" spans="1:5" ht="23.25">
      <c r="A80" s="21">
        <v>68</v>
      </c>
      <c r="B80" s="65" t="s">
        <v>338</v>
      </c>
      <c r="C80" s="105">
        <v>71.739999999999995</v>
      </c>
      <c r="D80" s="104">
        <v>69.05</v>
      </c>
      <c r="E80" s="21">
        <f t="shared" si="2"/>
        <v>-2.6899999999999977</v>
      </c>
    </row>
    <row r="81" spans="1:5" ht="23.25">
      <c r="A81" s="21">
        <v>69</v>
      </c>
      <c r="B81" s="65" t="s">
        <v>212</v>
      </c>
      <c r="C81" s="105">
        <v>57.77</v>
      </c>
      <c r="D81" s="104">
        <v>55.05</v>
      </c>
      <c r="E81" s="21">
        <f t="shared" si="2"/>
        <v>-2.720000000000006</v>
      </c>
    </row>
    <row r="82" spans="1:5" ht="23.25">
      <c r="A82" s="21">
        <v>70</v>
      </c>
      <c r="B82" s="65" t="s">
        <v>644</v>
      </c>
      <c r="C82" s="105">
        <v>64.569999999999993</v>
      </c>
      <c r="D82" s="104">
        <v>61.82</v>
      </c>
      <c r="E82" s="21">
        <f t="shared" si="2"/>
        <v>-2.7499999999999929</v>
      </c>
    </row>
    <row r="83" spans="1:5" ht="23.25">
      <c r="A83" s="21">
        <v>71</v>
      </c>
      <c r="B83" s="65" t="s">
        <v>128</v>
      </c>
      <c r="C83" s="105">
        <v>73.569999999999993</v>
      </c>
      <c r="D83" s="104">
        <v>70.8</v>
      </c>
      <c r="E83" s="21">
        <f t="shared" si="2"/>
        <v>-2.769999999999996</v>
      </c>
    </row>
    <row r="84" spans="1:5" ht="23.25">
      <c r="A84" s="21">
        <v>72</v>
      </c>
      <c r="B84" s="65" t="s">
        <v>33</v>
      </c>
      <c r="C84" s="105">
        <v>46.96</v>
      </c>
      <c r="D84" s="104">
        <v>44.17</v>
      </c>
      <c r="E84" s="21">
        <f t="shared" si="2"/>
        <v>-2.7899999999999991</v>
      </c>
    </row>
    <row r="85" spans="1:5" ht="23.25">
      <c r="A85" s="21">
        <v>73</v>
      </c>
      <c r="B85" s="65" t="s">
        <v>73</v>
      </c>
      <c r="C85" s="105">
        <v>65.819999999999993</v>
      </c>
      <c r="D85" s="104">
        <v>62.97</v>
      </c>
      <c r="E85" s="21">
        <f t="shared" si="2"/>
        <v>-2.8499999999999943</v>
      </c>
    </row>
    <row r="86" spans="1:5" ht="23.25">
      <c r="A86" s="21">
        <v>74</v>
      </c>
      <c r="B86" s="65" t="s">
        <v>455</v>
      </c>
      <c r="C86" s="105">
        <v>39.340000000000003</v>
      </c>
      <c r="D86" s="104">
        <v>36.25</v>
      </c>
      <c r="E86" s="21">
        <f t="shared" si="2"/>
        <v>-3.0900000000000034</v>
      </c>
    </row>
    <row r="87" spans="1:5" ht="23.25">
      <c r="A87" s="21">
        <v>75</v>
      </c>
      <c r="B87" s="65" t="s">
        <v>850</v>
      </c>
      <c r="C87" s="105">
        <v>31.33</v>
      </c>
      <c r="D87" s="104">
        <v>27.79</v>
      </c>
      <c r="E87" s="21">
        <f t="shared" si="2"/>
        <v>-3.5399999999999991</v>
      </c>
    </row>
    <row r="88" spans="1:5" ht="23.25">
      <c r="A88" s="21">
        <v>76</v>
      </c>
      <c r="B88" s="65" t="s">
        <v>121</v>
      </c>
      <c r="C88" s="105">
        <v>49.92</v>
      </c>
      <c r="D88" s="104">
        <v>46.31</v>
      </c>
      <c r="E88" s="21">
        <f t="shared" si="2"/>
        <v>-3.6099999999999994</v>
      </c>
    </row>
    <row r="89" spans="1:5" ht="23.25">
      <c r="A89" s="21">
        <v>77</v>
      </c>
      <c r="B89" s="65" t="s">
        <v>695</v>
      </c>
      <c r="C89" s="105">
        <v>64.650000000000006</v>
      </c>
      <c r="D89" s="104">
        <v>60.84</v>
      </c>
      <c r="E89" s="21">
        <f t="shared" si="2"/>
        <v>-3.8100000000000023</v>
      </c>
    </row>
    <row r="90" spans="1:5" ht="23.25">
      <c r="A90" s="21">
        <v>78</v>
      </c>
      <c r="B90" s="65" t="s">
        <v>49</v>
      </c>
      <c r="C90" s="105">
        <v>32.46</v>
      </c>
      <c r="D90" s="104">
        <v>28.61</v>
      </c>
      <c r="E90" s="21">
        <f t="shared" si="2"/>
        <v>-3.8500000000000014</v>
      </c>
    </row>
    <row r="91" spans="1:5" ht="23.25">
      <c r="A91" s="21">
        <v>79</v>
      </c>
      <c r="B91" s="65" t="s">
        <v>87</v>
      </c>
      <c r="C91" s="105">
        <v>63.32</v>
      </c>
      <c r="D91" s="104">
        <v>59.43</v>
      </c>
      <c r="E91" s="21">
        <f t="shared" si="2"/>
        <v>-3.8900000000000006</v>
      </c>
    </row>
    <row r="92" spans="1:5" ht="23.25">
      <c r="A92" s="21">
        <v>80</v>
      </c>
      <c r="B92" s="65" t="s">
        <v>543</v>
      </c>
      <c r="C92" s="105">
        <v>74</v>
      </c>
      <c r="D92" s="104">
        <v>69.94</v>
      </c>
      <c r="E92" s="21">
        <f t="shared" si="2"/>
        <v>-4.0600000000000023</v>
      </c>
    </row>
    <row r="93" spans="1:5" ht="23.25">
      <c r="A93" s="21">
        <v>81</v>
      </c>
      <c r="B93" s="65" t="s">
        <v>384</v>
      </c>
      <c r="C93" s="105">
        <v>66.2</v>
      </c>
      <c r="D93" s="104">
        <v>62.07</v>
      </c>
      <c r="E93" s="21">
        <f t="shared" si="2"/>
        <v>-4.1300000000000026</v>
      </c>
    </row>
    <row r="94" spans="1:5" ht="23.25">
      <c r="A94" s="21">
        <v>82</v>
      </c>
      <c r="B94" s="65" t="s">
        <v>198</v>
      </c>
      <c r="C94" s="105">
        <v>73.709999999999994</v>
      </c>
      <c r="D94" s="104">
        <v>69.52</v>
      </c>
      <c r="E94" s="21">
        <f t="shared" si="2"/>
        <v>-4.1899999999999977</v>
      </c>
    </row>
    <row r="95" spans="1:5" ht="23.25">
      <c r="A95" s="21">
        <v>83</v>
      </c>
      <c r="B95" s="65" t="s">
        <v>80</v>
      </c>
      <c r="C95" s="105">
        <v>45.46</v>
      </c>
      <c r="D95" s="104">
        <v>40.82</v>
      </c>
      <c r="E95" s="21">
        <f t="shared" si="2"/>
        <v>-4.6400000000000006</v>
      </c>
    </row>
    <row r="96" spans="1:5" ht="23.25">
      <c r="A96" s="21">
        <v>84</v>
      </c>
      <c r="B96" s="65" t="s">
        <v>433</v>
      </c>
      <c r="C96" s="105">
        <v>74.959999999999994</v>
      </c>
      <c r="D96" s="104">
        <v>70.290000000000006</v>
      </c>
      <c r="E96" s="21">
        <f t="shared" si="2"/>
        <v>-4.6699999999999875</v>
      </c>
    </row>
    <row r="97" spans="1:5" ht="23.25">
      <c r="A97" s="21">
        <v>85</v>
      </c>
      <c r="B97" s="65" t="s">
        <v>597</v>
      </c>
      <c r="C97" s="105">
        <v>49.91</v>
      </c>
      <c r="D97" s="104">
        <v>45.13</v>
      </c>
      <c r="E97" s="21">
        <f t="shared" si="2"/>
        <v>-4.779999999999994</v>
      </c>
    </row>
    <row r="98" spans="1:5" ht="23.25">
      <c r="A98" s="21">
        <v>86</v>
      </c>
      <c r="B98" s="65" t="s">
        <v>604</v>
      </c>
      <c r="C98" s="105">
        <v>68.099999999999994</v>
      </c>
      <c r="D98" s="104">
        <v>62.86</v>
      </c>
      <c r="E98" s="21">
        <f t="shared" si="2"/>
        <v>-5.2399999999999949</v>
      </c>
    </row>
    <row r="99" spans="1:5" ht="23.25">
      <c r="A99" s="21">
        <v>87</v>
      </c>
      <c r="B99" s="65" t="s">
        <v>170</v>
      </c>
      <c r="C99" s="105">
        <v>78.2</v>
      </c>
      <c r="D99" s="104">
        <v>72.94</v>
      </c>
      <c r="E99" s="21">
        <f t="shared" si="2"/>
        <v>-5.2600000000000051</v>
      </c>
    </row>
    <row r="100" spans="1:5" ht="23.25">
      <c r="A100" s="106">
        <v>88</v>
      </c>
      <c r="B100" s="107" t="s">
        <v>357</v>
      </c>
      <c r="C100" s="108">
        <v>86.21</v>
      </c>
      <c r="D100" s="109">
        <v>80.87</v>
      </c>
      <c r="E100" s="106">
        <f t="shared" si="2"/>
        <v>-5.3399999999999892</v>
      </c>
    </row>
    <row r="101" spans="1:5" ht="23.25">
      <c r="A101" s="21">
        <v>89</v>
      </c>
      <c r="B101" s="65" t="s">
        <v>709</v>
      </c>
      <c r="C101" s="105">
        <v>59.25</v>
      </c>
      <c r="D101" s="104">
        <v>53.75</v>
      </c>
      <c r="E101" s="21">
        <f t="shared" si="2"/>
        <v>-5.5</v>
      </c>
    </row>
    <row r="102" spans="1:5" ht="23.25">
      <c r="A102" s="21">
        <v>90</v>
      </c>
      <c r="B102" s="65" t="s">
        <v>345</v>
      </c>
      <c r="C102" s="105">
        <v>75.040000000000006</v>
      </c>
      <c r="D102" s="104">
        <v>69.260000000000005</v>
      </c>
      <c r="E102" s="21">
        <f t="shared" si="2"/>
        <v>-5.7800000000000011</v>
      </c>
    </row>
    <row r="103" spans="1:5" ht="23.25">
      <c r="A103" s="21">
        <v>91</v>
      </c>
      <c r="B103" s="65" t="s">
        <v>716</v>
      </c>
      <c r="C103" s="105">
        <v>63.56</v>
      </c>
      <c r="D103" s="104">
        <v>57.7</v>
      </c>
      <c r="E103" s="21">
        <f t="shared" si="2"/>
        <v>-5.8599999999999994</v>
      </c>
    </row>
    <row r="104" spans="1:5" ht="23.25">
      <c r="A104" s="21">
        <v>92</v>
      </c>
      <c r="B104" s="65" t="s">
        <v>377</v>
      </c>
      <c r="C104" s="105">
        <v>54.43</v>
      </c>
      <c r="D104" s="104">
        <v>48.43</v>
      </c>
      <c r="E104" s="21">
        <f t="shared" si="2"/>
        <v>-6</v>
      </c>
    </row>
    <row r="105" spans="1:5" ht="23.25">
      <c r="A105" s="21">
        <v>93</v>
      </c>
      <c r="B105" s="65" t="s">
        <v>776</v>
      </c>
      <c r="C105" s="105">
        <v>71.34</v>
      </c>
      <c r="D105" s="104">
        <v>65.31</v>
      </c>
      <c r="E105" s="21">
        <f t="shared" si="2"/>
        <v>-6.0300000000000011</v>
      </c>
    </row>
    <row r="106" spans="1:5" ht="23.25">
      <c r="A106" s="21">
        <v>94</v>
      </c>
      <c r="B106" s="65" t="s">
        <v>183</v>
      </c>
      <c r="C106" s="105">
        <v>77.45</v>
      </c>
      <c r="D106" s="104">
        <v>71.06</v>
      </c>
      <c r="E106" s="21">
        <f t="shared" si="2"/>
        <v>-6.3900000000000006</v>
      </c>
    </row>
    <row r="107" spans="1:5" ht="23.25">
      <c r="A107" s="21">
        <v>95</v>
      </c>
      <c r="B107" s="65" t="s">
        <v>503</v>
      </c>
      <c r="C107" s="105">
        <v>45.3</v>
      </c>
      <c r="D107" s="104">
        <v>38.799999999999997</v>
      </c>
      <c r="E107" s="21">
        <f t="shared" si="2"/>
        <v>-6.5</v>
      </c>
    </row>
    <row r="108" spans="1:5" ht="23.25">
      <c r="A108" s="21">
        <v>96</v>
      </c>
      <c r="B108" s="65" t="s">
        <v>107</v>
      </c>
      <c r="C108" s="105">
        <v>71.22</v>
      </c>
      <c r="D108" s="104">
        <v>64.650000000000006</v>
      </c>
      <c r="E108" s="21">
        <f t="shared" si="2"/>
        <v>-6.5699999999999932</v>
      </c>
    </row>
    <row r="109" spans="1:5" ht="23.25">
      <c r="A109" s="21">
        <v>97</v>
      </c>
      <c r="B109" s="65" t="s">
        <v>496</v>
      </c>
      <c r="C109" s="105">
        <v>48.8</v>
      </c>
      <c r="D109" s="104">
        <v>42.13</v>
      </c>
      <c r="E109" s="21">
        <f t="shared" ref="E109:E133" si="3">D109-C109</f>
        <v>-6.6699999999999946</v>
      </c>
    </row>
    <row r="110" spans="1:5" ht="23.25">
      <c r="A110" s="21">
        <v>98</v>
      </c>
      <c r="B110" s="65" t="s">
        <v>57</v>
      </c>
      <c r="C110" s="105">
        <v>67.319999999999993</v>
      </c>
      <c r="D110" s="104">
        <v>60.2</v>
      </c>
      <c r="E110" s="21">
        <f t="shared" si="3"/>
        <v>-7.1199999999999903</v>
      </c>
    </row>
    <row r="111" spans="1:5" ht="23.25">
      <c r="A111" s="21">
        <v>99</v>
      </c>
      <c r="B111" s="65" t="s">
        <v>482</v>
      </c>
      <c r="C111" s="105">
        <v>42.99</v>
      </c>
      <c r="D111" s="104">
        <v>34.229999999999997</v>
      </c>
      <c r="E111" s="21">
        <f t="shared" si="3"/>
        <v>-8.7600000000000051</v>
      </c>
    </row>
    <row r="112" spans="1:5" ht="23.25">
      <c r="A112" s="21">
        <v>100</v>
      </c>
      <c r="B112" s="65" t="s">
        <v>523</v>
      </c>
      <c r="C112" s="105">
        <v>44.86</v>
      </c>
      <c r="D112" s="104">
        <v>35.700000000000003</v>
      </c>
      <c r="E112" s="21">
        <f t="shared" si="3"/>
        <v>-9.1599999999999966</v>
      </c>
    </row>
    <row r="113" spans="1:5" ht="23.25">
      <c r="A113" s="21">
        <v>101</v>
      </c>
      <c r="B113" s="65" t="s">
        <v>66</v>
      </c>
      <c r="C113" s="105">
        <v>74.55</v>
      </c>
      <c r="D113" s="104">
        <v>64.88</v>
      </c>
      <c r="E113" s="21">
        <f t="shared" si="3"/>
        <v>-9.6700000000000017</v>
      </c>
    </row>
    <row r="114" spans="1:5" ht="23.25">
      <c r="A114" s="21">
        <v>102</v>
      </c>
      <c r="B114" s="65" t="s">
        <v>817</v>
      </c>
      <c r="C114" s="105">
        <v>56.97</v>
      </c>
      <c r="D114" s="104">
        <v>46.83</v>
      </c>
      <c r="E114" s="21">
        <f t="shared" si="3"/>
        <v>-10.14</v>
      </c>
    </row>
    <row r="115" spans="1:5" ht="23.25">
      <c r="A115" s="21">
        <v>103</v>
      </c>
      <c r="B115" s="65" t="s">
        <v>156</v>
      </c>
      <c r="C115" s="105">
        <v>65.5</v>
      </c>
      <c r="D115" s="104">
        <v>54.99</v>
      </c>
      <c r="E115" s="21">
        <f t="shared" si="3"/>
        <v>-10.509999999999998</v>
      </c>
    </row>
    <row r="116" spans="1:5" ht="23.25">
      <c r="A116" s="21">
        <v>104</v>
      </c>
      <c r="B116" s="65" t="s">
        <v>516</v>
      </c>
      <c r="C116" s="105">
        <v>52.83</v>
      </c>
      <c r="D116" s="104">
        <v>42.02</v>
      </c>
      <c r="E116" s="21">
        <f t="shared" si="3"/>
        <v>-10.809999999999995</v>
      </c>
    </row>
    <row r="117" spans="1:5" ht="23.25">
      <c r="A117" s="21">
        <v>105</v>
      </c>
      <c r="B117" s="65" t="s">
        <v>663</v>
      </c>
      <c r="C117" s="105">
        <v>66.650000000000006</v>
      </c>
      <c r="D117" s="104">
        <v>54.88</v>
      </c>
      <c r="E117" s="21">
        <f t="shared" si="3"/>
        <v>-11.770000000000003</v>
      </c>
    </row>
    <row r="118" spans="1:5" ht="23.25">
      <c r="A118" s="21">
        <v>106</v>
      </c>
      <c r="B118" s="65" t="s">
        <v>303</v>
      </c>
      <c r="C118" s="105">
        <v>58.93</v>
      </c>
      <c r="D118" s="104">
        <v>46.48</v>
      </c>
      <c r="E118" s="21">
        <f t="shared" si="3"/>
        <v>-12.450000000000003</v>
      </c>
    </row>
    <row r="119" spans="1:5" ht="23.25">
      <c r="A119" s="21">
        <v>107</v>
      </c>
      <c r="B119" s="65" t="s">
        <v>261</v>
      </c>
      <c r="C119" s="105">
        <v>66.94</v>
      </c>
      <c r="D119" s="104">
        <v>54.47</v>
      </c>
      <c r="E119" s="21">
        <f t="shared" si="3"/>
        <v>-12.469999999999999</v>
      </c>
    </row>
    <row r="120" spans="1:5" ht="23.25">
      <c r="A120" s="21">
        <v>108</v>
      </c>
      <c r="B120" s="65" t="s">
        <v>723</v>
      </c>
      <c r="C120" s="105">
        <v>63.5</v>
      </c>
      <c r="D120" s="104">
        <v>49.98</v>
      </c>
      <c r="E120" s="21">
        <f t="shared" si="3"/>
        <v>-13.520000000000003</v>
      </c>
    </row>
    <row r="121" spans="1:5" ht="23.25">
      <c r="A121" s="21">
        <v>109</v>
      </c>
      <c r="B121" s="65" t="s">
        <v>650</v>
      </c>
      <c r="C121" s="105">
        <v>48.32</v>
      </c>
      <c r="D121" s="104">
        <v>34.17</v>
      </c>
      <c r="E121" s="21">
        <f t="shared" si="3"/>
        <v>-14.149999999999999</v>
      </c>
    </row>
    <row r="122" spans="1:5" ht="23.25">
      <c r="A122" s="21">
        <v>110</v>
      </c>
      <c r="B122" s="65" t="s">
        <v>550</v>
      </c>
      <c r="C122" s="105">
        <v>60.35</v>
      </c>
      <c r="D122" s="104">
        <v>45.56</v>
      </c>
      <c r="E122" s="21">
        <f t="shared" si="3"/>
        <v>-14.79</v>
      </c>
    </row>
    <row r="123" spans="1:5" ht="23.25">
      <c r="A123" s="21">
        <v>111</v>
      </c>
      <c r="B123" s="65" t="s">
        <v>611</v>
      </c>
      <c r="C123" s="105">
        <v>43.05</v>
      </c>
      <c r="D123" s="104">
        <v>27.31</v>
      </c>
      <c r="E123" s="21">
        <f t="shared" si="3"/>
        <v>-15.739999999999998</v>
      </c>
    </row>
    <row r="124" spans="1:5" ht="23.25">
      <c r="A124" s="21">
        <v>112</v>
      </c>
      <c r="B124" s="65" t="s">
        <v>324</v>
      </c>
      <c r="C124" s="105">
        <v>69.77</v>
      </c>
      <c r="D124" s="104">
        <v>52.25</v>
      </c>
      <c r="E124" s="21">
        <f t="shared" si="3"/>
        <v>-17.519999999999996</v>
      </c>
    </row>
    <row r="125" spans="1:5" ht="23.25">
      <c r="A125" s="21">
        <v>113</v>
      </c>
      <c r="B125" s="65" t="s">
        <v>630</v>
      </c>
      <c r="C125" s="105">
        <v>89.62</v>
      </c>
      <c r="D125" s="104">
        <v>71.989999999999995</v>
      </c>
      <c r="E125" s="21">
        <f t="shared" si="3"/>
        <v>-17.63000000000001</v>
      </c>
    </row>
    <row r="126" spans="1:5" ht="23.25">
      <c r="A126" s="21">
        <v>114</v>
      </c>
      <c r="B126" s="65" t="s">
        <v>637</v>
      </c>
      <c r="C126" s="105">
        <v>60.77</v>
      </c>
      <c r="D126" s="104">
        <v>42.43</v>
      </c>
      <c r="E126" s="21">
        <f t="shared" si="3"/>
        <v>-18.340000000000003</v>
      </c>
    </row>
    <row r="127" spans="1:5" ht="23.25">
      <c r="A127" s="21">
        <v>115</v>
      </c>
      <c r="B127" s="65" t="s">
        <v>391</v>
      </c>
      <c r="C127" s="105">
        <v>77.78</v>
      </c>
      <c r="D127" s="104">
        <v>53.34</v>
      </c>
      <c r="E127" s="21">
        <f t="shared" si="3"/>
        <v>-24.439999999999998</v>
      </c>
    </row>
    <row r="128" spans="1:5" ht="23.25">
      <c r="A128" s="21">
        <v>116</v>
      </c>
      <c r="B128" s="65" t="s">
        <v>578</v>
      </c>
      <c r="C128" s="105">
        <v>63.25</v>
      </c>
      <c r="D128" s="104">
        <v>38.44</v>
      </c>
      <c r="E128" s="21">
        <f t="shared" si="3"/>
        <v>-24.810000000000002</v>
      </c>
    </row>
    <row r="129" spans="1:5" ht="23.25">
      <c r="A129" s="21">
        <v>117</v>
      </c>
      <c r="B129" s="65" t="s">
        <v>843</v>
      </c>
      <c r="C129" s="105">
        <v>61.43</v>
      </c>
      <c r="D129" s="104">
        <v>35.31</v>
      </c>
      <c r="E129" s="21">
        <f t="shared" si="3"/>
        <v>-26.119999999999997</v>
      </c>
    </row>
    <row r="130" spans="1:5" ht="23.25">
      <c r="A130" s="21">
        <v>118</v>
      </c>
      <c r="B130" s="65" t="s">
        <v>426</v>
      </c>
      <c r="C130" s="105">
        <v>70.12</v>
      </c>
      <c r="D130" s="104">
        <v>43.51</v>
      </c>
      <c r="E130" s="21">
        <f t="shared" si="3"/>
        <v>-26.610000000000007</v>
      </c>
    </row>
    <row r="131" spans="1:5" ht="23.25">
      <c r="A131" s="21">
        <v>119</v>
      </c>
      <c r="B131" s="65" t="s">
        <v>135</v>
      </c>
      <c r="C131" s="105">
        <v>84.06</v>
      </c>
      <c r="D131" s="104">
        <v>56.71</v>
      </c>
      <c r="E131" s="21">
        <f t="shared" si="3"/>
        <v>-27.35</v>
      </c>
    </row>
    <row r="132" spans="1:5" ht="23.25">
      <c r="A132" s="21">
        <v>120</v>
      </c>
      <c r="B132" s="65" t="s">
        <v>240</v>
      </c>
      <c r="C132" s="105">
        <v>78.75</v>
      </c>
      <c r="D132" s="104">
        <v>50.15</v>
      </c>
      <c r="E132" s="21">
        <f t="shared" si="3"/>
        <v>-28.6</v>
      </c>
    </row>
    <row r="133" spans="1:5" ht="23.25">
      <c r="A133" s="21">
        <v>121</v>
      </c>
      <c r="B133" s="65" t="s">
        <v>489</v>
      </c>
      <c r="C133" s="105">
        <v>59.5</v>
      </c>
      <c r="D133" s="104">
        <v>28.83</v>
      </c>
      <c r="E133" s="21">
        <f t="shared" si="3"/>
        <v>-30.67</v>
      </c>
    </row>
  </sheetData>
  <sortState ref="A13:E133">
    <sortCondition descending="1" ref="E13:E133"/>
  </sortState>
  <mergeCells count="9">
    <mergeCell ref="A1:N1"/>
    <mergeCell ref="A2:N2"/>
    <mergeCell ref="A3:N3"/>
    <mergeCell ref="A4:N4"/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N16" sqref="N16"/>
    </sheetView>
  </sheetViews>
  <sheetFormatPr defaultColWidth="8.875" defaultRowHeight="14.25"/>
  <cols>
    <col min="1" max="7" width="15.75" style="17" customWidth="1"/>
    <col min="8" max="8" width="8.875" style="11" customWidth="1"/>
    <col min="9" max="16384" width="8.875" style="11"/>
  </cols>
  <sheetData>
    <row r="2" spans="1:7" ht="22.15" customHeight="1">
      <c r="A2" s="124" t="s">
        <v>857</v>
      </c>
      <c r="B2" s="124"/>
      <c r="C2" s="124"/>
      <c r="D2" s="124"/>
      <c r="E2" s="124"/>
      <c r="F2" s="124"/>
      <c r="G2" s="124"/>
    </row>
    <row r="3" spans="1:7" s="12" customFormat="1" ht="21.2" customHeight="1">
      <c r="A3" s="125" t="s">
        <v>858</v>
      </c>
      <c r="B3" s="126" t="s">
        <v>859</v>
      </c>
      <c r="C3" s="126"/>
      <c r="D3" s="126"/>
      <c r="E3" s="126"/>
      <c r="F3" s="126"/>
      <c r="G3" s="126"/>
    </row>
    <row r="4" spans="1:7" s="12" customFormat="1" ht="19.149999999999999" customHeight="1">
      <c r="A4" s="125"/>
      <c r="B4" s="125" t="s">
        <v>18</v>
      </c>
      <c r="C4" s="125"/>
      <c r="D4" s="125" t="s">
        <v>19</v>
      </c>
      <c r="E4" s="125"/>
      <c r="F4" s="125" t="s">
        <v>860</v>
      </c>
      <c r="G4" s="125"/>
    </row>
    <row r="5" spans="1:7" s="12" customFormat="1" ht="19.149999999999999" customHeight="1">
      <c r="A5" s="125"/>
      <c r="B5" s="13" t="s">
        <v>21</v>
      </c>
      <c r="C5" s="13" t="s">
        <v>22</v>
      </c>
      <c r="D5" s="13" t="s">
        <v>21</v>
      </c>
      <c r="E5" s="13" t="s">
        <v>22</v>
      </c>
      <c r="F5" s="13" t="s">
        <v>21</v>
      </c>
      <c r="G5" s="13" t="s">
        <v>22</v>
      </c>
    </row>
    <row r="6" spans="1:7" s="12" customFormat="1" ht="19.149999999999999" customHeight="1">
      <c r="A6" s="18" t="s">
        <v>31</v>
      </c>
      <c r="B6" s="18" t="s">
        <v>861</v>
      </c>
      <c r="C6" s="18" t="s">
        <v>862</v>
      </c>
      <c r="D6" s="18" t="s">
        <v>861</v>
      </c>
      <c r="E6" s="18" t="s">
        <v>862</v>
      </c>
      <c r="F6" s="18" t="s">
        <v>862</v>
      </c>
      <c r="G6" s="18" t="s">
        <v>862</v>
      </c>
    </row>
    <row r="7" spans="1:7" s="12" customFormat="1" ht="19.149999999999999" customHeight="1">
      <c r="A7" s="18" t="s">
        <v>64</v>
      </c>
      <c r="B7" s="18" t="s">
        <v>863</v>
      </c>
      <c r="C7" s="18" t="s">
        <v>864</v>
      </c>
      <c r="D7" s="18" t="s">
        <v>863</v>
      </c>
      <c r="E7" s="18" t="s">
        <v>864</v>
      </c>
      <c r="F7" s="18" t="s">
        <v>864</v>
      </c>
      <c r="G7" s="18" t="s">
        <v>864</v>
      </c>
    </row>
    <row r="8" spans="1:7" s="12" customFormat="1" ht="19.149999999999999" customHeight="1">
      <c r="A8" s="18" t="s">
        <v>39</v>
      </c>
      <c r="B8" s="18" t="s">
        <v>865</v>
      </c>
      <c r="C8" s="18" t="s">
        <v>866</v>
      </c>
      <c r="D8" s="18" t="s">
        <v>865</v>
      </c>
      <c r="E8" s="18" t="s">
        <v>866</v>
      </c>
      <c r="F8" s="18" t="s">
        <v>866</v>
      </c>
      <c r="G8" s="18" t="s">
        <v>866</v>
      </c>
    </row>
    <row r="9" spans="1:7" s="12" customFormat="1" ht="19.149999999999999" customHeight="1">
      <c r="A9" s="18" t="s">
        <v>55</v>
      </c>
      <c r="B9" s="18" t="s">
        <v>867</v>
      </c>
      <c r="C9" s="18" t="s">
        <v>868</v>
      </c>
      <c r="D9" s="18" t="s">
        <v>867</v>
      </c>
      <c r="E9" s="18" t="s">
        <v>868</v>
      </c>
      <c r="F9" s="18" t="s">
        <v>868</v>
      </c>
      <c r="G9" s="18" t="s">
        <v>868</v>
      </c>
    </row>
    <row r="10" spans="1:7" s="12" customFormat="1" ht="19.149999999999999" customHeight="1">
      <c r="A10" s="14"/>
      <c r="B10" s="14"/>
      <c r="C10" s="14"/>
      <c r="D10" s="14"/>
      <c r="E10" s="14"/>
      <c r="F10" s="14"/>
      <c r="G10" s="14"/>
    </row>
    <row r="11" spans="1:7" s="12" customFormat="1" ht="19.149999999999999" customHeight="1">
      <c r="A11" s="15"/>
      <c r="B11" s="15"/>
      <c r="C11" s="15"/>
      <c r="D11" s="15"/>
      <c r="E11" s="15"/>
      <c r="F11" s="15"/>
      <c r="G11" s="15"/>
    </row>
    <row r="12" spans="1:7" s="12" customFormat="1" ht="19.149999999999999" customHeight="1">
      <c r="A12" s="15"/>
      <c r="B12" s="15"/>
      <c r="C12" s="15"/>
      <c r="D12" s="15"/>
      <c r="E12" s="15"/>
      <c r="F12" s="15"/>
      <c r="G12" s="15"/>
    </row>
    <row r="13" spans="1:7" s="12" customFormat="1" ht="19.149999999999999" customHeight="1">
      <c r="A13" s="15"/>
      <c r="B13" s="15"/>
      <c r="C13" s="15"/>
      <c r="D13" s="15"/>
      <c r="E13" s="15"/>
      <c r="F13" s="15"/>
      <c r="G13" s="15"/>
    </row>
    <row r="14" spans="1:7" s="12" customFormat="1" ht="19.149999999999999" customHeight="1">
      <c r="A14" s="15"/>
      <c r="B14" s="15"/>
      <c r="C14" s="15"/>
      <c r="D14" s="15"/>
      <c r="E14" s="15"/>
      <c r="F14" s="15"/>
      <c r="G14" s="15"/>
    </row>
    <row r="15" spans="1:7" s="12" customFormat="1" ht="19.149999999999999" customHeight="1">
      <c r="A15" s="15"/>
      <c r="B15" s="15"/>
      <c r="C15" s="15"/>
      <c r="D15" s="15"/>
      <c r="E15" s="15"/>
      <c r="F15" s="15"/>
      <c r="G15" s="15"/>
    </row>
    <row r="16" spans="1:7" s="12" customFormat="1" ht="19.149999999999999" customHeight="1">
      <c r="A16" s="15"/>
      <c r="B16" s="15"/>
      <c r="C16" s="15"/>
      <c r="D16" s="15"/>
      <c r="E16" s="15"/>
      <c r="F16" s="15"/>
      <c r="G16" s="15"/>
    </row>
    <row r="17" spans="1:7" s="12" customFormat="1" ht="19.149999999999999" customHeight="1">
      <c r="A17" s="15"/>
      <c r="B17" s="15"/>
      <c r="C17" s="15"/>
      <c r="D17" s="15"/>
      <c r="E17" s="15"/>
      <c r="F17" s="15"/>
      <c r="G17" s="15"/>
    </row>
    <row r="18" spans="1:7" s="12" customFormat="1" ht="19.149999999999999" customHeight="1">
      <c r="A18" s="15"/>
      <c r="B18" s="15"/>
      <c r="C18" s="15"/>
      <c r="D18" s="15"/>
      <c r="E18" s="15"/>
      <c r="F18" s="15"/>
      <c r="G18" s="15"/>
    </row>
    <row r="19" spans="1:7" s="12" customFormat="1" ht="19.149999999999999" customHeight="1">
      <c r="A19" s="15"/>
      <c r="B19" s="15"/>
      <c r="C19" s="15"/>
      <c r="D19" s="15"/>
      <c r="E19" s="15"/>
      <c r="F19" s="15"/>
      <c r="G19" s="15"/>
    </row>
    <row r="20" spans="1:7" s="12" customFormat="1" ht="19.149999999999999" customHeight="1">
      <c r="A20" s="15"/>
      <c r="B20" s="15"/>
      <c r="C20" s="15"/>
      <c r="D20" s="15"/>
      <c r="E20" s="15"/>
      <c r="F20" s="15"/>
      <c r="G20" s="15"/>
    </row>
    <row r="21" spans="1:7" s="12" customFormat="1" ht="19.149999999999999" customHeight="1">
      <c r="A21" s="15"/>
      <c r="B21" s="15"/>
      <c r="C21" s="15"/>
      <c r="D21" s="15"/>
      <c r="E21" s="15"/>
      <c r="F21" s="15"/>
      <c r="G21" s="15"/>
    </row>
    <row r="22" spans="1:7" s="12" customFormat="1" ht="19.149999999999999" customHeight="1">
      <c r="A22" s="15"/>
      <c r="B22" s="15"/>
      <c r="C22" s="15"/>
      <c r="D22" s="15"/>
      <c r="E22" s="15"/>
      <c r="F22" s="15"/>
      <c r="G22" s="15"/>
    </row>
    <row r="23" spans="1:7" s="12" customFormat="1" ht="19.149999999999999" customHeight="1">
      <c r="A23" s="15"/>
      <c r="B23" s="15"/>
      <c r="C23" s="15"/>
      <c r="D23" s="15"/>
      <c r="E23" s="15"/>
      <c r="F23" s="15"/>
      <c r="G23" s="15"/>
    </row>
    <row r="24" spans="1:7" s="12" customFormat="1" ht="19.149999999999999" customHeight="1">
      <c r="A24" s="16"/>
      <c r="B24" s="16"/>
      <c r="C24" s="16"/>
      <c r="D24" s="16"/>
      <c r="E24" s="16"/>
      <c r="F24" s="16"/>
      <c r="G24" s="16"/>
    </row>
    <row r="25" spans="1:7" s="12" customFormat="1" ht="19.149999999999999" customHeight="1">
      <c r="A25" s="16"/>
      <c r="B25" s="16"/>
      <c r="C25" s="16"/>
      <c r="D25" s="16"/>
      <c r="E25" s="16"/>
      <c r="F25" s="16"/>
      <c r="G25" s="16"/>
    </row>
    <row r="26" spans="1:7" s="12" customFormat="1" ht="19.149999999999999" customHeight="1">
      <c r="A26" s="16"/>
      <c r="B26" s="16"/>
      <c r="C26" s="16"/>
      <c r="D26" s="16"/>
      <c r="E26" s="16"/>
      <c r="F26" s="16"/>
      <c r="G26" s="16"/>
    </row>
    <row r="27" spans="1:7" s="12" customFormat="1" ht="19.149999999999999" customHeight="1">
      <c r="A27" s="16"/>
      <c r="B27" s="16"/>
      <c r="C27" s="16"/>
      <c r="D27" s="16"/>
      <c r="E27" s="16"/>
      <c r="F27" s="16"/>
      <c r="G27" s="16"/>
    </row>
    <row r="28" spans="1:7" s="12" customFormat="1" ht="19.149999999999999" customHeight="1">
      <c r="A28" s="16"/>
      <c r="B28" s="16"/>
      <c r="C28" s="16"/>
      <c r="D28" s="16"/>
      <c r="E28" s="16"/>
      <c r="F28" s="16"/>
      <c r="G28" s="16"/>
    </row>
    <row r="29" spans="1:7" s="12" customFormat="1" ht="19.149999999999999" customHeight="1">
      <c r="A29" s="16"/>
      <c r="B29" s="16"/>
      <c r="C29" s="16"/>
      <c r="D29" s="16"/>
      <c r="E29" s="16"/>
      <c r="F29" s="16"/>
      <c r="G29" s="16"/>
    </row>
  </sheetData>
  <mergeCells count="6">
    <mergeCell ref="A2:G2"/>
    <mergeCell ref="A3:A5"/>
    <mergeCell ref="B3:G3"/>
    <mergeCell ref="B4:C4"/>
    <mergeCell ref="D4:E4"/>
    <mergeCell ref="F4:G4"/>
  </mergeCells>
  <printOptions horizontalCentered="1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opLeftCell="A4" workbookViewId="0">
      <selection activeCell="J17" sqref="J17"/>
    </sheetView>
  </sheetViews>
  <sheetFormatPr defaultRowHeight="14.25"/>
  <cols>
    <col min="1" max="1" width="14.875" customWidth="1"/>
    <col min="5" max="5" width="15.37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6" spans="1:14">
      <c r="A6" s="127" t="s">
        <v>869</v>
      </c>
      <c r="B6" s="23"/>
      <c r="C6" s="24" t="s">
        <v>870</v>
      </c>
      <c r="D6" s="25"/>
    </row>
    <row r="7" spans="1:14">
      <c r="A7" s="128"/>
      <c r="B7" s="21">
        <v>2560</v>
      </c>
      <c r="C7" s="21">
        <v>2561</v>
      </c>
      <c r="D7" s="21">
        <v>2562</v>
      </c>
    </row>
    <row r="8" spans="1:14">
      <c r="A8" s="22" t="s">
        <v>18</v>
      </c>
      <c r="B8" s="21">
        <v>56.02</v>
      </c>
      <c r="C8" s="21">
        <v>49.21</v>
      </c>
      <c r="D8" s="21">
        <v>48.57</v>
      </c>
    </row>
    <row r="9" spans="1:14">
      <c r="A9" s="22" t="s">
        <v>19</v>
      </c>
      <c r="B9" s="21">
        <v>56.55</v>
      </c>
      <c r="C9" s="21">
        <v>60.5</v>
      </c>
      <c r="D9" s="21">
        <v>58.7</v>
      </c>
    </row>
    <row r="10" spans="1:14">
      <c r="A10" s="20" t="s">
        <v>871</v>
      </c>
      <c r="B10" s="20">
        <v>56.29</v>
      </c>
      <c r="C10" s="20">
        <v>54.86</v>
      </c>
      <c r="D10" s="20">
        <v>53.63</v>
      </c>
    </row>
  </sheetData>
  <mergeCells count="5">
    <mergeCell ref="A6:A7"/>
    <mergeCell ref="A1:N1"/>
    <mergeCell ref="A2:N2"/>
    <mergeCell ref="A3:N3"/>
    <mergeCell ref="A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F8" sqref="F8"/>
    </sheetView>
  </sheetViews>
  <sheetFormatPr defaultRowHeight="14.25"/>
  <cols>
    <col min="1" max="1" width="19" customWidth="1"/>
    <col min="2" max="2" width="11.75" customWidth="1"/>
    <col min="3" max="3" width="12.5" customWidth="1"/>
  </cols>
  <sheetData>
    <row r="2" spans="1:14" ht="18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26.25">
      <c r="A6" s="130" t="s">
        <v>872</v>
      </c>
      <c r="B6" s="130"/>
      <c r="C6" s="130"/>
      <c r="D6" s="130"/>
    </row>
    <row r="7" spans="1:14" ht="26.25">
      <c r="A7" s="37" t="s">
        <v>869</v>
      </c>
      <c r="B7" s="152" t="s">
        <v>876</v>
      </c>
      <c r="C7" s="153" t="s">
        <v>875</v>
      </c>
      <c r="D7" s="154" t="s">
        <v>873</v>
      </c>
    </row>
    <row r="8" spans="1:14" ht="26.25">
      <c r="A8" s="37" t="s">
        <v>18</v>
      </c>
      <c r="B8" s="35">
        <v>49.21</v>
      </c>
      <c r="C8" s="33">
        <v>48.57</v>
      </c>
      <c r="D8" s="38">
        <v>-0.64</v>
      </c>
    </row>
    <row r="9" spans="1:14" ht="26.25">
      <c r="A9" s="37" t="s">
        <v>19</v>
      </c>
      <c r="B9" s="36">
        <v>60.5</v>
      </c>
      <c r="C9" s="34">
        <v>58.7</v>
      </c>
      <c r="D9" s="39">
        <v>-1.8</v>
      </c>
    </row>
    <row r="10" spans="1:14" ht="26.25">
      <c r="A10" s="37" t="s">
        <v>874</v>
      </c>
      <c r="B10" s="35">
        <v>54.86</v>
      </c>
      <c r="C10" s="33">
        <v>53.63</v>
      </c>
      <c r="D10" s="38">
        <v>-1.23</v>
      </c>
    </row>
    <row r="12" spans="1:14" ht="26.25">
      <c r="A12" s="28"/>
      <c r="B12" s="28"/>
      <c r="C12" s="28"/>
      <c r="D12" s="28"/>
    </row>
    <row r="13" spans="1:14" ht="26.25">
      <c r="A13" s="129"/>
      <c r="B13" s="129"/>
      <c r="C13" s="129"/>
      <c r="D13" s="129"/>
    </row>
    <row r="14" spans="1:14" ht="26.25">
      <c r="A14" s="29"/>
      <c r="B14" s="29"/>
      <c r="C14" s="29"/>
      <c r="D14" s="29"/>
    </row>
    <row r="15" spans="1:14" ht="26.25">
      <c r="A15" s="29"/>
      <c r="B15" s="30"/>
      <c r="C15" s="30"/>
      <c r="D15" s="29"/>
    </row>
    <row r="16" spans="1:14" ht="26.25">
      <c r="A16" s="29"/>
      <c r="B16" s="29"/>
      <c r="C16" s="30"/>
      <c r="D16" s="29"/>
    </row>
    <row r="17" spans="1:4" ht="26.25">
      <c r="A17" s="29"/>
      <c r="B17" s="30"/>
      <c r="C17" s="30"/>
      <c r="D17" s="29"/>
    </row>
    <row r="18" spans="1:4" ht="26.25">
      <c r="A18" s="31"/>
      <c r="B18" s="32"/>
      <c r="C18" s="32"/>
      <c r="D18" s="32"/>
    </row>
  </sheetData>
  <mergeCells count="6">
    <mergeCell ref="A13:D13"/>
    <mergeCell ref="A6:D6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6"/>
  <sheetViews>
    <sheetView topLeftCell="A40" workbookViewId="0">
      <selection sqref="A1:N3"/>
    </sheetView>
  </sheetViews>
  <sheetFormatPr defaultRowHeight="14.25"/>
  <cols>
    <col min="2" max="2" width="32.25" customWidth="1"/>
    <col min="3" max="3" width="15.625" customWidth="1"/>
    <col min="4" max="4" width="12.875" customWidth="1"/>
    <col min="5" max="5" width="15.75" customWidth="1"/>
    <col min="9" max="9" width="6.25" customWidth="1"/>
    <col min="10" max="10" width="25.625" customWidth="1"/>
    <col min="11" max="11" width="18.625" customWidth="1"/>
    <col min="12" max="12" width="16.375" customWidth="1"/>
    <col min="13" max="13" width="12.37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7" spans="1:14" ht="14.25" customHeight="1">
      <c r="A7" s="135" t="s">
        <v>11</v>
      </c>
      <c r="B7" s="138" t="s">
        <v>13</v>
      </c>
      <c r="C7" s="141" t="s">
        <v>16</v>
      </c>
      <c r="D7" s="141"/>
      <c r="E7" s="141"/>
    </row>
    <row r="8" spans="1:14" ht="23.25">
      <c r="A8" s="136"/>
      <c r="B8" s="139"/>
      <c r="C8" s="41" t="s">
        <v>18</v>
      </c>
      <c r="D8" s="41" t="s">
        <v>19</v>
      </c>
      <c r="E8" s="41" t="s">
        <v>20</v>
      </c>
    </row>
    <row r="9" spans="1:14" ht="23.25">
      <c r="A9" s="137"/>
      <c r="B9" s="140"/>
      <c r="C9" s="40" t="s">
        <v>21</v>
      </c>
      <c r="D9" s="40" t="s">
        <v>21</v>
      </c>
      <c r="E9" s="40" t="s">
        <v>21</v>
      </c>
    </row>
    <row r="10" spans="1:14" ht="23.25">
      <c r="A10" s="142" t="s">
        <v>879</v>
      </c>
      <c r="B10" s="143"/>
      <c r="C10" s="143"/>
      <c r="D10" s="143"/>
      <c r="E10" s="143"/>
    </row>
    <row r="11" spans="1:14" ht="23.25">
      <c r="A11" s="42">
        <v>1</v>
      </c>
      <c r="B11" s="42" t="s">
        <v>24</v>
      </c>
      <c r="C11" s="43">
        <v>43.44</v>
      </c>
      <c r="D11" s="43">
        <v>41.14</v>
      </c>
      <c r="E11" s="43">
        <v>84.58</v>
      </c>
      <c r="I11" s="62" t="s">
        <v>893</v>
      </c>
      <c r="J11" s="63" t="s">
        <v>878</v>
      </c>
      <c r="K11" s="62" t="s">
        <v>899</v>
      </c>
      <c r="L11" s="64" t="s">
        <v>900</v>
      </c>
      <c r="M11" s="64" t="s">
        <v>874</v>
      </c>
      <c r="N11" s="64" t="s">
        <v>894</v>
      </c>
    </row>
    <row r="12" spans="1:14" ht="23.25">
      <c r="A12" s="42">
        <v>2</v>
      </c>
      <c r="B12" s="42" t="s">
        <v>33</v>
      </c>
      <c r="C12" s="43">
        <v>20.37</v>
      </c>
      <c r="D12" s="43">
        <v>23.8</v>
      </c>
      <c r="E12" s="43">
        <v>44.17</v>
      </c>
      <c r="I12" s="48">
        <v>1</v>
      </c>
      <c r="J12" s="49" t="s">
        <v>879</v>
      </c>
      <c r="K12" s="47">
        <v>24.78</v>
      </c>
      <c r="L12" s="47">
        <v>27.1</v>
      </c>
      <c r="M12" s="47">
        <v>51.88</v>
      </c>
      <c r="N12" s="52">
        <v>10</v>
      </c>
    </row>
    <row r="13" spans="1:14" ht="23.25">
      <c r="A13" s="42">
        <v>3</v>
      </c>
      <c r="B13" s="42" t="s">
        <v>41</v>
      </c>
      <c r="C13" s="43">
        <v>17.8</v>
      </c>
      <c r="D13" s="43">
        <v>24.04</v>
      </c>
      <c r="E13" s="43">
        <v>41.85</v>
      </c>
      <c r="I13" s="48">
        <v>2</v>
      </c>
      <c r="J13" s="49" t="s">
        <v>880</v>
      </c>
      <c r="K13" s="50">
        <v>30.48</v>
      </c>
      <c r="L13" s="50">
        <v>31.09</v>
      </c>
      <c r="M13" s="50">
        <v>61.57</v>
      </c>
      <c r="N13" s="48">
        <v>6</v>
      </c>
    </row>
    <row r="14" spans="1:14" ht="23.25">
      <c r="A14" s="42">
        <v>4</v>
      </c>
      <c r="B14" s="42" t="s">
        <v>49</v>
      </c>
      <c r="C14" s="43">
        <v>10.78</v>
      </c>
      <c r="D14" s="43">
        <v>17.82</v>
      </c>
      <c r="E14" s="43">
        <v>28.61</v>
      </c>
      <c r="I14" s="48">
        <v>3</v>
      </c>
      <c r="J14" s="49" t="s">
        <v>895</v>
      </c>
      <c r="K14" s="50">
        <v>29.76</v>
      </c>
      <c r="L14" s="50">
        <v>34.549999999999997</v>
      </c>
      <c r="M14" s="50">
        <v>64.31</v>
      </c>
      <c r="N14" s="48">
        <v>2</v>
      </c>
    </row>
    <row r="15" spans="1:14" ht="23.25">
      <c r="A15" s="42">
        <v>5</v>
      </c>
      <c r="B15" s="42" t="s">
        <v>57</v>
      </c>
      <c r="C15" s="43">
        <v>31.5</v>
      </c>
      <c r="D15" s="43">
        <v>28.7</v>
      </c>
      <c r="E15" s="43">
        <v>60.2</v>
      </c>
      <c r="I15" s="48">
        <v>4</v>
      </c>
      <c r="J15" s="49" t="s">
        <v>882</v>
      </c>
      <c r="K15" s="50">
        <v>27.76</v>
      </c>
      <c r="L15" s="50">
        <v>34.43</v>
      </c>
      <c r="M15" s="50">
        <v>62.19</v>
      </c>
      <c r="N15" s="48">
        <v>5</v>
      </c>
    </row>
    <row r="16" spans="1:14" ht="23.25">
      <c r="A16" s="131" t="s">
        <v>874</v>
      </c>
      <c r="B16" s="132"/>
      <c r="C16" s="46">
        <f>AVERAGE(C11:C15)</f>
        <v>24.777999999999999</v>
      </c>
      <c r="D16" s="46">
        <f t="shared" ref="D16:E16" si="0">AVERAGE(D11:D15)</f>
        <v>27.099999999999994</v>
      </c>
      <c r="E16" s="46">
        <f t="shared" si="0"/>
        <v>51.881999999999991</v>
      </c>
      <c r="I16" s="48">
        <v>5</v>
      </c>
      <c r="J16" s="49" t="s">
        <v>896</v>
      </c>
      <c r="K16" s="50">
        <v>30.49</v>
      </c>
      <c r="L16" s="50">
        <v>31.98</v>
      </c>
      <c r="M16" s="50">
        <v>62.47</v>
      </c>
      <c r="N16" s="48">
        <v>4</v>
      </c>
    </row>
    <row r="17" spans="1:14" ht="23.25">
      <c r="A17" s="133" t="s">
        <v>891</v>
      </c>
      <c r="B17" s="134"/>
      <c r="C17" s="134"/>
      <c r="D17" s="134"/>
      <c r="E17" s="134"/>
      <c r="I17" s="48">
        <v>6</v>
      </c>
      <c r="J17" s="49" t="s">
        <v>883</v>
      </c>
      <c r="K17" s="50">
        <v>31.11</v>
      </c>
      <c r="L17" s="50">
        <v>36.03</v>
      </c>
      <c r="M17" s="50">
        <v>67.150000000000006</v>
      </c>
      <c r="N17" s="48">
        <v>1</v>
      </c>
    </row>
    <row r="18" spans="1:14" ht="23.25">
      <c r="A18" s="42">
        <v>6</v>
      </c>
      <c r="B18" s="42" t="s">
        <v>66</v>
      </c>
      <c r="C18" s="43">
        <v>39.590000000000003</v>
      </c>
      <c r="D18" s="43">
        <v>25.28</v>
      </c>
      <c r="E18" s="43">
        <v>64.88</v>
      </c>
      <c r="I18" s="48">
        <v>7</v>
      </c>
      <c r="J18" s="49" t="s">
        <v>884</v>
      </c>
      <c r="K18" s="50">
        <v>29.28</v>
      </c>
      <c r="L18" s="50">
        <v>33.54</v>
      </c>
      <c r="M18" s="50">
        <v>62.82</v>
      </c>
      <c r="N18" s="48">
        <v>3</v>
      </c>
    </row>
    <row r="19" spans="1:14" ht="23.25">
      <c r="A19" s="42">
        <v>7</v>
      </c>
      <c r="B19" s="42" t="s">
        <v>73</v>
      </c>
      <c r="C19" s="43">
        <v>31.22</v>
      </c>
      <c r="D19" s="43">
        <v>31.75</v>
      </c>
      <c r="E19" s="43">
        <v>62.97</v>
      </c>
      <c r="I19" s="48">
        <v>8</v>
      </c>
      <c r="J19" s="49" t="s">
        <v>885</v>
      </c>
      <c r="K19" s="50">
        <v>21.54</v>
      </c>
      <c r="L19" s="50">
        <v>24.68</v>
      </c>
      <c r="M19" s="50">
        <v>46.22</v>
      </c>
      <c r="N19" s="48">
        <v>12</v>
      </c>
    </row>
    <row r="20" spans="1:14" ht="23.25">
      <c r="A20" s="42">
        <v>8</v>
      </c>
      <c r="B20" s="42" t="s">
        <v>80</v>
      </c>
      <c r="C20" s="43">
        <v>17.78</v>
      </c>
      <c r="D20" s="43">
        <v>23.04</v>
      </c>
      <c r="E20" s="43">
        <v>40.82</v>
      </c>
      <c r="I20" s="48">
        <v>9</v>
      </c>
      <c r="J20" s="49" t="s">
        <v>886</v>
      </c>
      <c r="K20" s="50">
        <v>19.03</v>
      </c>
      <c r="L20" s="50">
        <v>25.8</v>
      </c>
      <c r="M20" s="50">
        <v>44.84</v>
      </c>
      <c r="N20" s="48">
        <v>13</v>
      </c>
    </row>
    <row r="21" spans="1:14" ht="23.25">
      <c r="A21" s="42">
        <v>9</v>
      </c>
      <c r="B21" s="42" t="s">
        <v>87</v>
      </c>
      <c r="C21" s="43">
        <v>28.06</v>
      </c>
      <c r="D21" s="43">
        <v>31.36</v>
      </c>
      <c r="E21" s="43">
        <v>59.43</v>
      </c>
      <c r="I21" s="48">
        <v>10</v>
      </c>
      <c r="J21" s="49" t="s">
        <v>887</v>
      </c>
      <c r="K21" s="50">
        <v>21.66</v>
      </c>
      <c r="L21" s="50">
        <v>27.58</v>
      </c>
      <c r="M21" s="50">
        <v>49.26</v>
      </c>
      <c r="N21" s="48">
        <v>11</v>
      </c>
    </row>
    <row r="22" spans="1:14" ht="23.25">
      <c r="A22" s="42">
        <v>10</v>
      </c>
      <c r="B22" s="42" t="s">
        <v>94</v>
      </c>
      <c r="C22" s="43">
        <v>43.21</v>
      </c>
      <c r="D22" s="43">
        <v>39.07</v>
      </c>
      <c r="E22" s="43">
        <v>82.28</v>
      </c>
      <c r="I22" s="48">
        <v>11</v>
      </c>
      <c r="J22" s="49" t="s">
        <v>888</v>
      </c>
      <c r="K22" s="50">
        <v>28.09</v>
      </c>
      <c r="L22" s="50">
        <v>30.91</v>
      </c>
      <c r="M22" s="50">
        <v>59.01</v>
      </c>
      <c r="N22" s="48">
        <v>8</v>
      </c>
    </row>
    <row r="23" spans="1:14" ht="23.25">
      <c r="A23" s="42">
        <v>11</v>
      </c>
      <c r="B23" s="42" t="s">
        <v>100</v>
      </c>
      <c r="C23" s="43">
        <v>32.81</v>
      </c>
      <c r="D23" s="43">
        <v>39.56</v>
      </c>
      <c r="E23" s="43">
        <v>72.37</v>
      </c>
      <c r="I23" s="48">
        <v>12</v>
      </c>
      <c r="J23" s="49" t="s">
        <v>897</v>
      </c>
      <c r="K23" s="27">
        <v>26.13</v>
      </c>
      <c r="L23" s="51">
        <v>31.7</v>
      </c>
      <c r="M23" s="51">
        <v>57.83</v>
      </c>
      <c r="N23" s="48">
        <v>9</v>
      </c>
    </row>
    <row r="24" spans="1:14" ht="23.25">
      <c r="A24" s="42">
        <v>12</v>
      </c>
      <c r="B24" s="42" t="s">
        <v>107</v>
      </c>
      <c r="C24" s="43">
        <v>27.84</v>
      </c>
      <c r="D24" s="43">
        <v>36.81</v>
      </c>
      <c r="E24" s="43">
        <v>64.650000000000006</v>
      </c>
      <c r="I24" s="48">
        <v>13</v>
      </c>
      <c r="J24" s="49" t="s">
        <v>898</v>
      </c>
      <c r="K24" s="27">
        <v>27.91</v>
      </c>
      <c r="L24" s="51">
        <v>31.98</v>
      </c>
      <c r="M24" s="51">
        <v>59.89</v>
      </c>
      <c r="N24" s="48">
        <v>7</v>
      </c>
    </row>
    <row r="25" spans="1:14" ht="23.25">
      <c r="A25" s="42">
        <v>13</v>
      </c>
      <c r="B25" s="42" t="s">
        <v>114</v>
      </c>
      <c r="C25" s="43">
        <v>31.63</v>
      </c>
      <c r="D25" s="43">
        <v>28.82</v>
      </c>
      <c r="E25" s="43">
        <v>60.45</v>
      </c>
    </row>
    <row r="26" spans="1:14" ht="23.25">
      <c r="A26" s="42">
        <v>14</v>
      </c>
      <c r="B26" s="42" t="s">
        <v>121</v>
      </c>
      <c r="C26" s="43">
        <v>22.15</v>
      </c>
      <c r="D26" s="43">
        <v>24.16</v>
      </c>
      <c r="E26" s="43">
        <v>46.31</v>
      </c>
    </row>
    <row r="27" spans="1:14" ht="23.25">
      <c r="A27" s="131" t="s">
        <v>874</v>
      </c>
      <c r="B27" s="132"/>
      <c r="C27" s="46">
        <f>AVERAGE(C18:C26)</f>
        <v>30.47666666666667</v>
      </c>
      <c r="D27" s="46">
        <f t="shared" ref="D27:E27" si="1">AVERAGE(D18:D26)</f>
        <v>31.094444444444449</v>
      </c>
      <c r="E27" s="46">
        <f t="shared" si="1"/>
        <v>61.573333333333331</v>
      </c>
    </row>
    <row r="28" spans="1:14" ht="23.25">
      <c r="A28" s="133" t="s">
        <v>881</v>
      </c>
      <c r="B28" s="134"/>
      <c r="C28" s="134"/>
      <c r="D28" s="134"/>
      <c r="E28" s="134"/>
      <c r="I28" s="53"/>
      <c r="J28" s="54"/>
      <c r="K28" s="55"/>
      <c r="L28" s="53"/>
      <c r="M28" s="53"/>
    </row>
    <row r="29" spans="1:14" ht="23.25">
      <c r="A29" s="42">
        <v>15</v>
      </c>
      <c r="B29" s="42" t="s">
        <v>128</v>
      </c>
      <c r="C29" s="43">
        <v>36.51</v>
      </c>
      <c r="D29" s="43">
        <v>34.29</v>
      </c>
      <c r="E29" s="43">
        <v>70.8</v>
      </c>
      <c r="I29" s="56"/>
      <c r="J29" s="57"/>
      <c r="K29" s="58"/>
      <c r="L29" s="58"/>
      <c r="M29" s="58"/>
    </row>
    <row r="30" spans="1:14" ht="23.25">
      <c r="A30" s="42">
        <v>16</v>
      </c>
      <c r="B30" s="42" t="s">
        <v>135</v>
      </c>
      <c r="C30" s="43">
        <v>25.85</v>
      </c>
      <c r="D30" s="43">
        <v>30.85</v>
      </c>
      <c r="E30" s="43">
        <v>56.71</v>
      </c>
      <c r="I30" s="53"/>
      <c r="J30" s="57"/>
      <c r="K30" s="59"/>
      <c r="L30" s="59"/>
      <c r="M30" s="59"/>
    </row>
    <row r="31" spans="1:14" ht="23.25">
      <c r="A31" s="42">
        <v>17</v>
      </c>
      <c r="B31" s="42" t="s">
        <v>142</v>
      </c>
      <c r="C31" s="43">
        <v>18.77</v>
      </c>
      <c r="D31" s="43">
        <v>34.799999999999997</v>
      </c>
      <c r="E31" s="43">
        <v>53.57</v>
      </c>
      <c r="I31" s="53"/>
      <c r="J31" s="57"/>
      <c r="K31" s="59"/>
      <c r="L31" s="59"/>
      <c r="M31" s="59"/>
    </row>
    <row r="32" spans="1:14" ht="23.25">
      <c r="A32" s="42">
        <v>18</v>
      </c>
      <c r="B32" s="42" t="s">
        <v>149</v>
      </c>
      <c r="C32" s="43">
        <v>30.52</v>
      </c>
      <c r="D32" s="43">
        <v>38.5</v>
      </c>
      <c r="E32" s="43">
        <v>69.02</v>
      </c>
      <c r="I32" s="53"/>
      <c r="J32" s="57"/>
      <c r="K32" s="59"/>
      <c r="L32" s="59"/>
      <c r="M32" s="59"/>
    </row>
    <row r="33" spans="1:13" ht="23.25">
      <c r="A33" s="42">
        <v>19</v>
      </c>
      <c r="B33" s="42" t="s">
        <v>156</v>
      </c>
      <c r="C33" s="43">
        <v>21.58</v>
      </c>
      <c r="D33" s="43">
        <v>33.409999999999997</v>
      </c>
      <c r="E33" s="43">
        <v>54.99</v>
      </c>
      <c r="I33" s="53"/>
      <c r="J33" s="57"/>
      <c r="K33" s="59"/>
      <c r="L33" s="59"/>
      <c r="M33" s="59"/>
    </row>
    <row r="34" spans="1:13" ht="23.25">
      <c r="A34" s="42">
        <v>20</v>
      </c>
      <c r="B34" s="42" t="s">
        <v>163</v>
      </c>
      <c r="C34" s="43">
        <v>31.69</v>
      </c>
      <c r="D34" s="43">
        <v>40.44</v>
      </c>
      <c r="E34" s="43">
        <v>72.13</v>
      </c>
      <c r="I34" s="53"/>
      <c r="J34" s="57"/>
      <c r="K34" s="59"/>
      <c r="L34" s="59"/>
      <c r="M34" s="59"/>
    </row>
    <row r="35" spans="1:13" ht="23.25">
      <c r="A35" s="42">
        <v>21</v>
      </c>
      <c r="B35" s="42" t="s">
        <v>170</v>
      </c>
      <c r="C35" s="43">
        <v>43.37</v>
      </c>
      <c r="D35" s="43">
        <v>29.57</v>
      </c>
      <c r="E35" s="43">
        <v>72.94</v>
      </c>
      <c r="I35" s="53"/>
      <c r="J35" s="57"/>
      <c r="K35" s="59"/>
      <c r="L35" s="59"/>
      <c r="M35" s="59"/>
    </row>
    <row r="36" spans="1:13" ht="23.25">
      <c r="A36" s="131" t="s">
        <v>874</v>
      </c>
      <c r="B36" s="132"/>
      <c r="C36" s="46">
        <f>AVERAGE(C29:C35)</f>
        <v>29.755714285714284</v>
      </c>
      <c r="D36" s="46">
        <f t="shared" ref="D36:E36" si="2">AVERAGE(D29:D35)</f>
        <v>34.551428571428566</v>
      </c>
      <c r="E36" s="46">
        <f t="shared" si="2"/>
        <v>64.308571428571426</v>
      </c>
      <c r="I36" s="53"/>
      <c r="J36" s="57"/>
      <c r="K36" s="59"/>
      <c r="L36" s="59"/>
      <c r="M36" s="59"/>
    </row>
    <row r="37" spans="1:13" ht="23.25">
      <c r="A37" s="133" t="s">
        <v>882</v>
      </c>
      <c r="B37" s="134"/>
      <c r="C37" s="134"/>
      <c r="D37" s="134"/>
      <c r="E37" s="134"/>
      <c r="I37" s="53"/>
      <c r="J37" s="57"/>
      <c r="K37" s="59"/>
      <c r="L37" s="59"/>
      <c r="M37" s="59"/>
    </row>
    <row r="38" spans="1:13" ht="23.25">
      <c r="A38" s="42">
        <v>22</v>
      </c>
      <c r="B38" s="42" t="s">
        <v>177</v>
      </c>
      <c r="C38" s="43">
        <v>29.57</v>
      </c>
      <c r="D38" s="43">
        <v>36.42</v>
      </c>
      <c r="E38" s="43">
        <v>65.989999999999995</v>
      </c>
      <c r="I38" s="53"/>
      <c r="J38" s="57"/>
      <c r="K38" s="59"/>
      <c r="L38" s="59"/>
      <c r="M38" s="59"/>
    </row>
    <row r="39" spans="1:13" ht="23.25">
      <c r="A39" s="42">
        <v>23</v>
      </c>
      <c r="B39" s="42" t="s">
        <v>183</v>
      </c>
      <c r="C39" s="43">
        <v>33.56</v>
      </c>
      <c r="D39" s="43">
        <v>37.5</v>
      </c>
      <c r="E39" s="43">
        <v>71.06</v>
      </c>
      <c r="I39" s="53"/>
      <c r="J39" s="57"/>
      <c r="K39" s="59"/>
      <c r="L39" s="59"/>
      <c r="M39" s="59"/>
    </row>
    <row r="40" spans="1:13" ht="23.25">
      <c r="A40" s="42">
        <v>24</v>
      </c>
      <c r="B40" s="42" t="s">
        <v>190</v>
      </c>
      <c r="C40" s="43">
        <v>46.25</v>
      </c>
      <c r="D40" s="43">
        <v>40.15</v>
      </c>
      <c r="E40" s="43">
        <v>86.4</v>
      </c>
      <c r="I40" s="53"/>
      <c r="J40" s="57"/>
      <c r="K40" s="60"/>
      <c r="L40" s="61"/>
      <c r="M40" s="61"/>
    </row>
    <row r="41" spans="1:13" ht="23.25">
      <c r="A41" s="42">
        <v>25</v>
      </c>
      <c r="B41" s="42" t="s">
        <v>198</v>
      </c>
      <c r="C41" s="43">
        <v>28.86</v>
      </c>
      <c r="D41" s="43">
        <v>40.659999999999997</v>
      </c>
      <c r="E41" s="43">
        <v>69.52</v>
      </c>
      <c r="I41" s="53"/>
      <c r="J41" s="57"/>
      <c r="K41" s="60"/>
      <c r="L41" s="61"/>
      <c r="M41" s="61"/>
    </row>
    <row r="42" spans="1:13" ht="23.25">
      <c r="A42" s="42">
        <v>26</v>
      </c>
      <c r="B42" s="42" t="s">
        <v>205</v>
      </c>
      <c r="C42" s="43">
        <v>32.64</v>
      </c>
      <c r="D42" s="43">
        <v>39.700000000000003</v>
      </c>
      <c r="E42" s="43">
        <v>72.349999999999994</v>
      </c>
    </row>
    <row r="43" spans="1:13" ht="23.25">
      <c r="A43" s="42">
        <v>27</v>
      </c>
      <c r="B43" s="42" t="s">
        <v>212</v>
      </c>
      <c r="C43" s="43">
        <v>26.79</v>
      </c>
      <c r="D43" s="43">
        <v>28.26</v>
      </c>
      <c r="E43" s="43">
        <v>55.05</v>
      </c>
    </row>
    <row r="44" spans="1:13" ht="23.25">
      <c r="A44" s="42">
        <v>28</v>
      </c>
      <c r="B44" s="42" t="s">
        <v>219</v>
      </c>
      <c r="C44" s="43">
        <v>26.27</v>
      </c>
      <c r="D44" s="43">
        <v>29.49</v>
      </c>
      <c r="E44" s="43">
        <v>55.77</v>
      </c>
    </row>
    <row r="45" spans="1:13" ht="23.25">
      <c r="A45" s="42">
        <v>29</v>
      </c>
      <c r="B45" s="42" t="s">
        <v>843</v>
      </c>
      <c r="C45" s="43">
        <v>9.6999999999999993</v>
      </c>
      <c r="D45" s="43">
        <v>25.61</v>
      </c>
      <c r="E45" s="43">
        <v>35.31</v>
      </c>
    </row>
    <row r="46" spans="1:13" ht="23.25">
      <c r="A46" s="42">
        <v>30</v>
      </c>
      <c r="B46" s="42" t="s">
        <v>226</v>
      </c>
      <c r="C46" s="43">
        <v>16.21</v>
      </c>
      <c r="D46" s="43">
        <v>32.07</v>
      </c>
      <c r="E46" s="43">
        <v>48.28</v>
      </c>
    </row>
    <row r="47" spans="1:13" ht="23.25">
      <c r="A47" s="131" t="s">
        <v>874</v>
      </c>
      <c r="B47" s="132"/>
      <c r="C47" s="46">
        <f>AVERAGE(C38:C46)</f>
        <v>27.761111111111109</v>
      </c>
      <c r="D47" s="46">
        <f t="shared" ref="D47:E47" si="3">AVERAGE(D38:D46)</f>
        <v>34.428888888888892</v>
      </c>
      <c r="E47" s="46">
        <f t="shared" si="3"/>
        <v>62.192222222222227</v>
      </c>
    </row>
    <row r="48" spans="1:13" ht="23.25">
      <c r="A48" s="133" t="s">
        <v>892</v>
      </c>
      <c r="B48" s="134"/>
      <c r="C48" s="134"/>
      <c r="D48" s="134"/>
      <c r="E48" s="134"/>
    </row>
    <row r="49" spans="1:5" ht="23.25">
      <c r="A49" s="42">
        <v>31</v>
      </c>
      <c r="B49" s="42" t="s">
        <v>233</v>
      </c>
      <c r="C49" s="43">
        <v>44.91</v>
      </c>
      <c r="D49" s="43">
        <v>41.91</v>
      </c>
      <c r="E49" s="43">
        <v>86.83</v>
      </c>
    </row>
    <row r="50" spans="1:5" ht="23.25">
      <c r="A50" s="42">
        <v>32</v>
      </c>
      <c r="B50" s="42" t="s">
        <v>240</v>
      </c>
      <c r="C50" s="43">
        <v>22</v>
      </c>
      <c r="D50" s="43">
        <v>28.15</v>
      </c>
      <c r="E50" s="43">
        <v>50.15</v>
      </c>
    </row>
    <row r="51" spans="1:5" ht="23.25">
      <c r="A51" s="42">
        <v>33</v>
      </c>
      <c r="B51" s="42" t="s">
        <v>247</v>
      </c>
      <c r="C51" s="43">
        <v>32.4</v>
      </c>
      <c r="D51" s="43">
        <v>34.15</v>
      </c>
      <c r="E51" s="43">
        <v>66.56</v>
      </c>
    </row>
    <row r="52" spans="1:5" ht="23.25">
      <c r="A52" s="42">
        <v>34</v>
      </c>
      <c r="B52" s="42" t="s">
        <v>254</v>
      </c>
      <c r="C52" s="43">
        <v>26.65</v>
      </c>
      <c r="D52" s="43">
        <v>30.29</v>
      </c>
      <c r="E52" s="43">
        <v>56.95</v>
      </c>
    </row>
    <row r="53" spans="1:5" ht="23.25">
      <c r="A53" s="42">
        <v>35</v>
      </c>
      <c r="B53" s="42" t="s">
        <v>261</v>
      </c>
      <c r="C53" s="43">
        <v>25.97</v>
      </c>
      <c r="D53" s="43">
        <v>28.5</v>
      </c>
      <c r="E53" s="43">
        <v>54.47</v>
      </c>
    </row>
    <row r="54" spans="1:5" ht="23.25">
      <c r="A54" s="42">
        <v>36</v>
      </c>
      <c r="B54" s="42" t="s">
        <v>268</v>
      </c>
      <c r="C54" s="43">
        <v>30.31</v>
      </c>
      <c r="D54" s="43">
        <v>30.15</v>
      </c>
      <c r="E54" s="43">
        <v>60.47</v>
      </c>
    </row>
    <row r="55" spans="1:5" ht="23.25">
      <c r="A55" s="42">
        <v>37</v>
      </c>
      <c r="B55" s="42" t="s">
        <v>836</v>
      </c>
      <c r="C55" s="43">
        <v>26.83</v>
      </c>
      <c r="D55" s="43">
        <v>35</v>
      </c>
      <c r="E55" s="43">
        <v>61.83</v>
      </c>
    </row>
    <row r="56" spans="1:5" ht="23.25">
      <c r="A56" s="42">
        <v>38</v>
      </c>
      <c r="B56" s="42" t="s">
        <v>817</v>
      </c>
      <c r="C56" s="43">
        <v>24.56</v>
      </c>
      <c r="D56" s="43">
        <v>22.27</v>
      </c>
      <c r="E56" s="43">
        <v>46.83</v>
      </c>
    </row>
    <row r="57" spans="1:5" ht="23.25">
      <c r="A57" s="42">
        <v>39</v>
      </c>
      <c r="B57" s="42" t="s">
        <v>275</v>
      </c>
      <c r="C57" s="43">
        <v>40.79</v>
      </c>
      <c r="D57" s="43">
        <v>37.36</v>
      </c>
      <c r="E57" s="43">
        <v>78.150000000000006</v>
      </c>
    </row>
    <row r="58" spans="1:5" ht="23.25">
      <c r="A58" s="131" t="s">
        <v>874</v>
      </c>
      <c r="B58" s="132"/>
      <c r="C58" s="46">
        <f>AVERAGE(C49:C57)</f>
        <v>30.491111111111113</v>
      </c>
      <c r="D58" s="46">
        <f>AVERAGE(D49:D57)</f>
        <v>31.975555555555559</v>
      </c>
      <c r="E58" s="46">
        <f>AVERAGE(E49:E57)</f>
        <v>62.471111111111114</v>
      </c>
    </row>
    <row r="59" spans="1:5" ht="23.25">
      <c r="A59" s="133" t="s">
        <v>883</v>
      </c>
      <c r="B59" s="134"/>
      <c r="C59" s="134"/>
      <c r="D59" s="134"/>
      <c r="E59" s="134"/>
    </row>
    <row r="60" spans="1:5" ht="23.25">
      <c r="A60" s="42">
        <v>40</v>
      </c>
      <c r="B60" s="42" t="s">
        <v>281</v>
      </c>
      <c r="C60" s="43">
        <v>38.44</v>
      </c>
      <c r="D60" s="43">
        <v>37.56</v>
      </c>
      <c r="E60" s="43">
        <v>76.010000000000005</v>
      </c>
    </row>
    <row r="61" spans="1:5" ht="23.25">
      <c r="A61" s="42">
        <v>41</v>
      </c>
      <c r="B61" s="42" t="s">
        <v>289</v>
      </c>
      <c r="C61" s="43">
        <v>37.229999999999997</v>
      </c>
      <c r="D61" s="43">
        <v>38.85</v>
      </c>
      <c r="E61" s="43">
        <v>76.09</v>
      </c>
    </row>
    <row r="62" spans="1:5" ht="23.25">
      <c r="A62" s="42">
        <v>42</v>
      </c>
      <c r="B62" s="42" t="s">
        <v>296</v>
      </c>
      <c r="C62" s="43">
        <v>37.380000000000003</v>
      </c>
      <c r="D62" s="43">
        <v>41.9</v>
      </c>
      <c r="E62" s="43">
        <v>79.290000000000006</v>
      </c>
    </row>
    <row r="63" spans="1:5" ht="23.25">
      <c r="A63" s="42">
        <v>43</v>
      </c>
      <c r="B63" s="42" t="s">
        <v>303</v>
      </c>
      <c r="C63" s="43">
        <v>19.93</v>
      </c>
      <c r="D63" s="43">
        <v>26.55</v>
      </c>
      <c r="E63" s="43">
        <v>46.48</v>
      </c>
    </row>
    <row r="64" spans="1:5" ht="23.25">
      <c r="A64" s="42">
        <v>44</v>
      </c>
      <c r="B64" s="42" t="s">
        <v>310</v>
      </c>
      <c r="C64" s="43">
        <v>38.020000000000003</v>
      </c>
      <c r="D64" s="43">
        <v>28.93</v>
      </c>
      <c r="E64" s="43">
        <v>66.95</v>
      </c>
    </row>
    <row r="65" spans="1:8" ht="23.25">
      <c r="A65" s="42">
        <v>45</v>
      </c>
      <c r="B65" s="42" t="s">
        <v>317</v>
      </c>
      <c r="C65" s="43">
        <v>42.96</v>
      </c>
      <c r="D65" s="43">
        <v>40.869999999999997</v>
      </c>
      <c r="E65" s="43">
        <v>83.84</v>
      </c>
    </row>
    <row r="66" spans="1:8" ht="23.25">
      <c r="A66" s="42">
        <v>46</v>
      </c>
      <c r="B66" s="42" t="s">
        <v>324</v>
      </c>
      <c r="C66" s="43">
        <v>21.87</v>
      </c>
      <c r="D66" s="43">
        <v>30.37</v>
      </c>
      <c r="E66" s="43">
        <v>52.25</v>
      </c>
      <c r="H66" s="26"/>
    </row>
    <row r="67" spans="1:8" ht="23.25">
      <c r="A67" s="42">
        <v>47</v>
      </c>
      <c r="B67" s="42" t="s">
        <v>377</v>
      </c>
      <c r="C67" s="43">
        <v>17.36</v>
      </c>
      <c r="D67" s="43">
        <v>31.06</v>
      </c>
      <c r="E67" s="43">
        <v>48.43</v>
      </c>
    </row>
    <row r="68" spans="1:8" ht="23.25">
      <c r="A68" s="42">
        <v>48</v>
      </c>
      <c r="B68" s="42" t="s">
        <v>384</v>
      </c>
      <c r="C68" s="43">
        <v>27.42</v>
      </c>
      <c r="D68" s="43">
        <v>34.64</v>
      </c>
      <c r="E68" s="43">
        <v>62.07</v>
      </c>
    </row>
    <row r="69" spans="1:8" ht="23.25">
      <c r="A69" s="42">
        <v>49</v>
      </c>
      <c r="B69" s="42" t="s">
        <v>405</v>
      </c>
      <c r="C69" s="43">
        <v>24.32</v>
      </c>
      <c r="D69" s="43">
        <v>40.36</v>
      </c>
      <c r="E69" s="43">
        <v>64.69</v>
      </c>
    </row>
    <row r="70" spans="1:8" ht="23.25">
      <c r="A70" s="44">
        <v>50</v>
      </c>
      <c r="B70" s="44" t="s">
        <v>412</v>
      </c>
      <c r="C70" s="45">
        <v>37.32</v>
      </c>
      <c r="D70" s="45">
        <v>45.22</v>
      </c>
      <c r="E70" s="45">
        <v>82.54</v>
      </c>
    </row>
    <row r="71" spans="1:8" ht="23.25">
      <c r="A71" s="131" t="s">
        <v>874</v>
      </c>
      <c r="B71" s="132"/>
      <c r="C71" s="46">
        <f>AVERAGE(C60:C70)</f>
        <v>31.113636363636363</v>
      </c>
      <c r="D71" s="46">
        <f t="shared" ref="D71:E71" si="4">AVERAGE(D60:D70)</f>
        <v>36.028181818181821</v>
      </c>
      <c r="E71" s="46">
        <f t="shared" si="4"/>
        <v>67.149090909090916</v>
      </c>
    </row>
    <row r="72" spans="1:8" ht="23.25">
      <c r="A72" s="133" t="s">
        <v>884</v>
      </c>
      <c r="B72" s="134"/>
      <c r="C72" s="134"/>
      <c r="D72" s="134"/>
      <c r="E72" s="134"/>
    </row>
    <row r="73" spans="1:8" ht="23.25">
      <c r="A73" s="42">
        <v>51</v>
      </c>
      <c r="B73" s="42" t="s">
        <v>331</v>
      </c>
      <c r="C73" s="43">
        <v>40.049999999999997</v>
      </c>
      <c r="D73" s="43">
        <v>47.88</v>
      </c>
      <c r="E73" s="43">
        <v>87.94</v>
      </c>
    </row>
    <row r="74" spans="1:8" ht="23.25">
      <c r="A74" s="42">
        <v>52</v>
      </c>
      <c r="B74" s="42" t="s">
        <v>338</v>
      </c>
      <c r="C74" s="43">
        <v>36.28</v>
      </c>
      <c r="D74" s="43">
        <v>32.770000000000003</v>
      </c>
      <c r="E74" s="43">
        <v>69.05</v>
      </c>
    </row>
    <row r="75" spans="1:8" ht="23.25">
      <c r="A75" s="42">
        <v>53</v>
      </c>
      <c r="B75" s="42" t="s">
        <v>345</v>
      </c>
      <c r="C75" s="43">
        <v>33.340000000000003</v>
      </c>
      <c r="D75" s="43">
        <v>35.92</v>
      </c>
      <c r="E75" s="43">
        <v>69.260000000000005</v>
      </c>
    </row>
    <row r="76" spans="1:8" ht="23.25">
      <c r="A76" s="42">
        <v>54</v>
      </c>
      <c r="B76" s="42" t="s">
        <v>352</v>
      </c>
      <c r="C76" s="43">
        <v>38.85</v>
      </c>
      <c r="D76" s="43">
        <v>34.25</v>
      </c>
      <c r="E76" s="43">
        <v>73.099999999999994</v>
      </c>
    </row>
    <row r="77" spans="1:8" ht="23.25">
      <c r="A77" s="42">
        <v>55</v>
      </c>
      <c r="B77" s="42" t="s">
        <v>357</v>
      </c>
      <c r="C77" s="43">
        <v>43.77</v>
      </c>
      <c r="D77" s="43">
        <v>37.1</v>
      </c>
      <c r="E77" s="43">
        <v>80.87</v>
      </c>
    </row>
    <row r="78" spans="1:8" ht="23.25">
      <c r="A78" s="42">
        <v>56</v>
      </c>
      <c r="B78" s="42" t="s">
        <v>364</v>
      </c>
      <c r="C78" s="43">
        <v>25.48</v>
      </c>
      <c r="D78" s="43">
        <v>31.38</v>
      </c>
      <c r="E78" s="43">
        <v>56.86</v>
      </c>
    </row>
    <row r="79" spans="1:8" ht="23.25">
      <c r="A79" s="42">
        <v>57</v>
      </c>
      <c r="B79" s="42" t="s">
        <v>371</v>
      </c>
      <c r="C79" s="43">
        <v>27.29</v>
      </c>
      <c r="D79" s="43">
        <v>34.520000000000003</v>
      </c>
      <c r="E79" s="43">
        <v>61.82</v>
      </c>
    </row>
    <row r="80" spans="1:8" ht="23.25">
      <c r="A80" s="42">
        <v>58</v>
      </c>
      <c r="B80" s="42" t="s">
        <v>391</v>
      </c>
      <c r="C80" s="43">
        <v>24.88</v>
      </c>
      <c r="D80" s="43">
        <v>28.45</v>
      </c>
      <c r="E80" s="43">
        <v>53.34</v>
      </c>
    </row>
    <row r="81" spans="1:5" ht="23.25">
      <c r="A81" s="42">
        <v>59</v>
      </c>
      <c r="B81" s="42" t="s">
        <v>398</v>
      </c>
      <c r="C81" s="43">
        <v>15.56</v>
      </c>
      <c r="D81" s="43">
        <v>27.67</v>
      </c>
      <c r="E81" s="43">
        <v>43.24</v>
      </c>
    </row>
    <row r="82" spans="1:5" ht="23.25">
      <c r="A82" s="42">
        <v>60</v>
      </c>
      <c r="B82" s="42" t="s">
        <v>419</v>
      </c>
      <c r="C82" s="43">
        <v>22.36</v>
      </c>
      <c r="D82" s="43">
        <v>29.69</v>
      </c>
      <c r="E82" s="43">
        <v>52.06</v>
      </c>
    </row>
    <row r="83" spans="1:5" ht="23.25">
      <c r="A83" s="42">
        <v>61</v>
      </c>
      <c r="B83" s="42" t="s">
        <v>426</v>
      </c>
      <c r="C83" s="43">
        <v>14.17</v>
      </c>
      <c r="D83" s="43">
        <v>29.33</v>
      </c>
      <c r="E83" s="43">
        <v>43.51</v>
      </c>
    </row>
    <row r="84" spans="1:5" ht="23.25">
      <c r="A84" s="131" t="s">
        <v>874</v>
      </c>
      <c r="B84" s="132"/>
      <c r="C84" s="46">
        <f>AVERAGE(C73:C83)</f>
        <v>29.275454545454547</v>
      </c>
      <c r="D84" s="46">
        <f t="shared" ref="D84:E84" si="5">AVERAGE(D73:D83)</f>
        <v>33.541818181818179</v>
      </c>
      <c r="E84" s="46">
        <f t="shared" si="5"/>
        <v>62.822727272727271</v>
      </c>
    </row>
    <row r="85" spans="1:5" ht="23.25">
      <c r="A85" s="133" t="s">
        <v>885</v>
      </c>
      <c r="B85" s="134"/>
      <c r="C85" s="134"/>
      <c r="D85" s="134"/>
      <c r="E85" s="134"/>
    </row>
    <row r="86" spans="1:5" ht="23.25">
      <c r="A86" s="42">
        <v>62</v>
      </c>
      <c r="B86" s="42" t="s">
        <v>433</v>
      </c>
      <c r="C86" s="43">
        <v>33.14</v>
      </c>
      <c r="D86" s="43">
        <v>37.15</v>
      </c>
      <c r="E86" s="43">
        <v>70.290000000000006</v>
      </c>
    </row>
    <row r="87" spans="1:5" ht="23.25">
      <c r="A87" s="42">
        <v>63</v>
      </c>
      <c r="B87" s="42" t="s">
        <v>441</v>
      </c>
      <c r="C87" s="43">
        <v>24.33</v>
      </c>
      <c r="D87" s="43">
        <v>23.56</v>
      </c>
      <c r="E87" s="43">
        <v>47.89</v>
      </c>
    </row>
    <row r="88" spans="1:5" ht="23.25">
      <c r="A88" s="42">
        <v>64</v>
      </c>
      <c r="B88" s="42" t="s">
        <v>448</v>
      </c>
      <c r="C88" s="43">
        <v>26.01</v>
      </c>
      <c r="D88" s="43">
        <v>27.15</v>
      </c>
      <c r="E88" s="43">
        <v>53.17</v>
      </c>
    </row>
    <row r="89" spans="1:5" ht="23.25">
      <c r="A89" s="42">
        <v>65</v>
      </c>
      <c r="B89" s="42" t="s">
        <v>455</v>
      </c>
      <c r="C89" s="43">
        <v>14.41</v>
      </c>
      <c r="D89" s="43">
        <v>21.84</v>
      </c>
      <c r="E89" s="43">
        <v>36.25</v>
      </c>
    </row>
    <row r="90" spans="1:5" ht="23.25">
      <c r="A90" s="42">
        <v>66</v>
      </c>
      <c r="B90" s="42" t="s">
        <v>461</v>
      </c>
      <c r="C90" s="43">
        <v>19.87</v>
      </c>
      <c r="D90" s="43">
        <v>23.82</v>
      </c>
      <c r="E90" s="43">
        <v>43.69</v>
      </c>
    </row>
    <row r="91" spans="1:5" ht="23.25">
      <c r="A91" s="42">
        <v>67</v>
      </c>
      <c r="B91" s="42" t="s">
        <v>468</v>
      </c>
      <c r="C91" s="43">
        <v>30.61</v>
      </c>
      <c r="D91" s="43">
        <v>21.59</v>
      </c>
      <c r="E91" s="43">
        <v>52.2</v>
      </c>
    </row>
    <row r="92" spans="1:5" ht="23.25">
      <c r="A92" s="42">
        <v>68</v>
      </c>
      <c r="B92" s="42" t="s">
        <v>475</v>
      </c>
      <c r="C92" s="43">
        <v>26.25</v>
      </c>
      <c r="D92" s="43">
        <v>26.37</v>
      </c>
      <c r="E92" s="43">
        <v>52.62</v>
      </c>
    </row>
    <row r="93" spans="1:5" ht="23.25">
      <c r="A93" s="42">
        <v>69</v>
      </c>
      <c r="B93" s="42" t="s">
        <v>482</v>
      </c>
      <c r="C93" s="43">
        <v>15.72</v>
      </c>
      <c r="D93" s="43">
        <v>18.510000000000002</v>
      </c>
      <c r="E93" s="43">
        <v>34.229999999999997</v>
      </c>
    </row>
    <row r="94" spans="1:5" ht="23.25">
      <c r="A94" s="42">
        <v>70</v>
      </c>
      <c r="B94" s="42" t="s">
        <v>537</v>
      </c>
      <c r="C94" s="43">
        <v>18.91</v>
      </c>
      <c r="D94" s="43">
        <v>24.12</v>
      </c>
      <c r="E94" s="43">
        <v>43.04</v>
      </c>
    </row>
    <row r="95" spans="1:5" ht="23.25">
      <c r="A95" s="42">
        <v>71</v>
      </c>
      <c r="B95" s="42" t="s">
        <v>489</v>
      </c>
      <c r="C95" s="43">
        <v>6.16</v>
      </c>
      <c r="D95" s="43">
        <v>22.66</v>
      </c>
      <c r="E95" s="43">
        <v>28.83</v>
      </c>
    </row>
    <row r="96" spans="1:5" ht="23.25">
      <c r="A96" s="131" t="s">
        <v>874</v>
      </c>
      <c r="B96" s="132"/>
      <c r="C96" s="46">
        <f>AVERAGE(C86:C95)</f>
        <v>21.541</v>
      </c>
      <c r="D96" s="46">
        <f t="shared" ref="D96:E96" si="6">AVERAGE(D86:D95)</f>
        <v>24.677</v>
      </c>
      <c r="E96" s="46">
        <f t="shared" si="6"/>
        <v>46.221000000000004</v>
      </c>
    </row>
    <row r="97" spans="1:5" ht="23.25">
      <c r="A97" s="133" t="s">
        <v>886</v>
      </c>
      <c r="B97" s="134"/>
      <c r="C97" s="134"/>
      <c r="D97" s="134"/>
      <c r="E97" s="134"/>
    </row>
    <row r="98" spans="1:5" ht="23.25">
      <c r="A98" s="42">
        <v>72</v>
      </c>
      <c r="B98" s="42" t="s">
        <v>496</v>
      </c>
      <c r="C98" s="43">
        <v>17.940000000000001</v>
      </c>
      <c r="D98" s="43">
        <v>24.19</v>
      </c>
      <c r="E98" s="43">
        <v>42.13</v>
      </c>
    </row>
    <row r="99" spans="1:5" ht="23.25">
      <c r="A99" s="42">
        <v>73</v>
      </c>
      <c r="B99" s="42" t="s">
        <v>503</v>
      </c>
      <c r="C99" s="43">
        <v>15.23</v>
      </c>
      <c r="D99" s="43">
        <v>23.56</v>
      </c>
      <c r="E99" s="43">
        <v>38.799999999999997</v>
      </c>
    </row>
    <row r="100" spans="1:5" ht="23.25">
      <c r="A100" s="42">
        <v>74</v>
      </c>
      <c r="B100" s="42" t="s">
        <v>509</v>
      </c>
      <c r="C100" s="43">
        <v>17.329999999999998</v>
      </c>
      <c r="D100" s="43">
        <v>24.7</v>
      </c>
      <c r="E100" s="43">
        <v>42.04</v>
      </c>
    </row>
    <row r="101" spans="1:5" ht="23.25">
      <c r="A101" s="42">
        <v>75</v>
      </c>
      <c r="B101" s="42" t="s">
        <v>516</v>
      </c>
      <c r="C101" s="43">
        <v>16.93</v>
      </c>
      <c r="D101" s="43">
        <v>25.09</v>
      </c>
      <c r="E101" s="43">
        <v>42.02</v>
      </c>
    </row>
    <row r="102" spans="1:5" ht="23.25">
      <c r="A102" s="42">
        <v>76</v>
      </c>
      <c r="B102" s="42" t="s">
        <v>523</v>
      </c>
      <c r="C102" s="43">
        <v>14.18</v>
      </c>
      <c r="D102" s="43">
        <v>21.52</v>
      </c>
      <c r="E102" s="43">
        <v>35.700000000000003</v>
      </c>
    </row>
    <row r="103" spans="1:5" ht="23.25">
      <c r="A103" s="42">
        <v>77</v>
      </c>
      <c r="B103" s="42" t="s">
        <v>530</v>
      </c>
      <c r="C103" s="43">
        <v>24.79</v>
      </c>
      <c r="D103" s="43">
        <v>25.66</v>
      </c>
      <c r="E103" s="43">
        <v>50.46</v>
      </c>
    </row>
    <row r="104" spans="1:5" ht="23.25">
      <c r="A104" s="42">
        <v>78</v>
      </c>
      <c r="B104" s="42" t="s">
        <v>543</v>
      </c>
      <c r="C104" s="43">
        <v>33.61</v>
      </c>
      <c r="D104" s="43">
        <v>36.33</v>
      </c>
      <c r="E104" s="43">
        <v>69.94</v>
      </c>
    </row>
    <row r="105" spans="1:5" ht="23.25">
      <c r="A105" s="42">
        <v>79</v>
      </c>
      <c r="B105" s="42" t="s">
        <v>550</v>
      </c>
      <c r="C105" s="43">
        <v>16.78</v>
      </c>
      <c r="D105" s="43">
        <v>28.77</v>
      </c>
      <c r="E105" s="43">
        <v>45.56</v>
      </c>
    </row>
    <row r="106" spans="1:5" ht="23.25">
      <c r="A106" s="42">
        <v>80</v>
      </c>
      <c r="B106" s="42" t="s">
        <v>557</v>
      </c>
      <c r="C106" s="43">
        <v>18.98</v>
      </c>
      <c r="D106" s="43">
        <v>22.61</v>
      </c>
      <c r="E106" s="43">
        <v>41.6</v>
      </c>
    </row>
    <row r="107" spans="1:5" ht="23.25">
      <c r="A107" s="42">
        <v>81</v>
      </c>
      <c r="B107" s="42" t="s">
        <v>850</v>
      </c>
      <c r="C107" s="43">
        <v>10.45</v>
      </c>
      <c r="D107" s="43">
        <v>17.329999999999998</v>
      </c>
      <c r="E107" s="43">
        <v>27.79</v>
      </c>
    </row>
    <row r="108" spans="1:5" ht="23.25">
      <c r="A108" s="42">
        <v>82</v>
      </c>
      <c r="B108" s="42" t="s">
        <v>563</v>
      </c>
      <c r="C108" s="43">
        <v>23.18</v>
      </c>
      <c r="D108" s="43">
        <v>34</v>
      </c>
      <c r="E108" s="43">
        <v>57.18</v>
      </c>
    </row>
    <row r="109" spans="1:5" ht="23.25">
      <c r="A109" s="131" t="s">
        <v>874</v>
      </c>
      <c r="B109" s="132"/>
      <c r="C109" s="46">
        <f>AVERAGE(C98:C108)</f>
        <v>19.036363636363635</v>
      </c>
      <c r="D109" s="46">
        <f t="shared" ref="D109:E109" si="7">AVERAGE(D98:D108)</f>
        <v>25.796363636363637</v>
      </c>
      <c r="E109" s="46">
        <f t="shared" si="7"/>
        <v>44.838181818181823</v>
      </c>
    </row>
    <row r="110" spans="1:5" ht="23.25">
      <c r="A110" s="133" t="s">
        <v>887</v>
      </c>
      <c r="B110" s="134"/>
      <c r="C110" s="134"/>
      <c r="D110" s="134"/>
      <c r="E110" s="134"/>
    </row>
    <row r="111" spans="1:5" ht="23.25">
      <c r="A111" s="42">
        <v>83</v>
      </c>
      <c r="B111" s="42" t="s">
        <v>570</v>
      </c>
      <c r="C111" s="43">
        <v>36.11</v>
      </c>
      <c r="D111" s="43">
        <v>33.909999999999997</v>
      </c>
      <c r="E111" s="43">
        <v>70.03</v>
      </c>
    </row>
    <row r="112" spans="1:5" ht="23.25">
      <c r="A112" s="42">
        <v>84</v>
      </c>
      <c r="B112" s="42" t="s">
        <v>578</v>
      </c>
      <c r="C112" s="43">
        <v>14.83</v>
      </c>
      <c r="D112" s="43">
        <v>23.6</v>
      </c>
      <c r="E112" s="43">
        <v>38.44</v>
      </c>
    </row>
    <row r="113" spans="1:5" ht="23.25">
      <c r="A113" s="42">
        <v>85</v>
      </c>
      <c r="B113" s="42" t="s">
        <v>584</v>
      </c>
      <c r="C113" s="43">
        <v>20.93</v>
      </c>
      <c r="D113" s="43">
        <v>20.74</v>
      </c>
      <c r="E113" s="43">
        <v>41.68</v>
      </c>
    </row>
    <row r="114" spans="1:5" ht="23.25">
      <c r="A114" s="42">
        <v>86</v>
      </c>
      <c r="B114" s="42" t="s">
        <v>591</v>
      </c>
      <c r="C114" s="43">
        <v>27.97</v>
      </c>
      <c r="D114" s="43">
        <v>31.36</v>
      </c>
      <c r="E114" s="43">
        <v>59.34</v>
      </c>
    </row>
    <row r="115" spans="1:5" ht="23.25">
      <c r="A115" s="42">
        <v>87</v>
      </c>
      <c r="B115" s="42" t="s">
        <v>597</v>
      </c>
      <c r="C115" s="43">
        <v>22.48</v>
      </c>
      <c r="D115" s="43">
        <v>22.65</v>
      </c>
      <c r="E115" s="43">
        <v>45.13</v>
      </c>
    </row>
    <row r="116" spans="1:5" ht="23.25">
      <c r="A116" s="42">
        <v>88</v>
      </c>
      <c r="B116" s="42" t="s">
        <v>604</v>
      </c>
      <c r="C116" s="43">
        <v>24.02</v>
      </c>
      <c r="D116" s="43">
        <v>38.83</v>
      </c>
      <c r="E116" s="43">
        <v>62.86</v>
      </c>
    </row>
    <row r="117" spans="1:5" ht="23.25">
      <c r="A117" s="42">
        <v>89</v>
      </c>
      <c r="B117" s="42" t="s">
        <v>611</v>
      </c>
      <c r="C117" s="43">
        <v>5.31</v>
      </c>
      <c r="D117" s="43">
        <v>22</v>
      </c>
      <c r="E117" s="43">
        <v>27.31</v>
      </c>
    </row>
    <row r="118" spans="1:5" ht="23.25">
      <c r="A118" s="131" t="s">
        <v>874</v>
      </c>
      <c r="B118" s="132"/>
      <c r="C118" s="46">
        <f>AVERAGE(C111:C117)</f>
        <v>21.664285714285715</v>
      </c>
      <c r="D118" s="46">
        <f t="shared" ref="D118:E118" si="8">AVERAGE(D111:D117)</f>
        <v>27.584285714285709</v>
      </c>
      <c r="E118" s="46">
        <f t="shared" si="8"/>
        <v>49.255714285714291</v>
      </c>
    </row>
    <row r="119" spans="1:5" ht="23.25">
      <c r="A119" s="133" t="s">
        <v>888</v>
      </c>
      <c r="B119" s="134"/>
      <c r="C119" s="134"/>
      <c r="D119" s="134"/>
      <c r="E119" s="134"/>
    </row>
    <row r="120" spans="1:5" ht="23.25">
      <c r="A120" s="42">
        <v>90</v>
      </c>
      <c r="B120" s="42" t="s">
        <v>616</v>
      </c>
      <c r="C120" s="43">
        <v>34.36</v>
      </c>
      <c r="D120" s="43">
        <v>39.57</v>
      </c>
      <c r="E120" s="43">
        <v>73.94</v>
      </c>
    </row>
    <row r="121" spans="1:5" ht="23.25">
      <c r="A121" s="42">
        <v>91</v>
      </c>
      <c r="B121" s="42" t="s">
        <v>623</v>
      </c>
      <c r="C121" s="43">
        <v>25.13</v>
      </c>
      <c r="D121" s="43">
        <v>33.369999999999997</v>
      </c>
      <c r="E121" s="43">
        <v>58.5</v>
      </c>
    </row>
    <row r="122" spans="1:5" ht="23.25">
      <c r="A122" s="42">
        <v>92</v>
      </c>
      <c r="B122" s="42" t="s">
        <v>630</v>
      </c>
      <c r="C122" s="43">
        <v>37.950000000000003</v>
      </c>
      <c r="D122" s="43">
        <v>34.04</v>
      </c>
      <c r="E122" s="43">
        <v>71.989999999999995</v>
      </c>
    </row>
    <row r="123" spans="1:5" ht="23.25">
      <c r="A123" s="42">
        <v>93</v>
      </c>
      <c r="B123" s="42" t="s">
        <v>637</v>
      </c>
      <c r="C123" s="43">
        <v>22.6</v>
      </c>
      <c r="D123" s="43">
        <v>19.829999999999998</v>
      </c>
      <c r="E123" s="43">
        <v>42.43</v>
      </c>
    </row>
    <row r="124" spans="1:5" ht="23.25">
      <c r="A124" s="42">
        <v>94</v>
      </c>
      <c r="B124" s="42" t="s">
        <v>644</v>
      </c>
      <c r="C124" s="43">
        <v>28.16</v>
      </c>
      <c r="D124" s="43">
        <v>33.659999999999997</v>
      </c>
      <c r="E124" s="43">
        <v>61.82</v>
      </c>
    </row>
    <row r="125" spans="1:5" ht="23.25">
      <c r="A125" s="42">
        <v>95</v>
      </c>
      <c r="B125" s="42" t="s">
        <v>650</v>
      </c>
      <c r="C125" s="43">
        <v>15.18</v>
      </c>
      <c r="D125" s="43">
        <v>18.98</v>
      </c>
      <c r="E125" s="43">
        <v>34.17</v>
      </c>
    </row>
    <row r="126" spans="1:5" ht="23.25">
      <c r="A126" s="42">
        <v>96</v>
      </c>
      <c r="B126" s="42" t="s">
        <v>656</v>
      </c>
      <c r="C126" s="43">
        <v>33.270000000000003</v>
      </c>
      <c r="D126" s="43">
        <v>36.94</v>
      </c>
      <c r="E126" s="43">
        <v>70.209999999999994</v>
      </c>
    </row>
    <row r="127" spans="1:5" ht="23.25">
      <c r="A127" s="131" t="s">
        <v>874</v>
      </c>
      <c r="B127" s="132"/>
      <c r="C127" s="46">
        <f>AVERAGE(C120:C126)</f>
        <v>28.092857142857145</v>
      </c>
      <c r="D127" s="46">
        <f t="shared" ref="D127:E127" si="9">AVERAGE(D120:D126)</f>
        <v>30.912857142857138</v>
      </c>
      <c r="E127" s="46">
        <f t="shared" si="9"/>
        <v>59.008571428571429</v>
      </c>
    </row>
    <row r="128" spans="1:5" ht="23.25">
      <c r="A128" s="133" t="s">
        <v>889</v>
      </c>
      <c r="B128" s="134"/>
      <c r="C128" s="134"/>
      <c r="D128" s="134"/>
      <c r="E128" s="134"/>
    </row>
    <row r="129" spans="1:5" ht="23.25">
      <c r="A129" s="42">
        <v>97</v>
      </c>
      <c r="B129" s="42" t="s">
        <v>663</v>
      </c>
      <c r="C129" s="43">
        <v>25.28</v>
      </c>
      <c r="D129" s="43">
        <v>29.6</v>
      </c>
      <c r="E129" s="43">
        <v>54.88</v>
      </c>
    </row>
    <row r="130" spans="1:5" ht="23.25">
      <c r="A130" s="42">
        <v>98</v>
      </c>
      <c r="B130" s="42" t="s">
        <v>670</v>
      </c>
      <c r="C130" s="43">
        <v>23.12</v>
      </c>
      <c r="D130" s="43">
        <v>23.37</v>
      </c>
      <c r="E130" s="43">
        <v>46.5</v>
      </c>
    </row>
    <row r="131" spans="1:5" ht="23.25">
      <c r="A131" s="42">
        <v>99</v>
      </c>
      <c r="B131" s="42" t="s">
        <v>676</v>
      </c>
      <c r="C131" s="43">
        <v>33.409999999999997</v>
      </c>
      <c r="D131" s="43">
        <v>33.67</v>
      </c>
      <c r="E131" s="43">
        <v>67.08</v>
      </c>
    </row>
    <row r="132" spans="1:5" ht="23.25">
      <c r="A132" s="42">
        <v>100</v>
      </c>
      <c r="B132" s="42" t="s">
        <v>681</v>
      </c>
      <c r="C132" s="43">
        <v>24.57</v>
      </c>
      <c r="D132" s="43">
        <v>35.93</v>
      </c>
      <c r="E132" s="43">
        <v>60.5</v>
      </c>
    </row>
    <row r="133" spans="1:5" ht="23.25">
      <c r="A133" s="42">
        <v>101</v>
      </c>
      <c r="B133" s="42" t="s">
        <v>688</v>
      </c>
      <c r="C133" s="43">
        <v>17.7</v>
      </c>
      <c r="D133" s="43">
        <v>28.96</v>
      </c>
      <c r="E133" s="43">
        <v>46.67</v>
      </c>
    </row>
    <row r="134" spans="1:5" ht="23.25">
      <c r="A134" s="42">
        <v>102</v>
      </c>
      <c r="B134" s="42" t="s">
        <v>695</v>
      </c>
      <c r="C134" s="43">
        <v>24.11</v>
      </c>
      <c r="D134" s="43">
        <v>36.729999999999997</v>
      </c>
      <c r="E134" s="43">
        <v>60.84</v>
      </c>
    </row>
    <row r="135" spans="1:5" ht="23.25">
      <c r="A135" s="42">
        <v>103</v>
      </c>
      <c r="B135" s="42" t="s">
        <v>702</v>
      </c>
      <c r="C135" s="43">
        <v>31.8</v>
      </c>
      <c r="D135" s="43">
        <v>37.31</v>
      </c>
      <c r="E135" s="43">
        <v>69.12</v>
      </c>
    </row>
    <row r="136" spans="1:5" ht="23.25">
      <c r="A136" s="42">
        <v>104</v>
      </c>
      <c r="B136" s="42" t="s">
        <v>783</v>
      </c>
      <c r="C136" s="43">
        <v>24.34</v>
      </c>
      <c r="D136" s="43">
        <v>36.5</v>
      </c>
      <c r="E136" s="43">
        <v>60.85</v>
      </c>
    </row>
    <row r="137" spans="1:5" ht="23.25">
      <c r="A137" s="42">
        <v>105</v>
      </c>
      <c r="B137" s="42" t="s">
        <v>790</v>
      </c>
      <c r="C137" s="43">
        <v>27.2</v>
      </c>
      <c r="D137" s="43">
        <v>33.64</v>
      </c>
      <c r="E137" s="43">
        <v>60.85</v>
      </c>
    </row>
    <row r="138" spans="1:5" ht="23.25">
      <c r="A138" s="42">
        <v>106</v>
      </c>
      <c r="B138" s="42" t="s">
        <v>796</v>
      </c>
      <c r="C138" s="43">
        <v>40.619999999999997</v>
      </c>
      <c r="D138" s="43">
        <v>31.14</v>
      </c>
      <c r="E138" s="43">
        <v>71.77</v>
      </c>
    </row>
    <row r="139" spans="1:5" ht="23.25">
      <c r="A139" s="42">
        <v>107</v>
      </c>
      <c r="B139" s="42" t="s">
        <v>803</v>
      </c>
      <c r="C139" s="43">
        <v>22.82</v>
      </c>
      <c r="D139" s="43">
        <v>32</v>
      </c>
      <c r="E139" s="43">
        <v>54.82</v>
      </c>
    </row>
    <row r="140" spans="1:5" ht="23.25">
      <c r="A140" s="42">
        <v>108</v>
      </c>
      <c r="B140" s="42" t="s">
        <v>810</v>
      </c>
      <c r="C140" s="43">
        <v>18.53</v>
      </c>
      <c r="D140" s="43">
        <v>21.6</v>
      </c>
      <c r="E140" s="43">
        <v>40.130000000000003</v>
      </c>
    </row>
    <row r="141" spans="1:5" ht="23.25">
      <c r="A141" s="131" t="s">
        <v>874</v>
      </c>
      <c r="B141" s="132"/>
      <c r="C141" s="46">
        <f>AVERAGE(C129:C140)</f>
        <v>26.125</v>
      </c>
      <c r="D141" s="46">
        <f t="shared" ref="D141:E141" si="10">AVERAGE(D129:D140)</f>
        <v>31.704166666666666</v>
      </c>
      <c r="E141" s="46">
        <f t="shared" si="10"/>
        <v>57.834166666666675</v>
      </c>
    </row>
    <row r="142" spans="1:5" ht="23.25">
      <c r="A142" s="133" t="s">
        <v>890</v>
      </c>
      <c r="B142" s="134"/>
      <c r="C142" s="134"/>
      <c r="D142" s="134"/>
      <c r="E142" s="134"/>
    </row>
    <row r="143" spans="1:5" ht="23.25">
      <c r="A143" s="42">
        <v>109</v>
      </c>
      <c r="B143" s="42" t="s">
        <v>709</v>
      </c>
      <c r="C143" s="43">
        <v>27.13</v>
      </c>
      <c r="D143" s="43">
        <v>26.62</v>
      </c>
      <c r="E143" s="43">
        <v>53.75</v>
      </c>
    </row>
    <row r="144" spans="1:5" ht="23.25">
      <c r="A144" s="42">
        <v>110</v>
      </c>
      <c r="B144" s="42" t="s">
        <v>716</v>
      </c>
      <c r="C144" s="43">
        <v>25.76</v>
      </c>
      <c r="D144" s="43">
        <v>31.93</v>
      </c>
      <c r="E144" s="43">
        <v>57.7</v>
      </c>
    </row>
    <row r="145" spans="1:5" ht="23.25">
      <c r="A145" s="42">
        <v>111</v>
      </c>
      <c r="B145" s="42" t="s">
        <v>723</v>
      </c>
      <c r="C145" s="43">
        <v>25.87</v>
      </c>
      <c r="D145" s="43">
        <v>24.11</v>
      </c>
      <c r="E145" s="43">
        <v>49.98</v>
      </c>
    </row>
    <row r="146" spans="1:5" ht="23.25">
      <c r="A146" s="42">
        <v>112</v>
      </c>
      <c r="B146" s="42" t="s">
        <v>729</v>
      </c>
      <c r="C146" s="43">
        <v>40.950000000000003</v>
      </c>
      <c r="D146" s="43">
        <v>31.58</v>
      </c>
      <c r="E146" s="43">
        <v>72.540000000000006</v>
      </c>
    </row>
    <row r="147" spans="1:5" ht="23.25">
      <c r="A147" s="42">
        <v>113</v>
      </c>
      <c r="B147" s="42" t="s">
        <v>736</v>
      </c>
      <c r="C147" s="43">
        <v>21.52</v>
      </c>
      <c r="D147" s="43">
        <v>27.82</v>
      </c>
      <c r="E147" s="43">
        <v>49.34</v>
      </c>
    </row>
    <row r="148" spans="1:5" ht="23.25">
      <c r="A148" s="42">
        <v>114</v>
      </c>
      <c r="B148" s="42" t="s">
        <v>741</v>
      </c>
      <c r="C148" s="43">
        <v>16.98</v>
      </c>
      <c r="D148" s="43">
        <v>37.75</v>
      </c>
      <c r="E148" s="43">
        <v>54.73</v>
      </c>
    </row>
    <row r="149" spans="1:5" ht="23.25">
      <c r="A149" s="42">
        <v>115</v>
      </c>
      <c r="B149" s="42" t="s">
        <v>748</v>
      </c>
      <c r="C149" s="43">
        <v>30.26</v>
      </c>
      <c r="D149" s="43">
        <v>38.700000000000003</v>
      </c>
      <c r="E149" s="43">
        <v>68.959999999999994</v>
      </c>
    </row>
    <row r="150" spans="1:5" ht="23.25">
      <c r="A150" s="42">
        <v>116</v>
      </c>
      <c r="B150" s="42" t="s">
        <v>755</v>
      </c>
      <c r="C150" s="43">
        <v>23</v>
      </c>
      <c r="D150" s="43">
        <v>33.76</v>
      </c>
      <c r="E150" s="43">
        <v>56.76</v>
      </c>
    </row>
    <row r="151" spans="1:5" ht="23.25">
      <c r="A151" s="42">
        <v>117</v>
      </c>
      <c r="B151" s="42" t="s">
        <v>762</v>
      </c>
      <c r="C151" s="43">
        <v>13.09</v>
      </c>
      <c r="D151" s="43">
        <v>15.46</v>
      </c>
      <c r="E151" s="43">
        <v>28.55</v>
      </c>
    </row>
    <row r="152" spans="1:5" ht="23.25">
      <c r="A152" s="42">
        <v>118</v>
      </c>
      <c r="B152" s="42" t="s">
        <v>769</v>
      </c>
      <c r="C152" s="43">
        <v>34.51</v>
      </c>
      <c r="D152" s="43">
        <v>41.4</v>
      </c>
      <c r="E152" s="43">
        <v>75.92</v>
      </c>
    </row>
    <row r="153" spans="1:5" ht="23.25">
      <c r="A153" s="42">
        <v>119</v>
      </c>
      <c r="B153" s="42" t="s">
        <v>776</v>
      </c>
      <c r="C153" s="43">
        <v>33.42</v>
      </c>
      <c r="D153" s="43">
        <v>31.88</v>
      </c>
      <c r="E153" s="43">
        <v>65.31</v>
      </c>
    </row>
    <row r="154" spans="1:5" ht="23.25">
      <c r="A154" s="42">
        <v>120</v>
      </c>
      <c r="B154" s="42" t="s">
        <v>824</v>
      </c>
      <c r="C154" s="43">
        <v>37.51</v>
      </c>
      <c r="D154" s="43">
        <v>40.549999999999997</v>
      </c>
      <c r="E154" s="43">
        <v>78.06</v>
      </c>
    </row>
    <row r="155" spans="1:5" ht="23.25">
      <c r="A155" s="42">
        <v>121</v>
      </c>
      <c r="B155" s="42" t="s">
        <v>831</v>
      </c>
      <c r="C155" s="43">
        <v>32.81</v>
      </c>
      <c r="D155" s="43">
        <v>34.159999999999997</v>
      </c>
      <c r="E155" s="43">
        <v>66.97</v>
      </c>
    </row>
    <row r="156" spans="1:5" ht="23.25">
      <c r="A156" s="131" t="s">
        <v>874</v>
      </c>
      <c r="B156" s="132"/>
      <c r="C156" s="46">
        <f>AVERAGE(C143:C155)</f>
        <v>27.908461538461538</v>
      </c>
      <c r="D156" s="46">
        <f t="shared" ref="D156:E156" si="11">AVERAGE(D143:D155)</f>
        <v>31.978461538461531</v>
      </c>
      <c r="E156" s="46">
        <f t="shared" si="11"/>
        <v>59.889999999999993</v>
      </c>
    </row>
  </sheetData>
  <mergeCells count="32">
    <mergeCell ref="A59:E59"/>
    <mergeCell ref="A7:A9"/>
    <mergeCell ref="B7:B9"/>
    <mergeCell ref="C7:E7"/>
    <mergeCell ref="A10:E10"/>
    <mergeCell ref="A17:E17"/>
    <mergeCell ref="A28:E28"/>
    <mergeCell ref="A37:E37"/>
    <mergeCell ref="A48:E48"/>
    <mergeCell ref="A110:E110"/>
    <mergeCell ref="A119:E119"/>
    <mergeCell ref="A128:E128"/>
    <mergeCell ref="A96:B96"/>
    <mergeCell ref="A109:B109"/>
    <mergeCell ref="A118:B118"/>
    <mergeCell ref="A127:B127"/>
    <mergeCell ref="A141:B141"/>
    <mergeCell ref="A156:B156"/>
    <mergeCell ref="A1:N1"/>
    <mergeCell ref="A2:N2"/>
    <mergeCell ref="A3:N3"/>
    <mergeCell ref="A142:E142"/>
    <mergeCell ref="A16:B16"/>
    <mergeCell ref="A27:B27"/>
    <mergeCell ref="A36:B36"/>
    <mergeCell ref="A47:B47"/>
    <mergeCell ref="A58:B58"/>
    <mergeCell ref="A71:B71"/>
    <mergeCell ref="A84:B84"/>
    <mergeCell ref="A72:E72"/>
    <mergeCell ref="A85:E85"/>
    <mergeCell ref="A97:E9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0"/>
  <sheetViews>
    <sheetView topLeftCell="A58" workbookViewId="0">
      <selection activeCell="J12" sqref="J12"/>
    </sheetView>
  </sheetViews>
  <sheetFormatPr defaultRowHeight="14.25"/>
  <cols>
    <col min="2" max="2" width="32.375" customWidth="1"/>
    <col min="3" max="3" width="17" customWidth="1"/>
    <col min="4" max="4" width="18.875" customWidth="1"/>
    <col min="5" max="5" width="14.875" customWidth="1"/>
    <col min="6" max="6" width="19.5" customWidth="1"/>
    <col min="7" max="7" width="15" customWidth="1"/>
    <col min="8" max="8" width="23.125" customWidth="1"/>
  </cols>
  <sheetData>
    <row r="1" spans="1:14" ht="18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14" ht="23.25" customHeight="1">
      <c r="A5" s="135" t="s">
        <v>11</v>
      </c>
      <c r="B5" s="138" t="s">
        <v>13</v>
      </c>
      <c r="C5" s="135" t="s">
        <v>16</v>
      </c>
      <c r="D5" s="135"/>
      <c r="E5" s="135"/>
      <c r="F5" s="135"/>
      <c r="G5" s="135"/>
      <c r="H5" s="144" t="s">
        <v>877</v>
      </c>
    </row>
    <row r="6" spans="1:14" ht="23.25">
      <c r="A6" s="136"/>
      <c r="B6" s="139"/>
      <c r="C6" s="41" t="s">
        <v>18</v>
      </c>
      <c r="D6" s="144" t="s">
        <v>877</v>
      </c>
      <c r="E6" s="41" t="s">
        <v>19</v>
      </c>
      <c r="F6" s="144" t="s">
        <v>877</v>
      </c>
      <c r="G6" s="41" t="s">
        <v>20</v>
      </c>
      <c r="H6" s="145"/>
    </row>
    <row r="7" spans="1:14" ht="23.25">
      <c r="A7" s="137"/>
      <c r="B7" s="140"/>
      <c r="C7" s="40" t="s">
        <v>21</v>
      </c>
      <c r="D7" s="145"/>
      <c r="E7" s="40" t="s">
        <v>21</v>
      </c>
      <c r="F7" s="145"/>
      <c r="G7" s="40" t="s">
        <v>21</v>
      </c>
      <c r="H7" s="21"/>
    </row>
    <row r="8" spans="1:14" ht="23.25">
      <c r="A8" s="142" t="s">
        <v>901</v>
      </c>
      <c r="B8" s="143"/>
      <c r="C8" s="40">
        <v>48.57</v>
      </c>
      <c r="D8" s="40"/>
      <c r="E8" s="40">
        <v>58.7</v>
      </c>
      <c r="F8" s="40"/>
      <c r="G8" s="40">
        <v>53.63</v>
      </c>
      <c r="H8" s="21"/>
    </row>
    <row r="9" spans="1:14" ht="23.25">
      <c r="A9" s="142" t="s">
        <v>902</v>
      </c>
      <c r="B9" s="143"/>
      <c r="C9" s="40">
        <v>68.5</v>
      </c>
      <c r="D9" s="40"/>
      <c r="E9" s="40">
        <v>72.81</v>
      </c>
      <c r="F9" s="40"/>
      <c r="G9" s="40">
        <v>70.66</v>
      </c>
      <c r="H9" s="21"/>
    </row>
    <row r="10" spans="1:14" ht="23.25">
      <c r="A10" s="65">
        <v>1</v>
      </c>
      <c r="B10" s="65" t="s">
        <v>24</v>
      </c>
      <c r="C10" s="80">
        <v>43.44</v>
      </c>
      <c r="D10" s="66">
        <v>4</v>
      </c>
      <c r="E10" s="80" t="s">
        <v>61</v>
      </c>
      <c r="F10" s="66">
        <v>78</v>
      </c>
      <c r="G10" s="82" t="s">
        <v>78</v>
      </c>
      <c r="H10" s="21">
        <v>45</v>
      </c>
    </row>
    <row r="11" spans="1:14" ht="23.25">
      <c r="A11" s="65">
        <v>2</v>
      </c>
      <c r="B11" s="65" t="s">
        <v>33</v>
      </c>
      <c r="C11" s="80" t="s">
        <v>34</v>
      </c>
      <c r="D11" s="66">
        <v>91</v>
      </c>
      <c r="E11" s="80">
        <v>41.14</v>
      </c>
      <c r="F11" s="66">
        <v>6</v>
      </c>
      <c r="G11" s="81" t="s">
        <v>105</v>
      </c>
      <c r="H11" s="21">
        <v>19</v>
      </c>
    </row>
    <row r="12" spans="1:14" ht="23.25">
      <c r="A12" s="65">
        <v>3</v>
      </c>
      <c r="B12" s="65" t="s">
        <v>41</v>
      </c>
      <c r="C12" s="80" t="s">
        <v>43</v>
      </c>
      <c r="D12" s="66">
        <v>99</v>
      </c>
      <c r="E12" s="80">
        <v>24.04</v>
      </c>
      <c r="F12" s="66">
        <v>98</v>
      </c>
      <c r="G12" s="82" t="s">
        <v>112</v>
      </c>
      <c r="H12" s="21">
        <v>44</v>
      </c>
    </row>
    <row r="13" spans="1:14" ht="23.25">
      <c r="A13" s="65">
        <v>4</v>
      </c>
      <c r="B13" s="65" t="s">
        <v>49</v>
      </c>
      <c r="C13" s="77" t="s">
        <v>50</v>
      </c>
      <c r="D13" s="42">
        <v>117</v>
      </c>
      <c r="E13" s="80" t="s">
        <v>69</v>
      </c>
      <c r="F13" s="66">
        <v>91</v>
      </c>
      <c r="G13" s="82" t="s">
        <v>119</v>
      </c>
      <c r="H13" s="21">
        <v>56</v>
      </c>
    </row>
    <row r="14" spans="1:14" ht="23.25">
      <c r="A14" s="65">
        <v>5</v>
      </c>
      <c r="B14" s="65" t="s">
        <v>57</v>
      </c>
      <c r="C14" s="80" t="s">
        <v>59</v>
      </c>
      <c r="D14" s="42">
        <v>40</v>
      </c>
      <c r="E14" s="80" t="s">
        <v>76</v>
      </c>
      <c r="F14" s="66">
        <v>58</v>
      </c>
      <c r="G14" s="80" t="s">
        <v>126</v>
      </c>
      <c r="H14" s="21">
        <v>93</v>
      </c>
    </row>
    <row r="15" spans="1:14" ht="23.25">
      <c r="A15" s="65">
        <v>6</v>
      </c>
      <c r="B15" s="65" t="s">
        <v>66</v>
      </c>
      <c r="C15" s="80" t="s">
        <v>67</v>
      </c>
      <c r="D15" s="42">
        <v>12</v>
      </c>
      <c r="E15" s="80" t="s">
        <v>83</v>
      </c>
      <c r="F15" s="66">
        <v>105</v>
      </c>
      <c r="G15" s="81" t="s">
        <v>133</v>
      </c>
      <c r="H15" s="21">
        <v>25</v>
      </c>
    </row>
    <row r="16" spans="1:14" ht="23.25">
      <c r="A16" s="65">
        <v>7</v>
      </c>
      <c r="B16" s="65" t="s">
        <v>73</v>
      </c>
      <c r="C16" s="80" t="s">
        <v>74</v>
      </c>
      <c r="D16" s="66">
        <v>41</v>
      </c>
      <c r="E16" s="80" t="s">
        <v>90</v>
      </c>
      <c r="F16" s="66">
        <v>61</v>
      </c>
      <c r="G16" s="82" t="s">
        <v>140</v>
      </c>
      <c r="H16" s="21">
        <v>66</v>
      </c>
    </row>
    <row r="17" spans="1:8" ht="23.25">
      <c r="A17" s="65">
        <v>8</v>
      </c>
      <c r="B17" s="65" t="s">
        <v>80</v>
      </c>
      <c r="C17" s="80" t="s">
        <v>81</v>
      </c>
      <c r="D17" s="42">
        <v>100</v>
      </c>
      <c r="E17" s="80" t="s">
        <v>97</v>
      </c>
      <c r="F17" s="66">
        <v>16</v>
      </c>
      <c r="G17" s="80" t="s">
        <v>147</v>
      </c>
      <c r="H17" s="21">
        <v>75</v>
      </c>
    </row>
    <row r="18" spans="1:8" ht="23.25">
      <c r="A18" s="65">
        <v>9</v>
      </c>
      <c r="B18" s="65" t="s">
        <v>87</v>
      </c>
      <c r="C18" s="80" t="s">
        <v>88</v>
      </c>
      <c r="D18" s="66">
        <v>49</v>
      </c>
      <c r="E18" s="80" t="s">
        <v>103</v>
      </c>
      <c r="F18" s="66">
        <v>15</v>
      </c>
      <c r="G18" s="82" t="s">
        <v>154</v>
      </c>
      <c r="H18" s="21">
        <v>34</v>
      </c>
    </row>
    <row r="19" spans="1:8" ht="23.25">
      <c r="A19" s="65">
        <v>10</v>
      </c>
      <c r="B19" s="65" t="s">
        <v>94</v>
      </c>
      <c r="C19" s="80" t="s">
        <v>95</v>
      </c>
      <c r="D19" s="66">
        <v>6</v>
      </c>
      <c r="E19" s="80" t="s">
        <v>110</v>
      </c>
      <c r="F19" s="66">
        <v>29</v>
      </c>
      <c r="G19" s="82" t="s">
        <v>161</v>
      </c>
      <c r="H19" s="21">
        <v>69</v>
      </c>
    </row>
    <row r="20" spans="1:8" ht="23.25">
      <c r="A20" s="65">
        <v>11</v>
      </c>
      <c r="B20" s="65" t="s">
        <v>100</v>
      </c>
      <c r="C20" s="80" t="s">
        <v>101</v>
      </c>
      <c r="D20" s="66">
        <v>33</v>
      </c>
      <c r="E20" s="80" t="s">
        <v>117</v>
      </c>
      <c r="F20" s="66">
        <v>76</v>
      </c>
      <c r="G20" s="81" t="s">
        <v>168</v>
      </c>
      <c r="H20" s="21">
        <v>21</v>
      </c>
    </row>
    <row r="21" spans="1:8" ht="23.25">
      <c r="A21" s="65">
        <v>12</v>
      </c>
      <c r="B21" s="65" t="s">
        <v>107</v>
      </c>
      <c r="C21" s="80" t="s">
        <v>108</v>
      </c>
      <c r="D21" s="66">
        <v>51</v>
      </c>
      <c r="E21" s="80" t="s">
        <v>124</v>
      </c>
      <c r="F21" s="66">
        <v>95</v>
      </c>
      <c r="G21" s="81" t="s">
        <v>175</v>
      </c>
      <c r="H21" s="21">
        <v>17</v>
      </c>
    </row>
    <row r="22" spans="1:8" ht="23.25">
      <c r="A22" s="65">
        <v>13</v>
      </c>
      <c r="B22" s="65" t="s">
        <v>114</v>
      </c>
      <c r="C22" s="80" t="s">
        <v>115</v>
      </c>
      <c r="D22" s="66">
        <v>39</v>
      </c>
      <c r="E22" s="80" t="s">
        <v>131</v>
      </c>
      <c r="F22" s="66">
        <v>40</v>
      </c>
      <c r="G22" s="82" t="s">
        <v>181</v>
      </c>
      <c r="H22" s="21">
        <v>40</v>
      </c>
    </row>
    <row r="23" spans="1:8" ht="23.25">
      <c r="A23" s="65">
        <v>14</v>
      </c>
      <c r="B23" s="65" t="s">
        <v>121</v>
      </c>
      <c r="C23" s="80" t="s">
        <v>122</v>
      </c>
      <c r="D23" s="42">
        <v>85</v>
      </c>
      <c r="E23" s="80" t="s">
        <v>138</v>
      </c>
      <c r="F23" s="66">
        <v>65</v>
      </c>
      <c r="G23" s="81" t="s">
        <v>188</v>
      </c>
      <c r="H23" s="21">
        <v>24</v>
      </c>
    </row>
    <row r="24" spans="1:8" ht="23.25">
      <c r="A24" s="65">
        <v>15</v>
      </c>
      <c r="B24" s="65" t="s">
        <v>128</v>
      </c>
      <c r="C24" s="80" t="s">
        <v>129</v>
      </c>
      <c r="D24" s="66">
        <v>21</v>
      </c>
      <c r="E24" s="80" t="s">
        <v>145</v>
      </c>
      <c r="F24" s="66">
        <v>37</v>
      </c>
      <c r="G24" s="81" t="s">
        <v>196</v>
      </c>
      <c r="H24" s="21">
        <v>3</v>
      </c>
    </row>
    <row r="25" spans="1:8" ht="23.25">
      <c r="A25" s="65">
        <v>16</v>
      </c>
      <c r="B25" s="65" t="s">
        <v>135</v>
      </c>
      <c r="C25" s="80" t="s">
        <v>136</v>
      </c>
      <c r="D25" s="66">
        <v>64</v>
      </c>
      <c r="E25" s="80" t="s">
        <v>152</v>
      </c>
      <c r="F25" s="66">
        <v>20</v>
      </c>
      <c r="G25" s="80" t="s">
        <v>38</v>
      </c>
      <c r="H25" s="21">
        <v>96</v>
      </c>
    </row>
    <row r="26" spans="1:8" ht="23.25">
      <c r="A26" s="65">
        <v>17</v>
      </c>
      <c r="B26" s="65" t="s">
        <v>142</v>
      </c>
      <c r="C26" s="80" t="s">
        <v>143</v>
      </c>
      <c r="D26" s="66">
        <v>96</v>
      </c>
      <c r="E26" s="80" t="s">
        <v>159</v>
      </c>
      <c r="F26" s="66">
        <v>51</v>
      </c>
      <c r="G26" s="82" t="s">
        <v>203</v>
      </c>
      <c r="H26" s="21">
        <v>30</v>
      </c>
    </row>
    <row r="27" spans="1:8" ht="23.25">
      <c r="A27" s="65">
        <v>18</v>
      </c>
      <c r="B27" s="65" t="s">
        <v>149</v>
      </c>
      <c r="C27" s="80" t="s">
        <v>150</v>
      </c>
      <c r="D27" s="66">
        <v>43</v>
      </c>
      <c r="E27" s="80" t="s">
        <v>166</v>
      </c>
      <c r="F27" s="66">
        <v>10</v>
      </c>
      <c r="G27" s="81" t="s">
        <v>210</v>
      </c>
      <c r="H27" s="21">
        <v>20</v>
      </c>
    </row>
    <row r="28" spans="1:8" ht="23.25">
      <c r="A28" s="65">
        <v>19</v>
      </c>
      <c r="B28" s="65" t="s">
        <v>156</v>
      </c>
      <c r="C28" s="80" t="s">
        <v>157</v>
      </c>
      <c r="D28" s="66">
        <v>88</v>
      </c>
      <c r="E28" s="80" t="s">
        <v>173</v>
      </c>
      <c r="F28" s="66">
        <v>71</v>
      </c>
      <c r="G28" s="82" t="s">
        <v>63</v>
      </c>
      <c r="H28" s="21">
        <v>57</v>
      </c>
    </row>
    <row r="29" spans="1:8" ht="23.25">
      <c r="A29" s="65">
        <v>20</v>
      </c>
      <c r="B29" s="65" t="s">
        <v>163</v>
      </c>
      <c r="C29" s="80" t="s">
        <v>164</v>
      </c>
      <c r="D29" s="66">
        <v>38</v>
      </c>
      <c r="E29" s="80" t="s">
        <v>179</v>
      </c>
      <c r="F29" s="66">
        <v>32</v>
      </c>
      <c r="G29" s="82" t="s">
        <v>217</v>
      </c>
      <c r="H29" s="21">
        <v>68</v>
      </c>
    </row>
    <row r="30" spans="1:8" ht="23.25">
      <c r="A30" s="65">
        <v>21</v>
      </c>
      <c r="B30" s="65" t="s">
        <v>170</v>
      </c>
      <c r="C30" s="80" t="s">
        <v>171</v>
      </c>
      <c r="D30" s="42">
        <v>5</v>
      </c>
      <c r="E30" s="80" t="s">
        <v>186</v>
      </c>
      <c r="F30" s="66">
        <v>23</v>
      </c>
      <c r="G30" s="82" t="s">
        <v>224</v>
      </c>
      <c r="H30" s="21">
        <v>67</v>
      </c>
    </row>
    <row r="31" spans="1:8" ht="23.25">
      <c r="A31" s="65">
        <v>22</v>
      </c>
      <c r="B31" s="65" t="s">
        <v>177</v>
      </c>
      <c r="C31" s="80" t="s">
        <v>173</v>
      </c>
      <c r="D31" s="66">
        <v>46</v>
      </c>
      <c r="E31" s="80" t="s">
        <v>194</v>
      </c>
      <c r="F31" s="66">
        <v>12</v>
      </c>
      <c r="G31" s="79" t="s">
        <v>85</v>
      </c>
      <c r="H31" s="21">
        <v>108</v>
      </c>
    </row>
    <row r="32" spans="1:8" ht="23.25">
      <c r="A32" s="65">
        <v>23</v>
      </c>
      <c r="B32" s="65" t="s">
        <v>183</v>
      </c>
      <c r="C32" s="80" t="s">
        <v>184</v>
      </c>
      <c r="D32" s="42">
        <v>27</v>
      </c>
      <c r="E32" s="80" t="s">
        <v>36</v>
      </c>
      <c r="F32" s="66">
        <v>100</v>
      </c>
      <c r="G32" s="80" t="s">
        <v>231</v>
      </c>
      <c r="H32" s="21">
        <v>87</v>
      </c>
    </row>
    <row r="33" spans="1:14" ht="23.25">
      <c r="A33" s="65">
        <v>24</v>
      </c>
      <c r="B33" s="65" t="s">
        <v>190</v>
      </c>
      <c r="C33" s="80" t="s">
        <v>192</v>
      </c>
      <c r="D33" s="66">
        <v>1</v>
      </c>
      <c r="E33" s="76" t="s">
        <v>52</v>
      </c>
      <c r="F33" s="66">
        <v>119</v>
      </c>
      <c r="G33" s="81" t="s">
        <v>238</v>
      </c>
      <c r="H33" s="21">
        <v>2</v>
      </c>
    </row>
    <row r="34" spans="1:14" ht="23.25">
      <c r="A34" s="65">
        <v>25</v>
      </c>
      <c r="B34" s="65" t="s">
        <v>198</v>
      </c>
      <c r="C34" s="80" t="s">
        <v>199</v>
      </c>
      <c r="D34" s="42">
        <v>47</v>
      </c>
      <c r="E34" s="80" t="s">
        <v>201</v>
      </c>
      <c r="F34" s="66">
        <v>8</v>
      </c>
      <c r="G34" s="80" t="s">
        <v>245</v>
      </c>
      <c r="H34" s="21">
        <v>83</v>
      </c>
      <c r="N34" t="s">
        <v>908</v>
      </c>
    </row>
    <row r="35" spans="1:14" ht="23.25">
      <c r="A35" s="65">
        <v>26</v>
      </c>
      <c r="B35" s="65" t="s">
        <v>205</v>
      </c>
      <c r="C35" s="80" t="s">
        <v>206</v>
      </c>
      <c r="D35" s="42">
        <v>35</v>
      </c>
      <c r="E35" s="80" t="s">
        <v>208</v>
      </c>
      <c r="F35" s="66">
        <v>13</v>
      </c>
      <c r="G35" s="82" t="s">
        <v>252</v>
      </c>
      <c r="H35" s="21">
        <v>39</v>
      </c>
    </row>
    <row r="36" spans="1:14" ht="23.25">
      <c r="A36" s="65">
        <v>27</v>
      </c>
      <c r="B36" s="65" t="s">
        <v>212</v>
      </c>
      <c r="C36" s="80" t="s">
        <v>213</v>
      </c>
      <c r="D36" s="42">
        <v>57</v>
      </c>
      <c r="E36" s="80" t="s">
        <v>215</v>
      </c>
      <c r="F36" s="66">
        <v>81</v>
      </c>
      <c r="G36" s="82" t="s">
        <v>259</v>
      </c>
      <c r="H36" s="21">
        <v>63</v>
      </c>
    </row>
    <row r="37" spans="1:14" ht="23.25">
      <c r="A37" s="65">
        <v>28</v>
      </c>
      <c r="B37" s="65" t="s">
        <v>219</v>
      </c>
      <c r="C37" s="80" t="s">
        <v>220</v>
      </c>
      <c r="D37" s="66">
        <v>59</v>
      </c>
      <c r="E37" s="80" t="s">
        <v>222</v>
      </c>
      <c r="F37" s="66">
        <v>72</v>
      </c>
      <c r="G37" s="82" t="s">
        <v>266</v>
      </c>
      <c r="H37" s="21">
        <v>73</v>
      </c>
      <c r="L37" t="s">
        <v>908</v>
      </c>
    </row>
    <row r="38" spans="1:14" ht="23.25">
      <c r="A38" s="65">
        <v>29</v>
      </c>
      <c r="B38" s="65" t="s">
        <v>226</v>
      </c>
      <c r="C38" s="80" t="s">
        <v>227</v>
      </c>
      <c r="D38" s="42">
        <v>107</v>
      </c>
      <c r="E38" s="80" t="s">
        <v>229</v>
      </c>
      <c r="F38" s="66">
        <v>54</v>
      </c>
      <c r="G38" s="82" t="s">
        <v>273</v>
      </c>
      <c r="H38" s="21">
        <v>55</v>
      </c>
    </row>
    <row r="39" spans="1:14" ht="23.25">
      <c r="A39" s="65">
        <v>30</v>
      </c>
      <c r="B39" s="65" t="s">
        <v>233</v>
      </c>
      <c r="C39" s="80" t="s">
        <v>234</v>
      </c>
      <c r="D39" s="42">
        <v>2</v>
      </c>
      <c r="E39" s="80" t="s">
        <v>236</v>
      </c>
      <c r="F39" s="66">
        <v>3</v>
      </c>
      <c r="G39" s="81" t="s">
        <v>98</v>
      </c>
      <c r="H39" s="21">
        <v>10</v>
      </c>
    </row>
    <row r="40" spans="1:14" ht="23.25">
      <c r="A40" s="65">
        <v>31</v>
      </c>
      <c r="B40" s="65" t="s">
        <v>240</v>
      </c>
      <c r="C40" s="80" t="s">
        <v>241</v>
      </c>
      <c r="D40" s="66">
        <v>86</v>
      </c>
      <c r="E40" s="80" t="s">
        <v>243</v>
      </c>
      <c r="F40" s="66">
        <v>82</v>
      </c>
      <c r="G40" s="81" t="s">
        <v>287</v>
      </c>
      <c r="H40" s="21">
        <v>13</v>
      </c>
    </row>
    <row r="41" spans="1:14" ht="23.25">
      <c r="A41" s="65">
        <v>32</v>
      </c>
      <c r="B41" s="65" t="s">
        <v>247</v>
      </c>
      <c r="C41" s="80" t="s">
        <v>248</v>
      </c>
      <c r="D41" s="66">
        <v>36</v>
      </c>
      <c r="E41" s="80" t="s">
        <v>250</v>
      </c>
      <c r="F41" s="66">
        <v>43</v>
      </c>
      <c r="G41" s="81" t="s">
        <v>294</v>
      </c>
      <c r="H41" s="21">
        <v>12</v>
      </c>
    </row>
    <row r="42" spans="1:14" ht="23.25">
      <c r="A42" s="65">
        <v>33</v>
      </c>
      <c r="B42" s="65" t="s">
        <v>254</v>
      </c>
      <c r="C42" s="80" t="s">
        <v>255</v>
      </c>
      <c r="D42" s="66">
        <v>58</v>
      </c>
      <c r="E42" s="80" t="s">
        <v>257</v>
      </c>
      <c r="F42" s="66">
        <v>67</v>
      </c>
      <c r="G42" s="81" t="s">
        <v>301</v>
      </c>
      <c r="H42" s="21">
        <v>9</v>
      </c>
    </row>
    <row r="43" spans="1:14" ht="23.25">
      <c r="A43" s="65">
        <v>34</v>
      </c>
      <c r="B43" s="65" t="s">
        <v>261</v>
      </c>
      <c r="C43" s="80" t="s">
        <v>262</v>
      </c>
      <c r="D43" s="42">
        <v>62</v>
      </c>
      <c r="E43" s="80" t="s">
        <v>264</v>
      </c>
      <c r="F43" s="66">
        <v>79</v>
      </c>
      <c r="G43" s="80" t="s">
        <v>308</v>
      </c>
      <c r="H43" s="21">
        <v>92</v>
      </c>
    </row>
    <row r="44" spans="1:14" ht="23.25">
      <c r="A44" s="65">
        <v>35</v>
      </c>
      <c r="B44" s="65" t="s">
        <v>268</v>
      </c>
      <c r="C44" s="80" t="s">
        <v>269</v>
      </c>
      <c r="D44" s="66">
        <v>44</v>
      </c>
      <c r="E44" s="80" t="s">
        <v>271</v>
      </c>
      <c r="F44" s="66">
        <v>68</v>
      </c>
      <c r="G44" s="82" t="s">
        <v>315</v>
      </c>
      <c r="H44" s="21">
        <v>38</v>
      </c>
    </row>
    <row r="45" spans="1:14" ht="23.25">
      <c r="A45" s="65">
        <v>36</v>
      </c>
      <c r="B45" s="65" t="s">
        <v>275</v>
      </c>
      <c r="C45" s="80" t="s">
        <v>276</v>
      </c>
      <c r="D45" s="66">
        <v>9</v>
      </c>
      <c r="E45" s="80" t="s">
        <v>278</v>
      </c>
      <c r="F45" s="66">
        <v>24</v>
      </c>
      <c r="G45" s="81" t="s">
        <v>322</v>
      </c>
      <c r="H45" s="21">
        <v>5</v>
      </c>
      <c r="K45" t="s">
        <v>908</v>
      </c>
    </row>
    <row r="46" spans="1:14" ht="23.25">
      <c r="A46" s="65">
        <v>37</v>
      </c>
      <c r="B46" s="65" t="s">
        <v>281</v>
      </c>
      <c r="C46" s="80" t="s">
        <v>283</v>
      </c>
      <c r="D46" s="66">
        <v>14</v>
      </c>
      <c r="E46" s="80" t="s">
        <v>285</v>
      </c>
      <c r="F46" s="66">
        <v>22</v>
      </c>
      <c r="G46" s="80" t="s">
        <v>329</v>
      </c>
      <c r="H46" s="21">
        <v>79</v>
      </c>
    </row>
    <row r="47" spans="1:14" ht="23.25">
      <c r="A47" s="65">
        <v>38</v>
      </c>
      <c r="B47" s="65" t="s">
        <v>289</v>
      </c>
      <c r="C47" s="80" t="s">
        <v>290</v>
      </c>
      <c r="D47" s="42">
        <v>20</v>
      </c>
      <c r="E47" s="80" t="s">
        <v>292</v>
      </c>
      <c r="F47" s="66">
        <v>17</v>
      </c>
      <c r="G47" s="81" t="s">
        <v>336</v>
      </c>
      <c r="H47" s="21">
        <v>1</v>
      </c>
    </row>
    <row r="48" spans="1:14" ht="23.25">
      <c r="A48" s="65">
        <v>39</v>
      </c>
      <c r="B48" s="65" t="s">
        <v>296</v>
      </c>
      <c r="C48" s="80" t="s">
        <v>297</v>
      </c>
      <c r="D48" s="66">
        <v>18</v>
      </c>
      <c r="E48" s="80" t="s">
        <v>299</v>
      </c>
      <c r="F48" s="66">
        <v>4</v>
      </c>
      <c r="G48" s="82" t="s">
        <v>343</v>
      </c>
      <c r="H48" s="21">
        <v>33</v>
      </c>
    </row>
    <row r="49" spans="1:8" ht="23.25">
      <c r="A49" s="65">
        <v>40</v>
      </c>
      <c r="B49" s="65" t="s">
        <v>303</v>
      </c>
      <c r="C49" s="80" t="s">
        <v>304</v>
      </c>
      <c r="D49" s="42">
        <v>92</v>
      </c>
      <c r="E49" s="80" t="s">
        <v>306</v>
      </c>
      <c r="F49" s="66">
        <v>87</v>
      </c>
      <c r="G49" s="76" t="s">
        <v>54</v>
      </c>
      <c r="H49" s="21">
        <v>118</v>
      </c>
    </row>
    <row r="50" spans="1:8" ht="23.25">
      <c r="A50" s="65">
        <v>41</v>
      </c>
      <c r="B50" s="65" t="s">
        <v>310</v>
      </c>
      <c r="C50" s="80" t="s">
        <v>311</v>
      </c>
      <c r="D50" s="42">
        <v>15</v>
      </c>
      <c r="E50" s="80" t="s">
        <v>313</v>
      </c>
      <c r="F50" s="66">
        <v>75</v>
      </c>
      <c r="G50" s="82" t="s">
        <v>350</v>
      </c>
      <c r="H50" s="21">
        <v>31</v>
      </c>
    </row>
    <row r="51" spans="1:8" ht="23.25">
      <c r="A51" s="65">
        <v>42</v>
      </c>
      <c r="B51" s="65" t="s">
        <v>317</v>
      </c>
      <c r="C51" s="80" t="s">
        <v>318</v>
      </c>
      <c r="D51" s="42">
        <v>7</v>
      </c>
      <c r="E51" s="80" t="s">
        <v>320</v>
      </c>
      <c r="F51" s="66">
        <v>7</v>
      </c>
      <c r="G51" s="82" t="s">
        <v>71</v>
      </c>
      <c r="H51" s="21">
        <v>42</v>
      </c>
    </row>
    <row r="52" spans="1:8" ht="23.25">
      <c r="A52" s="65">
        <v>43</v>
      </c>
      <c r="B52" s="65" t="s">
        <v>324</v>
      </c>
      <c r="C52" s="80" t="s">
        <v>325</v>
      </c>
      <c r="D52" s="42">
        <v>87</v>
      </c>
      <c r="E52" s="80" t="s">
        <v>327</v>
      </c>
      <c r="F52" s="66">
        <v>66</v>
      </c>
      <c r="G52" s="81" t="s">
        <v>355</v>
      </c>
      <c r="H52" s="21">
        <v>16</v>
      </c>
    </row>
    <row r="53" spans="1:8" ht="23.25">
      <c r="A53" s="65">
        <v>44</v>
      </c>
      <c r="B53" s="65" t="s">
        <v>331</v>
      </c>
      <c r="C53" s="80" t="s">
        <v>332</v>
      </c>
      <c r="D53" s="66">
        <v>11</v>
      </c>
      <c r="E53" s="80" t="s">
        <v>334</v>
      </c>
      <c r="F53" s="66">
        <v>1</v>
      </c>
      <c r="G53" s="81" t="s">
        <v>29</v>
      </c>
      <c r="H53" s="21">
        <v>7</v>
      </c>
    </row>
    <row r="54" spans="1:8" ht="23.25">
      <c r="A54" s="65">
        <v>45</v>
      </c>
      <c r="B54" s="65" t="s">
        <v>338</v>
      </c>
      <c r="C54" s="80" t="s">
        <v>339</v>
      </c>
      <c r="D54" s="42">
        <v>22</v>
      </c>
      <c r="E54" s="80" t="s">
        <v>341</v>
      </c>
      <c r="F54" s="66">
        <v>53</v>
      </c>
      <c r="G54" s="81" t="s">
        <v>362</v>
      </c>
      <c r="H54" s="21">
        <v>8</v>
      </c>
    </row>
    <row r="55" spans="1:8" ht="23.25">
      <c r="A55" s="65">
        <v>46</v>
      </c>
      <c r="B55" s="65" t="s">
        <v>345</v>
      </c>
      <c r="C55" s="80" t="s">
        <v>346</v>
      </c>
      <c r="D55" s="42">
        <v>30</v>
      </c>
      <c r="E55" s="80" t="s">
        <v>348</v>
      </c>
      <c r="F55" s="66">
        <v>35</v>
      </c>
      <c r="G55" s="82" t="s">
        <v>369</v>
      </c>
      <c r="H55" s="21">
        <v>64</v>
      </c>
    </row>
    <row r="56" spans="1:8" ht="23.25">
      <c r="A56" s="65">
        <v>47</v>
      </c>
      <c r="B56" s="65" t="s">
        <v>352</v>
      </c>
      <c r="C56" s="80" t="s">
        <v>292</v>
      </c>
      <c r="D56" s="66">
        <v>13</v>
      </c>
      <c r="E56" s="80" t="s">
        <v>353</v>
      </c>
      <c r="F56" s="66">
        <v>41</v>
      </c>
      <c r="G56" s="82" t="s">
        <v>375</v>
      </c>
      <c r="H56" s="21">
        <v>49</v>
      </c>
    </row>
    <row r="57" spans="1:8" ht="23.25">
      <c r="A57" s="65">
        <v>48</v>
      </c>
      <c r="B57" s="65" t="s">
        <v>357</v>
      </c>
      <c r="C57" s="80" t="s">
        <v>358</v>
      </c>
      <c r="D57" s="66">
        <v>3</v>
      </c>
      <c r="E57" s="80" t="s">
        <v>360</v>
      </c>
      <c r="F57" s="66">
        <v>27</v>
      </c>
      <c r="G57" s="80" t="s">
        <v>382</v>
      </c>
      <c r="H57" s="21">
        <v>86</v>
      </c>
    </row>
    <row r="58" spans="1:8" ht="23.25">
      <c r="A58" s="65">
        <v>49</v>
      </c>
      <c r="B58" s="65" t="s">
        <v>364</v>
      </c>
      <c r="C58" s="80" t="s">
        <v>365</v>
      </c>
      <c r="D58" s="66">
        <v>66</v>
      </c>
      <c r="E58" s="80" t="s">
        <v>367</v>
      </c>
      <c r="F58" s="66">
        <v>60</v>
      </c>
      <c r="G58" s="82" t="s">
        <v>389</v>
      </c>
      <c r="H58" s="21">
        <v>47</v>
      </c>
    </row>
    <row r="59" spans="1:8" ht="23.25">
      <c r="A59" s="65">
        <v>50</v>
      </c>
      <c r="B59" s="65" t="s">
        <v>371</v>
      </c>
      <c r="C59" s="80" t="s">
        <v>372</v>
      </c>
      <c r="D59" s="66">
        <v>53</v>
      </c>
      <c r="E59" s="80" t="s">
        <v>374</v>
      </c>
      <c r="F59" s="66">
        <v>39</v>
      </c>
      <c r="G59" s="80" t="s">
        <v>396</v>
      </c>
      <c r="H59" s="21">
        <v>76</v>
      </c>
    </row>
    <row r="60" spans="1:8" ht="23.25">
      <c r="A60" s="65">
        <v>51</v>
      </c>
      <c r="B60" s="65" t="s">
        <v>377</v>
      </c>
      <c r="C60" s="80" t="s">
        <v>378</v>
      </c>
      <c r="D60" s="42">
        <v>102</v>
      </c>
      <c r="E60" s="80" t="s">
        <v>380</v>
      </c>
      <c r="F60" s="66">
        <v>64</v>
      </c>
      <c r="G60" s="80" t="s">
        <v>403</v>
      </c>
      <c r="H60" s="21">
        <v>99</v>
      </c>
    </row>
    <row r="61" spans="1:8" ht="23.25">
      <c r="A61" s="65">
        <v>52</v>
      </c>
      <c r="B61" s="65" t="s">
        <v>384</v>
      </c>
      <c r="C61" s="80" t="s">
        <v>385</v>
      </c>
      <c r="D61" s="42">
        <v>52</v>
      </c>
      <c r="E61" s="80" t="s">
        <v>387</v>
      </c>
      <c r="F61" s="66">
        <v>38</v>
      </c>
      <c r="G61" s="82" t="s">
        <v>410</v>
      </c>
      <c r="H61" s="21">
        <v>43</v>
      </c>
    </row>
    <row r="62" spans="1:8" ht="23.25">
      <c r="A62" s="65">
        <v>53</v>
      </c>
      <c r="B62" s="65" t="s">
        <v>391</v>
      </c>
      <c r="C62" s="80" t="s">
        <v>392</v>
      </c>
      <c r="D62" s="66">
        <v>69</v>
      </c>
      <c r="E62" s="80" t="s">
        <v>394</v>
      </c>
      <c r="F62" s="66">
        <v>80</v>
      </c>
      <c r="G62" s="81" t="s">
        <v>417</v>
      </c>
      <c r="H62" s="21">
        <v>6</v>
      </c>
    </row>
    <row r="63" spans="1:8" ht="23.25">
      <c r="A63" s="65">
        <v>54</v>
      </c>
      <c r="B63" s="65" t="s">
        <v>398</v>
      </c>
      <c r="C63" s="80" t="s">
        <v>399</v>
      </c>
      <c r="D63" s="66">
        <v>109</v>
      </c>
      <c r="E63" s="80" t="s">
        <v>401</v>
      </c>
      <c r="F63" s="66">
        <v>84</v>
      </c>
      <c r="G63" s="80" t="s">
        <v>424</v>
      </c>
      <c r="H63" s="21">
        <v>81</v>
      </c>
    </row>
    <row r="64" spans="1:8" ht="23.25">
      <c r="A64" s="65">
        <v>55</v>
      </c>
      <c r="B64" s="65" t="s">
        <v>405</v>
      </c>
      <c r="C64" s="80" t="s">
        <v>406</v>
      </c>
      <c r="D64" s="42">
        <v>75</v>
      </c>
      <c r="E64" s="80" t="s">
        <v>408</v>
      </c>
      <c r="F64" s="66">
        <v>11</v>
      </c>
      <c r="G64" s="80" t="s">
        <v>431</v>
      </c>
      <c r="H64" s="21">
        <v>98</v>
      </c>
    </row>
    <row r="65" spans="1:8" ht="23.25">
      <c r="A65" s="65">
        <v>56</v>
      </c>
      <c r="B65" s="65" t="s">
        <v>412</v>
      </c>
      <c r="C65" s="80" t="s">
        <v>413</v>
      </c>
      <c r="D65" s="66">
        <v>19</v>
      </c>
      <c r="E65" s="80" t="s">
        <v>415</v>
      </c>
      <c r="F65" s="66">
        <v>2</v>
      </c>
      <c r="G65" s="82" t="s">
        <v>439</v>
      </c>
      <c r="H65" s="21">
        <v>26</v>
      </c>
    </row>
    <row r="66" spans="1:8" ht="23.25">
      <c r="A66" s="65">
        <v>57</v>
      </c>
      <c r="B66" s="65" t="s">
        <v>419</v>
      </c>
      <c r="C66" s="80" t="s">
        <v>420</v>
      </c>
      <c r="D66" s="66">
        <v>84</v>
      </c>
      <c r="E66" s="80" t="s">
        <v>422</v>
      </c>
      <c r="F66" s="66">
        <v>69</v>
      </c>
      <c r="G66" s="80" t="s">
        <v>446</v>
      </c>
      <c r="H66" s="21">
        <v>88</v>
      </c>
    </row>
    <row r="67" spans="1:8" ht="23.25">
      <c r="A67" s="65">
        <v>58</v>
      </c>
      <c r="B67" s="65" t="s">
        <v>426</v>
      </c>
      <c r="C67" s="77" t="s">
        <v>427</v>
      </c>
      <c r="D67" s="42">
        <v>115</v>
      </c>
      <c r="E67" s="80" t="s">
        <v>429</v>
      </c>
      <c r="F67" s="66">
        <v>73</v>
      </c>
      <c r="G67" s="80" t="s">
        <v>453</v>
      </c>
      <c r="H67" s="21">
        <v>77</v>
      </c>
    </row>
    <row r="68" spans="1:8" ht="23.25">
      <c r="A68" s="65">
        <v>59</v>
      </c>
      <c r="B68" s="65" t="s">
        <v>433</v>
      </c>
      <c r="C68" s="80" t="s">
        <v>435</v>
      </c>
      <c r="D68" s="42">
        <v>32</v>
      </c>
      <c r="E68" s="80" t="s">
        <v>437</v>
      </c>
      <c r="F68" s="66">
        <v>26</v>
      </c>
      <c r="G68" s="76" t="s">
        <v>459</v>
      </c>
      <c r="H68" s="21">
        <v>112</v>
      </c>
    </row>
    <row r="69" spans="1:8" ht="23.25">
      <c r="A69" s="65">
        <v>60</v>
      </c>
      <c r="B69" s="65" t="s">
        <v>441</v>
      </c>
      <c r="C69" s="80" t="s">
        <v>442</v>
      </c>
      <c r="D69" s="66">
        <v>74</v>
      </c>
      <c r="E69" s="80" t="s">
        <v>444</v>
      </c>
      <c r="F69" s="66">
        <v>102</v>
      </c>
      <c r="G69" s="80" t="s">
        <v>466</v>
      </c>
      <c r="H69" s="21">
        <v>97</v>
      </c>
    </row>
    <row r="70" spans="1:8" ht="23.25">
      <c r="A70" s="65">
        <v>61</v>
      </c>
      <c r="B70" s="65" t="s">
        <v>448</v>
      </c>
      <c r="C70" s="80" t="s">
        <v>449</v>
      </c>
      <c r="D70" s="66">
        <v>61</v>
      </c>
      <c r="E70" s="80" t="s">
        <v>451</v>
      </c>
      <c r="F70" s="66">
        <v>85</v>
      </c>
      <c r="G70" s="80" t="s">
        <v>473</v>
      </c>
      <c r="H70" s="21">
        <v>80</v>
      </c>
    </row>
    <row r="71" spans="1:8" ht="23.25">
      <c r="A71" s="65">
        <v>62</v>
      </c>
      <c r="B71" s="65" t="s">
        <v>455</v>
      </c>
      <c r="C71" s="77" t="s">
        <v>456</v>
      </c>
      <c r="D71" s="66">
        <v>113</v>
      </c>
      <c r="E71" s="80" t="s">
        <v>457</v>
      </c>
      <c r="F71" s="66">
        <v>111</v>
      </c>
      <c r="G71" s="80" t="s">
        <v>480</v>
      </c>
      <c r="H71" s="21">
        <v>78</v>
      </c>
    </row>
    <row r="72" spans="1:8" ht="23.25">
      <c r="A72" s="65">
        <v>63</v>
      </c>
      <c r="B72" s="65" t="s">
        <v>461</v>
      </c>
      <c r="C72" s="80" t="s">
        <v>462</v>
      </c>
      <c r="D72" s="66">
        <v>93</v>
      </c>
      <c r="E72" s="80" t="s">
        <v>464</v>
      </c>
      <c r="F72" s="66">
        <v>99</v>
      </c>
      <c r="G72" s="76" t="s">
        <v>487</v>
      </c>
      <c r="H72" s="21">
        <v>115</v>
      </c>
    </row>
    <row r="73" spans="1:8" ht="23.25">
      <c r="A73" s="65">
        <v>64</v>
      </c>
      <c r="B73" s="65" t="s">
        <v>468</v>
      </c>
      <c r="C73" s="80" t="s">
        <v>469</v>
      </c>
      <c r="D73" s="42">
        <v>42</v>
      </c>
      <c r="E73" s="76" t="s">
        <v>471</v>
      </c>
      <c r="F73" s="66">
        <v>113</v>
      </c>
      <c r="G73" s="76" t="s">
        <v>494</v>
      </c>
      <c r="H73" s="21">
        <v>117</v>
      </c>
    </row>
    <row r="74" spans="1:8" ht="23.25">
      <c r="A74" s="65">
        <v>65</v>
      </c>
      <c r="B74" s="65" t="s">
        <v>475</v>
      </c>
      <c r="C74" s="80" t="s">
        <v>476</v>
      </c>
      <c r="D74" s="42">
        <v>60</v>
      </c>
      <c r="E74" s="80" t="s">
        <v>478</v>
      </c>
      <c r="F74" s="66">
        <v>88</v>
      </c>
      <c r="G74" s="80" t="s">
        <v>501</v>
      </c>
      <c r="H74" s="21">
        <v>102</v>
      </c>
    </row>
    <row r="75" spans="1:8" ht="23.25">
      <c r="A75" s="65">
        <v>66</v>
      </c>
      <c r="B75" s="65" t="s">
        <v>482</v>
      </c>
      <c r="C75" s="80" t="s">
        <v>483</v>
      </c>
      <c r="D75" s="66">
        <v>108</v>
      </c>
      <c r="E75" s="76" t="s">
        <v>485</v>
      </c>
      <c r="F75" s="66">
        <v>118</v>
      </c>
      <c r="G75" s="80" t="s">
        <v>507</v>
      </c>
      <c r="H75" s="21">
        <v>110</v>
      </c>
    </row>
    <row r="76" spans="1:8" ht="23.25">
      <c r="A76" s="65">
        <v>67</v>
      </c>
      <c r="B76" s="65" t="s">
        <v>489</v>
      </c>
      <c r="C76" s="77" t="s">
        <v>490</v>
      </c>
      <c r="D76" s="42">
        <v>120</v>
      </c>
      <c r="E76" s="80" t="s">
        <v>492</v>
      </c>
      <c r="F76" s="66">
        <v>106</v>
      </c>
      <c r="G76" s="80" t="s">
        <v>514</v>
      </c>
      <c r="H76" s="21">
        <v>103</v>
      </c>
    </row>
    <row r="77" spans="1:8" ht="23.25">
      <c r="A77" s="65">
        <v>68</v>
      </c>
      <c r="B77" s="65" t="s">
        <v>496</v>
      </c>
      <c r="C77" s="80" t="s">
        <v>497</v>
      </c>
      <c r="D77" s="66">
        <v>98</v>
      </c>
      <c r="E77" s="80" t="s">
        <v>499</v>
      </c>
      <c r="F77" s="66">
        <v>94</v>
      </c>
      <c r="G77" s="80" t="s">
        <v>521</v>
      </c>
      <c r="H77" s="21">
        <v>104</v>
      </c>
    </row>
    <row r="78" spans="1:8" ht="23.25">
      <c r="A78" s="65">
        <v>69</v>
      </c>
      <c r="B78" s="65" t="s">
        <v>503</v>
      </c>
      <c r="C78" s="80" t="s">
        <v>504</v>
      </c>
      <c r="D78" s="42">
        <v>110</v>
      </c>
      <c r="E78" s="80" t="s">
        <v>444</v>
      </c>
      <c r="F78" s="66">
        <v>103</v>
      </c>
      <c r="G78" s="76" t="s">
        <v>528</v>
      </c>
      <c r="H78" s="21">
        <v>113</v>
      </c>
    </row>
    <row r="79" spans="1:8" ht="23.25">
      <c r="A79" s="65">
        <v>70</v>
      </c>
      <c r="B79" s="65" t="s">
        <v>509</v>
      </c>
      <c r="C79" s="80" t="s">
        <v>510</v>
      </c>
      <c r="D79" s="66">
        <v>103</v>
      </c>
      <c r="E79" s="80" t="s">
        <v>512</v>
      </c>
      <c r="F79" s="66">
        <v>93</v>
      </c>
      <c r="G79" s="80" t="s">
        <v>535</v>
      </c>
      <c r="H79" s="21">
        <v>82</v>
      </c>
    </row>
    <row r="80" spans="1:8" ht="23.25">
      <c r="A80" s="65">
        <v>71</v>
      </c>
      <c r="B80" s="65" t="s">
        <v>516</v>
      </c>
      <c r="C80" s="80" t="s">
        <v>517</v>
      </c>
      <c r="D80" s="42">
        <v>105</v>
      </c>
      <c r="E80" s="80" t="s">
        <v>519</v>
      </c>
      <c r="F80" s="66">
        <v>92</v>
      </c>
      <c r="G80" s="80" t="s">
        <v>527</v>
      </c>
      <c r="H80" s="21">
        <v>100</v>
      </c>
    </row>
    <row r="81" spans="1:8" ht="23.25">
      <c r="A81" s="65">
        <v>72</v>
      </c>
      <c r="B81" s="65" t="s">
        <v>523</v>
      </c>
      <c r="C81" s="77" t="s">
        <v>524</v>
      </c>
      <c r="D81" s="66">
        <v>114</v>
      </c>
      <c r="E81" s="76" t="s">
        <v>526</v>
      </c>
      <c r="F81" s="66">
        <v>114</v>
      </c>
      <c r="G81" s="82" t="s">
        <v>548</v>
      </c>
      <c r="H81" s="21">
        <v>29</v>
      </c>
    </row>
    <row r="82" spans="1:8" ht="23.25">
      <c r="A82" s="65">
        <v>73</v>
      </c>
      <c r="B82" s="65" t="s">
        <v>530</v>
      </c>
      <c r="C82" s="80" t="s">
        <v>531</v>
      </c>
      <c r="D82" s="42">
        <v>70</v>
      </c>
      <c r="E82" s="80" t="s">
        <v>533</v>
      </c>
      <c r="F82" s="66">
        <v>89</v>
      </c>
      <c r="G82" s="80" t="s">
        <v>555</v>
      </c>
      <c r="H82" s="21">
        <v>94</v>
      </c>
    </row>
    <row r="83" spans="1:8" ht="23.25">
      <c r="A83" s="65">
        <v>74</v>
      </c>
      <c r="B83" s="65" t="s">
        <v>537</v>
      </c>
      <c r="C83" s="80" t="s">
        <v>538</v>
      </c>
      <c r="D83" s="42">
        <v>95</v>
      </c>
      <c r="E83" s="80" t="s">
        <v>540</v>
      </c>
      <c r="F83" s="66">
        <v>96</v>
      </c>
      <c r="G83" s="80" t="s">
        <v>561</v>
      </c>
      <c r="H83" s="21">
        <v>107</v>
      </c>
    </row>
    <row r="84" spans="1:8" ht="23.25">
      <c r="A84" s="65">
        <v>75</v>
      </c>
      <c r="B84" s="65" t="s">
        <v>543</v>
      </c>
      <c r="C84" s="80" t="s">
        <v>544</v>
      </c>
      <c r="D84" s="66">
        <v>26</v>
      </c>
      <c r="E84" s="80" t="s">
        <v>546</v>
      </c>
      <c r="F84" s="66">
        <v>33</v>
      </c>
      <c r="G84" s="82" t="s">
        <v>568</v>
      </c>
      <c r="H84" s="21">
        <v>62</v>
      </c>
    </row>
    <row r="85" spans="1:8" ht="23.25">
      <c r="A85" s="65">
        <v>76</v>
      </c>
      <c r="B85" s="65" t="s">
        <v>550</v>
      </c>
      <c r="C85" s="80" t="s">
        <v>551</v>
      </c>
      <c r="D85" s="66">
        <v>106</v>
      </c>
      <c r="E85" s="80" t="s">
        <v>553</v>
      </c>
      <c r="F85" s="66">
        <v>77</v>
      </c>
      <c r="G85" s="82" t="s">
        <v>576</v>
      </c>
      <c r="H85" s="21">
        <v>28</v>
      </c>
    </row>
    <row r="86" spans="1:8" ht="23.25">
      <c r="A86" s="65">
        <v>77</v>
      </c>
      <c r="B86" s="65" t="s">
        <v>557</v>
      </c>
      <c r="C86" s="80" t="s">
        <v>558</v>
      </c>
      <c r="D86" s="66">
        <v>94</v>
      </c>
      <c r="E86" s="80" t="s">
        <v>560</v>
      </c>
      <c r="F86" s="66">
        <v>108</v>
      </c>
      <c r="G86" s="80" t="s">
        <v>283</v>
      </c>
      <c r="H86" s="21">
        <v>111</v>
      </c>
    </row>
    <row r="87" spans="1:8" ht="23.25">
      <c r="A87" s="65">
        <v>78</v>
      </c>
      <c r="B87" s="65" t="s">
        <v>563</v>
      </c>
      <c r="C87" s="80" t="s">
        <v>564</v>
      </c>
      <c r="D87" s="66">
        <v>78</v>
      </c>
      <c r="E87" s="80" t="s">
        <v>566</v>
      </c>
      <c r="F87" s="66">
        <v>45</v>
      </c>
      <c r="G87" s="82" t="s">
        <v>92</v>
      </c>
      <c r="H87" s="21">
        <v>58</v>
      </c>
    </row>
    <row r="88" spans="1:8" ht="23.25">
      <c r="A88" s="65">
        <v>79</v>
      </c>
      <c r="B88" s="65" t="s">
        <v>570</v>
      </c>
      <c r="C88" s="80" t="s">
        <v>572</v>
      </c>
      <c r="D88" s="66">
        <v>23</v>
      </c>
      <c r="E88" s="80" t="s">
        <v>574</v>
      </c>
      <c r="F88" s="66">
        <v>46</v>
      </c>
      <c r="G88" s="80" t="s">
        <v>589</v>
      </c>
      <c r="H88" s="21">
        <v>106</v>
      </c>
    </row>
    <row r="89" spans="1:8" ht="23.25">
      <c r="A89" s="65">
        <v>80</v>
      </c>
      <c r="B89" s="65" t="s">
        <v>578</v>
      </c>
      <c r="C89" s="80" t="s">
        <v>579</v>
      </c>
      <c r="D89" s="42">
        <v>112</v>
      </c>
      <c r="E89" s="80" t="s">
        <v>581</v>
      </c>
      <c r="F89" s="66">
        <v>101</v>
      </c>
      <c r="G89" s="82" t="s">
        <v>595</v>
      </c>
      <c r="H89" s="21">
        <v>59</v>
      </c>
    </row>
    <row r="90" spans="1:8" ht="23.25">
      <c r="A90" s="65">
        <v>81</v>
      </c>
      <c r="B90" s="65" t="s">
        <v>584</v>
      </c>
      <c r="C90" s="80" t="s">
        <v>585</v>
      </c>
      <c r="D90" s="42">
        <v>90</v>
      </c>
      <c r="E90" s="76" t="s">
        <v>587</v>
      </c>
      <c r="F90" s="66">
        <v>115</v>
      </c>
      <c r="G90" s="80" t="s">
        <v>602</v>
      </c>
      <c r="H90" s="21">
        <v>95</v>
      </c>
    </row>
    <row r="91" spans="1:8" ht="23.25">
      <c r="A91" s="65">
        <v>82</v>
      </c>
      <c r="B91" s="65" t="s">
        <v>591</v>
      </c>
      <c r="C91" s="80" t="s">
        <v>592</v>
      </c>
      <c r="D91" s="42">
        <v>50</v>
      </c>
      <c r="E91" s="80" t="s">
        <v>90</v>
      </c>
      <c r="F91" s="66">
        <v>62</v>
      </c>
      <c r="G91" s="82" t="s">
        <v>609</v>
      </c>
      <c r="H91" s="21">
        <v>46</v>
      </c>
    </row>
    <row r="92" spans="1:8" ht="23.25">
      <c r="A92" s="65">
        <v>83</v>
      </c>
      <c r="B92" s="65" t="s">
        <v>597</v>
      </c>
      <c r="C92" s="80" t="s">
        <v>598</v>
      </c>
      <c r="D92" s="66">
        <v>83</v>
      </c>
      <c r="E92" s="80" t="s">
        <v>600</v>
      </c>
      <c r="F92" s="66">
        <v>107</v>
      </c>
      <c r="G92" s="76" t="s">
        <v>614</v>
      </c>
      <c r="H92" s="21">
        <v>121</v>
      </c>
    </row>
    <row r="93" spans="1:8" ht="23.25">
      <c r="A93" s="65">
        <v>84</v>
      </c>
      <c r="B93" s="65" t="s">
        <v>604</v>
      </c>
      <c r="C93" s="80" t="s">
        <v>605</v>
      </c>
      <c r="D93" s="42">
        <v>77</v>
      </c>
      <c r="E93" s="80" t="s">
        <v>607</v>
      </c>
      <c r="F93" s="66">
        <v>18</v>
      </c>
      <c r="G93" s="81" t="s">
        <v>621</v>
      </c>
      <c r="H93" s="21">
        <v>15</v>
      </c>
    </row>
    <row r="94" spans="1:8" ht="23.25">
      <c r="A94" s="65">
        <v>85</v>
      </c>
      <c r="B94" s="65" t="s">
        <v>611</v>
      </c>
      <c r="C94" s="77" t="s">
        <v>612</v>
      </c>
      <c r="D94" s="66">
        <v>121</v>
      </c>
      <c r="E94" s="80" t="s">
        <v>241</v>
      </c>
      <c r="F94" s="66">
        <v>110</v>
      </c>
      <c r="G94" s="82" t="s">
        <v>628</v>
      </c>
      <c r="H94" s="21">
        <v>60</v>
      </c>
    </row>
    <row r="95" spans="1:8" ht="23.25">
      <c r="A95" s="65">
        <v>86</v>
      </c>
      <c r="B95" s="65" t="s">
        <v>616</v>
      </c>
      <c r="C95" s="80" t="s">
        <v>617</v>
      </c>
      <c r="D95" s="42">
        <v>25</v>
      </c>
      <c r="E95" s="80" t="s">
        <v>619</v>
      </c>
      <c r="F95" s="66">
        <v>14</v>
      </c>
      <c r="G95" s="81" t="s">
        <v>635</v>
      </c>
      <c r="H95" s="21">
        <v>22</v>
      </c>
    </row>
    <row r="96" spans="1:8" ht="23.25">
      <c r="A96" s="65">
        <v>87</v>
      </c>
      <c r="B96" s="65" t="s">
        <v>623</v>
      </c>
      <c r="C96" s="80" t="s">
        <v>624</v>
      </c>
      <c r="D96" s="66">
        <v>68</v>
      </c>
      <c r="E96" s="80" t="s">
        <v>626</v>
      </c>
      <c r="F96" s="66">
        <v>52</v>
      </c>
      <c r="G96" s="80" t="s">
        <v>642</v>
      </c>
      <c r="H96" s="21">
        <v>101</v>
      </c>
    </row>
    <row r="97" spans="1:8" ht="23.25">
      <c r="A97" s="65">
        <v>88</v>
      </c>
      <c r="B97" s="65" t="s">
        <v>630</v>
      </c>
      <c r="C97" s="80" t="s">
        <v>631</v>
      </c>
      <c r="D97" s="66">
        <v>16</v>
      </c>
      <c r="E97" s="80" t="s">
        <v>633</v>
      </c>
      <c r="F97" s="66">
        <v>44</v>
      </c>
      <c r="G97" s="82" t="s">
        <v>375</v>
      </c>
      <c r="H97" s="21">
        <v>50</v>
      </c>
    </row>
    <row r="98" spans="1:8" ht="23.25">
      <c r="A98" s="65">
        <v>89</v>
      </c>
      <c r="B98" s="65" t="s">
        <v>637</v>
      </c>
      <c r="C98" s="80" t="s">
        <v>638</v>
      </c>
      <c r="D98" s="42">
        <v>82</v>
      </c>
      <c r="E98" s="76" t="s">
        <v>640</v>
      </c>
      <c r="F98" s="66">
        <v>116</v>
      </c>
      <c r="G98" s="76" t="s">
        <v>654</v>
      </c>
      <c r="H98" s="21">
        <v>116</v>
      </c>
    </row>
    <row r="99" spans="1:8" ht="23.25">
      <c r="A99" s="65">
        <v>90</v>
      </c>
      <c r="B99" s="65" t="s">
        <v>644</v>
      </c>
      <c r="C99" s="80" t="s">
        <v>645</v>
      </c>
      <c r="D99" s="66">
        <v>48</v>
      </c>
      <c r="E99" s="80" t="s">
        <v>647</v>
      </c>
      <c r="F99" s="66">
        <v>49</v>
      </c>
      <c r="G99" s="82" t="s">
        <v>661</v>
      </c>
      <c r="H99" s="21">
        <v>27</v>
      </c>
    </row>
    <row r="100" spans="1:8" ht="23.25">
      <c r="A100" s="65">
        <v>91</v>
      </c>
      <c r="B100" s="65" t="s">
        <v>650</v>
      </c>
      <c r="C100" s="80" t="s">
        <v>652</v>
      </c>
      <c r="D100" s="66">
        <v>111</v>
      </c>
      <c r="E100" s="76" t="s">
        <v>558</v>
      </c>
      <c r="F100" s="66">
        <v>117</v>
      </c>
      <c r="G100" s="82" t="s">
        <v>668</v>
      </c>
      <c r="H100" s="21">
        <v>70</v>
      </c>
    </row>
    <row r="101" spans="1:8" ht="23.25">
      <c r="A101" s="65">
        <v>92</v>
      </c>
      <c r="B101" s="65" t="s">
        <v>656</v>
      </c>
      <c r="C101" s="80" t="s">
        <v>657</v>
      </c>
      <c r="D101" s="66">
        <v>31</v>
      </c>
      <c r="E101" s="80" t="s">
        <v>659</v>
      </c>
      <c r="F101" s="66">
        <v>28</v>
      </c>
      <c r="G101" s="80" t="s">
        <v>674</v>
      </c>
      <c r="H101" s="21">
        <v>91</v>
      </c>
    </row>
    <row r="102" spans="1:8" ht="23.25">
      <c r="A102" s="65">
        <v>93</v>
      </c>
      <c r="B102" s="65" t="s">
        <v>663</v>
      </c>
      <c r="C102" s="80" t="s">
        <v>69</v>
      </c>
      <c r="D102" s="42">
        <v>67</v>
      </c>
      <c r="E102" s="80" t="s">
        <v>666</v>
      </c>
      <c r="F102" s="66">
        <v>70</v>
      </c>
      <c r="G102" s="82" t="s">
        <v>679</v>
      </c>
      <c r="H102" s="21">
        <v>36</v>
      </c>
    </row>
    <row r="103" spans="1:8" ht="23.25">
      <c r="A103" s="65">
        <v>94</v>
      </c>
      <c r="B103" s="65" t="s">
        <v>670</v>
      </c>
      <c r="C103" s="80" t="s">
        <v>671</v>
      </c>
      <c r="D103" s="66">
        <v>79</v>
      </c>
      <c r="E103" s="80" t="s">
        <v>672</v>
      </c>
      <c r="F103" s="66">
        <v>104</v>
      </c>
      <c r="G103" s="82" t="s">
        <v>686</v>
      </c>
      <c r="H103" s="21">
        <v>54</v>
      </c>
    </row>
    <row r="104" spans="1:8" ht="23.25">
      <c r="A104" s="65">
        <v>95</v>
      </c>
      <c r="B104" s="65" t="s">
        <v>676</v>
      </c>
      <c r="C104" s="80" t="s">
        <v>159</v>
      </c>
      <c r="D104" s="66">
        <v>29</v>
      </c>
      <c r="E104" s="80" t="s">
        <v>677</v>
      </c>
      <c r="F104" s="66">
        <v>48</v>
      </c>
      <c r="G104" s="80" t="s">
        <v>693</v>
      </c>
      <c r="H104" s="21">
        <v>90</v>
      </c>
    </row>
    <row r="105" spans="1:8" ht="23.25">
      <c r="A105" s="65">
        <v>96</v>
      </c>
      <c r="B105" s="65" t="s">
        <v>681</v>
      </c>
      <c r="C105" s="80" t="s">
        <v>682</v>
      </c>
      <c r="D105" s="66">
        <v>71</v>
      </c>
      <c r="E105" s="80" t="s">
        <v>684</v>
      </c>
      <c r="F105" s="66">
        <v>34</v>
      </c>
      <c r="G105" s="82" t="s">
        <v>700</v>
      </c>
      <c r="H105" s="21">
        <v>53</v>
      </c>
    </row>
    <row r="106" spans="1:8" ht="23.25">
      <c r="A106" s="65">
        <v>97</v>
      </c>
      <c r="B106" s="65" t="s">
        <v>688</v>
      </c>
      <c r="C106" s="80" t="s">
        <v>689</v>
      </c>
      <c r="D106" s="66">
        <v>101</v>
      </c>
      <c r="E106" s="80" t="s">
        <v>691</v>
      </c>
      <c r="F106" s="66">
        <v>74</v>
      </c>
      <c r="G106" s="80" t="s">
        <v>47</v>
      </c>
      <c r="H106" s="21">
        <v>105</v>
      </c>
    </row>
    <row r="107" spans="1:8" ht="23.25">
      <c r="A107" s="65">
        <v>98</v>
      </c>
      <c r="B107" s="65" t="s">
        <v>695</v>
      </c>
      <c r="C107" s="80" t="s">
        <v>696</v>
      </c>
      <c r="D107" s="66">
        <v>76</v>
      </c>
      <c r="E107" s="80" t="s">
        <v>698</v>
      </c>
      <c r="F107" s="66">
        <v>30</v>
      </c>
      <c r="G107" s="81">
        <v>84.58</v>
      </c>
      <c r="H107" s="21">
        <v>4</v>
      </c>
    </row>
    <row r="108" spans="1:8" ht="23.25">
      <c r="A108" s="65">
        <v>99</v>
      </c>
      <c r="B108" s="65" t="s">
        <v>702</v>
      </c>
      <c r="C108" s="80" t="s">
        <v>703</v>
      </c>
      <c r="D108" s="42">
        <v>37</v>
      </c>
      <c r="E108" s="80" t="s">
        <v>705</v>
      </c>
      <c r="F108" s="66">
        <v>25</v>
      </c>
      <c r="G108" s="82" t="s">
        <v>707</v>
      </c>
      <c r="H108" s="21">
        <v>32</v>
      </c>
    </row>
    <row r="109" spans="1:8" ht="23.25">
      <c r="A109" s="65">
        <v>100</v>
      </c>
      <c r="B109" s="65" t="s">
        <v>709</v>
      </c>
      <c r="C109" s="80" t="s">
        <v>710</v>
      </c>
      <c r="D109" s="42">
        <v>55</v>
      </c>
      <c r="E109" s="80" t="s">
        <v>712</v>
      </c>
      <c r="F109" s="66">
        <v>86</v>
      </c>
      <c r="G109" s="82" t="s">
        <v>714</v>
      </c>
      <c r="H109" s="21">
        <v>74</v>
      </c>
    </row>
    <row r="110" spans="1:8" ht="23.25">
      <c r="A110" s="65">
        <v>101</v>
      </c>
      <c r="B110" s="65" t="s">
        <v>716</v>
      </c>
      <c r="C110" s="80" t="s">
        <v>717</v>
      </c>
      <c r="D110" s="42">
        <v>65</v>
      </c>
      <c r="E110" s="80" t="s">
        <v>719</v>
      </c>
      <c r="F110" s="66">
        <v>56</v>
      </c>
      <c r="G110" s="82" t="s">
        <v>721</v>
      </c>
      <c r="H110" s="21">
        <v>61</v>
      </c>
    </row>
    <row r="111" spans="1:8" ht="23.25">
      <c r="A111" s="65">
        <v>102</v>
      </c>
      <c r="B111" s="65" t="s">
        <v>723</v>
      </c>
      <c r="C111" s="80" t="s">
        <v>724</v>
      </c>
      <c r="D111" s="66">
        <v>63</v>
      </c>
      <c r="E111" s="80" t="s">
        <v>696</v>
      </c>
      <c r="F111" s="66">
        <v>97</v>
      </c>
      <c r="G111" s="80" t="s">
        <v>727</v>
      </c>
      <c r="H111" s="21">
        <v>84</v>
      </c>
    </row>
    <row r="112" spans="1:8" ht="23.25">
      <c r="A112" s="65">
        <v>103</v>
      </c>
      <c r="B112" s="65" t="s">
        <v>729</v>
      </c>
      <c r="C112" s="80" t="s">
        <v>730</v>
      </c>
      <c r="D112" s="66">
        <v>8</v>
      </c>
      <c r="E112" s="80" t="s">
        <v>732</v>
      </c>
      <c r="F112" s="66">
        <v>59</v>
      </c>
      <c r="G112" s="81" t="s">
        <v>734</v>
      </c>
      <c r="H112" s="21">
        <v>18</v>
      </c>
    </row>
    <row r="113" spans="1:8" ht="23.25">
      <c r="A113" s="65">
        <v>104</v>
      </c>
      <c r="B113" s="65" t="s">
        <v>736</v>
      </c>
      <c r="C113" s="80" t="s">
        <v>526</v>
      </c>
      <c r="D113" s="66">
        <v>89</v>
      </c>
      <c r="E113" s="80" t="s">
        <v>737</v>
      </c>
      <c r="F113" s="66">
        <v>83</v>
      </c>
      <c r="G113" s="80" t="s">
        <v>739</v>
      </c>
      <c r="H113" s="21">
        <v>85</v>
      </c>
    </row>
    <row r="114" spans="1:8" ht="23.25">
      <c r="A114" s="65">
        <v>105</v>
      </c>
      <c r="B114" s="65" t="s">
        <v>741</v>
      </c>
      <c r="C114" s="80" t="s">
        <v>742</v>
      </c>
      <c r="D114" s="66">
        <v>104</v>
      </c>
      <c r="E114" s="80" t="s">
        <v>744</v>
      </c>
      <c r="F114" s="66">
        <v>21</v>
      </c>
      <c r="G114" s="82" t="s">
        <v>746</v>
      </c>
      <c r="H114" s="21">
        <v>72</v>
      </c>
    </row>
    <row r="115" spans="1:8" ht="23.25">
      <c r="A115" s="65">
        <v>106</v>
      </c>
      <c r="B115" s="65" t="s">
        <v>748</v>
      </c>
      <c r="C115" s="80" t="s">
        <v>749</v>
      </c>
      <c r="D115" s="42">
        <v>45</v>
      </c>
      <c r="E115" s="80" t="s">
        <v>751</v>
      </c>
      <c r="F115" s="66">
        <v>19</v>
      </c>
      <c r="G115" s="82" t="s">
        <v>753</v>
      </c>
      <c r="H115" s="21">
        <v>35</v>
      </c>
    </row>
    <row r="116" spans="1:8" ht="23.25">
      <c r="A116" s="65">
        <v>107</v>
      </c>
      <c r="B116" s="65" t="s">
        <v>755</v>
      </c>
      <c r="C116" s="80" t="s">
        <v>756</v>
      </c>
      <c r="D116" s="42">
        <v>80</v>
      </c>
      <c r="E116" s="80" t="s">
        <v>758</v>
      </c>
      <c r="F116" s="66">
        <v>47</v>
      </c>
      <c r="G116" s="82" t="s">
        <v>760</v>
      </c>
      <c r="H116" s="21">
        <v>65</v>
      </c>
    </row>
    <row r="117" spans="1:8" ht="23.25">
      <c r="A117" s="65">
        <v>108</v>
      </c>
      <c r="B117" s="65" t="s">
        <v>762</v>
      </c>
      <c r="C117" s="77" t="s">
        <v>763</v>
      </c>
      <c r="D117" s="66">
        <v>116</v>
      </c>
      <c r="E117" s="76" t="s">
        <v>765</v>
      </c>
      <c r="F117" s="66">
        <v>121</v>
      </c>
      <c r="G117" s="76" t="s">
        <v>767</v>
      </c>
      <c r="H117" s="21">
        <v>119</v>
      </c>
    </row>
    <row r="118" spans="1:8" ht="23.25">
      <c r="A118" s="65">
        <v>109</v>
      </c>
      <c r="B118" s="65" t="s">
        <v>769</v>
      </c>
      <c r="C118" s="80" t="s">
        <v>770</v>
      </c>
      <c r="D118" s="66">
        <v>24</v>
      </c>
      <c r="E118" s="80" t="s">
        <v>772</v>
      </c>
      <c r="F118" s="66">
        <v>5</v>
      </c>
      <c r="G118" s="81" t="s">
        <v>774</v>
      </c>
      <c r="H118" s="21">
        <v>14</v>
      </c>
    </row>
    <row r="119" spans="1:8" ht="23.25">
      <c r="A119" s="65">
        <v>110</v>
      </c>
      <c r="B119" s="65" t="s">
        <v>776</v>
      </c>
      <c r="C119" s="80" t="s">
        <v>777</v>
      </c>
      <c r="D119" s="66">
        <v>28</v>
      </c>
      <c r="E119" s="80" t="s">
        <v>779</v>
      </c>
      <c r="F119" s="66">
        <v>57</v>
      </c>
      <c r="G119" s="82" t="s">
        <v>781</v>
      </c>
      <c r="H119" s="21">
        <v>41</v>
      </c>
    </row>
    <row r="120" spans="1:8" ht="23.25">
      <c r="A120" s="65">
        <v>111</v>
      </c>
      <c r="B120" s="65" t="s">
        <v>783</v>
      </c>
      <c r="C120" s="80" t="s">
        <v>784</v>
      </c>
      <c r="D120" s="66">
        <v>73</v>
      </c>
      <c r="E120" s="80" t="s">
        <v>786</v>
      </c>
      <c r="F120" s="66">
        <v>31</v>
      </c>
      <c r="G120" s="82" t="s">
        <v>788</v>
      </c>
      <c r="H120" s="21">
        <v>51</v>
      </c>
    </row>
    <row r="121" spans="1:8" ht="23.25">
      <c r="A121" s="65">
        <v>112</v>
      </c>
      <c r="B121" s="65" t="s">
        <v>790</v>
      </c>
      <c r="C121" s="80" t="s">
        <v>791</v>
      </c>
      <c r="D121" s="66">
        <v>54</v>
      </c>
      <c r="E121" s="80" t="s">
        <v>793</v>
      </c>
      <c r="F121" s="66">
        <v>50</v>
      </c>
      <c r="G121" s="82" t="s">
        <v>788</v>
      </c>
      <c r="H121" s="21">
        <v>52</v>
      </c>
    </row>
    <row r="122" spans="1:8" ht="23.25">
      <c r="A122" s="65">
        <v>113</v>
      </c>
      <c r="B122" s="65" t="s">
        <v>796</v>
      </c>
      <c r="C122" s="80" t="s">
        <v>797</v>
      </c>
      <c r="D122" s="42">
        <v>10</v>
      </c>
      <c r="E122" s="80" t="s">
        <v>799</v>
      </c>
      <c r="F122" s="66">
        <v>63</v>
      </c>
      <c r="G122" s="81" t="s">
        <v>801</v>
      </c>
      <c r="H122" s="21">
        <v>23</v>
      </c>
    </row>
    <row r="123" spans="1:8" ht="23.25">
      <c r="A123" s="65">
        <v>114</v>
      </c>
      <c r="B123" s="65" t="s">
        <v>803</v>
      </c>
      <c r="C123" s="80" t="s">
        <v>804</v>
      </c>
      <c r="D123" s="66">
        <v>81</v>
      </c>
      <c r="E123" s="80" t="s">
        <v>806</v>
      </c>
      <c r="F123" s="66">
        <v>55</v>
      </c>
      <c r="G123" s="82" t="s">
        <v>808</v>
      </c>
      <c r="H123" s="21">
        <v>71</v>
      </c>
    </row>
    <row r="124" spans="1:8" ht="23.25">
      <c r="A124" s="65">
        <v>115</v>
      </c>
      <c r="B124" s="65" t="s">
        <v>810</v>
      </c>
      <c r="C124" s="80" t="s">
        <v>811</v>
      </c>
      <c r="D124" s="42">
        <v>97</v>
      </c>
      <c r="E124" s="76" t="s">
        <v>813</v>
      </c>
      <c r="F124" s="66">
        <v>112</v>
      </c>
      <c r="G124" s="80" t="s">
        <v>815</v>
      </c>
      <c r="H124" s="21">
        <v>109</v>
      </c>
    </row>
    <row r="125" spans="1:8" ht="23.25">
      <c r="A125" s="65">
        <v>116</v>
      </c>
      <c r="B125" s="65" t="s">
        <v>817</v>
      </c>
      <c r="C125" s="80" t="s">
        <v>818</v>
      </c>
      <c r="D125" s="42">
        <v>72</v>
      </c>
      <c r="E125" s="80" t="s">
        <v>820</v>
      </c>
      <c r="F125" s="66">
        <v>109</v>
      </c>
      <c r="G125" s="80" t="s">
        <v>822</v>
      </c>
      <c r="H125" s="21">
        <v>89</v>
      </c>
    </row>
    <row r="126" spans="1:8" ht="23.25">
      <c r="A126" s="65">
        <v>117</v>
      </c>
      <c r="B126" s="65" t="s">
        <v>824</v>
      </c>
      <c r="C126" s="80" t="s">
        <v>825</v>
      </c>
      <c r="D126" s="42">
        <v>17</v>
      </c>
      <c r="E126" s="80" t="s">
        <v>827</v>
      </c>
      <c r="F126" s="66">
        <v>9</v>
      </c>
      <c r="G126" s="81" t="s">
        <v>829</v>
      </c>
      <c r="H126" s="21">
        <v>11</v>
      </c>
    </row>
    <row r="127" spans="1:8" ht="23.25">
      <c r="A127" s="65">
        <v>118</v>
      </c>
      <c r="B127" s="65" t="s">
        <v>831</v>
      </c>
      <c r="C127" s="80" t="s">
        <v>101</v>
      </c>
      <c r="D127" s="66">
        <v>34</v>
      </c>
      <c r="E127" s="80" t="s">
        <v>832</v>
      </c>
      <c r="F127" s="66">
        <v>42</v>
      </c>
      <c r="G127" s="82" t="s">
        <v>834</v>
      </c>
      <c r="H127" s="21">
        <v>37</v>
      </c>
    </row>
    <row r="128" spans="1:8" ht="23.25">
      <c r="A128" s="65">
        <v>119</v>
      </c>
      <c r="B128" s="65" t="s">
        <v>836</v>
      </c>
      <c r="C128" s="80" t="s">
        <v>837</v>
      </c>
      <c r="D128" s="66">
        <v>56</v>
      </c>
      <c r="E128" s="80" t="s">
        <v>839</v>
      </c>
      <c r="F128" s="66">
        <v>36</v>
      </c>
      <c r="G128" s="82" t="s">
        <v>841</v>
      </c>
      <c r="H128" s="21">
        <v>48</v>
      </c>
    </row>
    <row r="129" spans="1:8" ht="23.25">
      <c r="A129" s="65">
        <v>120</v>
      </c>
      <c r="B129" s="65" t="s">
        <v>843</v>
      </c>
      <c r="C129" s="77" t="s">
        <v>844</v>
      </c>
      <c r="D129" s="66">
        <v>119</v>
      </c>
      <c r="E129" s="80" t="s">
        <v>846</v>
      </c>
      <c r="F129" s="66">
        <v>90</v>
      </c>
      <c r="G129" s="76" t="s">
        <v>848</v>
      </c>
      <c r="H129" s="21">
        <v>114</v>
      </c>
    </row>
    <row r="130" spans="1:8" ht="23.25">
      <c r="A130" s="65">
        <v>121</v>
      </c>
      <c r="B130" s="65" t="s">
        <v>850</v>
      </c>
      <c r="C130" s="77" t="s">
        <v>851</v>
      </c>
      <c r="D130" s="66">
        <v>118</v>
      </c>
      <c r="E130" s="76" t="s">
        <v>510</v>
      </c>
      <c r="F130" s="66">
        <v>120</v>
      </c>
      <c r="G130" s="76" t="s">
        <v>853</v>
      </c>
      <c r="H130" s="21">
        <v>120</v>
      </c>
    </row>
    <row r="135" spans="1:8">
      <c r="A135" s="8" t="s">
        <v>903</v>
      </c>
      <c r="B135" s="8"/>
      <c r="C135" s="8"/>
      <c r="D135" s="8"/>
      <c r="E135" s="8"/>
      <c r="F135" s="8"/>
      <c r="G135" s="8"/>
    </row>
    <row r="136" spans="1:8" ht="21">
      <c r="A136" s="67"/>
      <c r="B136" s="68" t="s">
        <v>904</v>
      </c>
      <c r="C136" s="69"/>
      <c r="D136" s="78"/>
      <c r="E136" s="71"/>
      <c r="F136" s="72"/>
      <c r="G136" s="70"/>
    </row>
    <row r="137" spans="1:8" ht="21">
      <c r="A137" s="73"/>
      <c r="B137" s="68" t="s">
        <v>905</v>
      </c>
      <c r="C137" s="69"/>
      <c r="D137" s="70"/>
      <c r="E137" s="71"/>
      <c r="F137" s="72"/>
      <c r="G137" s="70"/>
    </row>
    <row r="138" spans="1:8" ht="21">
      <c r="A138" s="74"/>
      <c r="B138" s="68" t="s">
        <v>906</v>
      </c>
      <c r="C138" s="69"/>
      <c r="D138" s="70"/>
      <c r="E138" s="71"/>
      <c r="F138" s="72"/>
      <c r="G138" s="70"/>
    </row>
    <row r="139" spans="1:8" ht="21">
      <c r="A139" s="75"/>
      <c r="B139" s="68" t="s">
        <v>907</v>
      </c>
      <c r="C139" s="69"/>
      <c r="D139" s="70"/>
      <c r="E139" s="71"/>
      <c r="F139" s="72"/>
      <c r="G139" s="70"/>
    </row>
    <row r="140" spans="1:8" ht="21">
      <c r="A140" s="70"/>
      <c r="B140" s="71"/>
      <c r="C140" s="69"/>
      <c r="D140" s="70"/>
      <c r="E140" s="71"/>
      <c r="F140" s="72"/>
      <c r="G140" s="70"/>
    </row>
  </sheetData>
  <sortState ref="A11:H130">
    <sortCondition ref="A11:A130"/>
  </sortState>
  <mergeCells count="11">
    <mergeCell ref="A8:B8"/>
    <mergeCell ref="A9:B9"/>
    <mergeCell ref="D6:D7"/>
    <mergeCell ref="H5:H6"/>
    <mergeCell ref="A1:N1"/>
    <mergeCell ref="A2:N2"/>
    <mergeCell ref="A3:N3"/>
    <mergeCell ref="F6:F7"/>
    <mergeCell ref="A5:A7"/>
    <mergeCell ref="B5:B7"/>
    <mergeCell ref="C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30"/>
  <sheetViews>
    <sheetView topLeftCell="A79" workbookViewId="0">
      <selection activeCell="M18" sqref="M18"/>
    </sheetView>
  </sheetViews>
  <sheetFormatPr defaultRowHeight="14.25"/>
  <cols>
    <col min="2" max="2" width="32.75" customWidth="1"/>
    <col min="3" max="3" width="9" customWidth="1"/>
    <col min="4" max="4" width="12.875" customWidth="1"/>
    <col min="5" max="5" width="9" customWidth="1"/>
  </cols>
  <sheetData>
    <row r="2" spans="1:14" ht="18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6" spans="1:14" ht="21">
      <c r="A6" s="83" t="s">
        <v>893</v>
      </c>
      <c r="B6" s="84" t="s">
        <v>910</v>
      </c>
      <c r="C6" s="85" t="s">
        <v>874</v>
      </c>
      <c r="D6" s="146" t="s">
        <v>911</v>
      </c>
      <c r="E6" s="146"/>
      <c r="F6" s="146"/>
      <c r="G6" s="95" t="s">
        <v>912</v>
      </c>
      <c r="H6" s="95"/>
    </row>
    <row r="7" spans="1:14" ht="18.75">
      <c r="A7" s="88" t="s">
        <v>901</v>
      </c>
      <c r="B7" s="89"/>
      <c r="C7" s="90">
        <v>48.57</v>
      </c>
    </row>
    <row r="8" spans="1:14" ht="18.75">
      <c r="A8" s="86" t="s">
        <v>909</v>
      </c>
      <c r="B8" s="87"/>
      <c r="C8" s="91">
        <v>67.489999999999995</v>
      </c>
    </row>
    <row r="9" spans="1:14" ht="18.75">
      <c r="A9" s="92" t="s">
        <v>902</v>
      </c>
      <c r="B9" s="93"/>
      <c r="C9" s="94">
        <v>68.5</v>
      </c>
      <c r="D9" s="96"/>
    </row>
    <row r="10" spans="1:14" ht="23.25">
      <c r="A10" s="112">
        <v>1</v>
      </c>
      <c r="B10" s="112" t="s">
        <v>190</v>
      </c>
      <c r="C10" s="80" t="s">
        <v>192</v>
      </c>
      <c r="D10" s="96"/>
    </row>
    <row r="11" spans="1:14" ht="23.25">
      <c r="A11" s="112">
        <v>2</v>
      </c>
      <c r="B11" s="112" t="s">
        <v>233</v>
      </c>
      <c r="C11" s="80" t="s">
        <v>234</v>
      </c>
      <c r="D11" s="96"/>
    </row>
    <row r="12" spans="1:14" ht="23.25">
      <c r="A12" s="112">
        <v>3</v>
      </c>
      <c r="B12" s="112" t="s">
        <v>357</v>
      </c>
      <c r="C12" s="80" t="s">
        <v>358</v>
      </c>
      <c r="D12" s="96"/>
    </row>
    <row r="13" spans="1:14" ht="23.25">
      <c r="A13" s="112">
        <v>4</v>
      </c>
      <c r="B13" s="112" t="s">
        <v>24</v>
      </c>
      <c r="C13" s="80">
        <v>43.44</v>
      </c>
      <c r="D13" s="96"/>
    </row>
    <row r="14" spans="1:14" ht="23.25">
      <c r="A14" s="112">
        <v>5</v>
      </c>
      <c r="B14" s="112" t="s">
        <v>170</v>
      </c>
      <c r="C14" s="80" t="s">
        <v>171</v>
      </c>
      <c r="D14" s="96"/>
    </row>
    <row r="15" spans="1:14" ht="23.25">
      <c r="A15" s="112">
        <v>6</v>
      </c>
      <c r="B15" s="112" t="s">
        <v>94</v>
      </c>
      <c r="C15" s="80" t="s">
        <v>95</v>
      </c>
      <c r="D15" s="96"/>
    </row>
    <row r="16" spans="1:14" ht="23.25">
      <c r="A16" s="112">
        <v>7</v>
      </c>
      <c r="B16" s="112" t="s">
        <v>317</v>
      </c>
      <c r="C16" s="80" t="s">
        <v>318</v>
      </c>
      <c r="D16" s="96"/>
    </row>
    <row r="17" spans="1:4" ht="23.25">
      <c r="A17" s="112">
        <v>8</v>
      </c>
      <c r="B17" s="112" t="s">
        <v>729</v>
      </c>
      <c r="C17" s="80" t="s">
        <v>730</v>
      </c>
      <c r="D17" s="96"/>
    </row>
    <row r="18" spans="1:4" ht="23.25">
      <c r="A18" s="112">
        <v>9</v>
      </c>
      <c r="B18" s="112" t="s">
        <v>275</v>
      </c>
      <c r="C18" s="80" t="s">
        <v>276</v>
      </c>
      <c r="D18" s="96"/>
    </row>
    <row r="19" spans="1:4" ht="23.25">
      <c r="A19" s="112">
        <v>10</v>
      </c>
      <c r="B19" s="112" t="s">
        <v>796</v>
      </c>
      <c r="C19" s="80" t="s">
        <v>797</v>
      </c>
      <c r="D19" s="96"/>
    </row>
    <row r="20" spans="1:4" ht="23.25">
      <c r="A20" s="112">
        <v>11</v>
      </c>
      <c r="B20" s="112" t="s">
        <v>331</v>
      </c>
      <c r="C20" s="80" t="s">
        <v>332</v>
      </c>
      <c r="D20" s="96"/>
    </row>
    <row r="21" spans="1:4" ht="23.25">
      <c r="A21" s="65">
        <v>12</v>
      </c>
      <c r="B21" s="65" t="s">
        <v>66</v>
      </c>
      <c r="C21" s="80" t="s">
        <v>67</v>
      </c>
      <c r="D21" s="96"/>
    </row>
    <row r="22" spans="1:4" ht="23.25">
      <c r="A22" s="65">
        <v>13</v>
      </c>
      <c r="B22" s="65" t="s">
        <v>352</v>
      </c>
      <c r="C22" s="80" t="s">
        <v>292</v>
      </c>
      <c r="D22" s="96"/>
    </row>
    <row r="23" spans="1:4" ht="23.25">
      <c r="A23" s="65">
        <v>14</v>
      </c>
      <c r="B23" s="65" t="s">
        <v>281</v>
      </c>
      <c r="C23" s="80" t="s">
        <v>283</v>
      </c>
      <c r="D23" s="96"/>
    </row>
    <row r="24" spans="1:4" ht="23.25">
      <c r="A24" s="65">
        <v>15</v>
      </c>
      <c r="B24" s="65" t="s">
        <v>310</v>
      </c>
      <c r="C24" s="80" t="s">
        <v>311</v>
      </c>
      <c r="D24" s="96"/>
    </row>
    <row r="25" spans="1:4" ht="23.25">
      <c r="A25" s="65">
        <v>16</v>
      </c>
      <c r="B25" s="65" t="s">
        <v>630</v>
      </c>
      <c r="C25" s="80" t="s">
        <v>631</v>
      </c>
      <c r="D25" s="96"/>
    </row>
    <row r="26" spans="1:4" ht="23.25">
      <c r="A26" s="65">
        <v>17</v>
      </c>
      <c r="B26" s="65" t="s">
        <v>824</v>
      </c>
      <c r="C26" s="80" t="s">
        <v>825</v>
      </c>
      <c r="D26" s="96"/>
    </row>
    <row r="27" spans="1:4" ht="23.25">
      <c r="A27" s="65">
        <v>18</v>
      </c>
      <c r="B27" s="65" t="s">
        <v>296</v>
      </c>
      <c r="C27" s="80" t="s">
        <v>297</v>
      </c>
      <c r="D27" s="96"/>
    </row>
    <row r="28" spans="1:4" ht="23.25">
      <c r="A28" s="65">
        <v>19</v>
      </c>
      <c r="B28" s="65" t="s">
        <v>412</v>
      </c>
      <c r="C28" s="80" t="s">
        <v>413</v>
      </c>
      <c r="D28" s="96"/>
    </row>
    <row r="29" spans="1:4" ht="23.25">
      <c r="A29" s="65">
        <v>20</v>
      </c>
      <c r="B29" s="65" t="s">
        <v>289</v>
      </c>
      <c r="C29" s="80" t="s">
        <v>290</v>
      </c>
      <c r="D29" s="96"/>
    </row>
    <row r="30" spans="1:4" ht="23.25">
      <c r="A30" s="65">
        <v>21</v>
      </c>
      <c r="B30" s="65" t="s">
        <v>128</v>
      </c>
      <c r="C30" s="80" t="s">
        <v>129</v>
      </c>
      <c r="D30" s="96"/>
    </row>
    <row r="31" spans="1:4" ht="23.25">
      <c r="A31" s="65">
        <v>22</v>
      </c>
      <c r="B31" s="65" t="s">
        <v>338</v>
      </c>
      <c r="C31" s="80" t="s">
        <v>339</v>
      </c>
      <c r="D31" s="96"/>
    </row>
    <row r="32" spans="1:4" ht="23.25">
      <c r="A32" s="65">
        <v>23</v>
      </c>
      <c r="B32" s="65" t="s">
        <v>570</v>
      </c>
      <c r="C32" s="80" t="s">
        <v>572</v>
      </c>
      <c r="D32" s="96"/>
    </row>
    <row r="33" spans="1:4" ht="23.25">
      <c r="A33" s="65">
        <v>24</v>
      </c>
      <c r="B33" s="65" t="s">
        <v>769</v>
      </c>
      <c r="C33" s="80" t="s">
        <v>770</v>
      </c>
      <c r="D33" s="96"/>
    </row>
    <row r="34" spans="1:4" ht="23.25">
      <c r="A34" s="65">
        <v>25</v>
      </c>
      <c r="B34" s="65" t="s">
        <v>616</v>
      </c>
      <c r="C34" s="80" t="s">
        <v>617</v>
      </c>
      <c r="D34" s="96"/>
    </row>
    <row r="35" spans="1:4" ht="23.25">
      <c r="A35" s="65">
        <v>26</v>
      </c>
      <c r="B35" s="65" t="s">
        <v>543</v>
      </c>
      <c r="C35" s="80" t="s">
        <v>544</v>
      </c>
      <c r="D35" s="96"/>
    </row>
    <row r="36" spans="1:4" ht="23.25">
      <c r="A36" s="65">
        <v>27</v>
      </c>
      <c r="B36" s="65" t="s">
        <v>183</v>
      </c>
      <c r="C36" s="80" t="s">
        <v>184</v>
      </c>
      <c r="D36" s="96"/>
    </row>
    <row r="37" spans="1:4" ht="23.25">
      <c r="A37" s="65">
        <v>28</v>
      </c>
      <c r="B37" s="65" t="s">
        <v>776</v>
      </c>
      <c r="C37" s="80" t="s">
        <v>777</v>
      </c>
      <c r="D37" s="96"/>
    </row>
    <row r="38" spans="1:4" ht="23.25">
      <c r="A38" s="65">
        <v>29</v>
      </c>
      <c r="B38" s="65" t="s">
        <v>676</v>
      </c>
      <c r="C38" s="80" t="s">
        <v>159</v>
      </c>
      <c r="D38" s="96"/>
    </row>
    <row r="39" spans="1:4" ht="23.25">
      <c r="A39" s="65">
        <v>30</v>
      </c>
      <c r="B39" s="65" t="s">
        <v>345</v>
      </c>
      <c r="C39" s="80" t="s">
        <v>346</v>
      </c>
      <c r="D39" s="96"/>
    </row>
    <row r="40" spans="1:4" ht="23.25">
      <c r="A40" s="65">
        <v>31</v>
      </c>
      <c r="B40" s="65" t="s">
        <v>656</v>
      </c>
      <c r="C40" s="80" t="s">
        <v>657</v>
      </c>
      <c r="D40" s="96"/>
    </row>
    <row r="41" spans="1:4" ht="23.25">
      <c r="A41" s="65">
        <v>32</v>
      </c>
      <c r="B41" s="65" t="s">
        <v>433</v>
      </c>
      <c r="C41" s="80" t="s">
        <v>435</v>
      </c>
      <c r="D41" s="96"/>
    </row>
    <row r="42" spans="1:4" ht="23.25">
      <c r="A42" s="65">
        <v>33</v>
      </c>
      <c r="B42" s="65" t="s">
        <v>100</v>
      </c>
      <c r="C42" s="80" t="s">
        <v>101</v>
      </c>
      <c r="D42" s="96"/>
    </row>
    <row r="43" spans="1:4" ht="23.25">
      <c r="A43" s="65">
        <v>34</v>
      </c>
      <c r="B43" s="65" t="s">
        <v>831</v>
      </c>
      <c r="C43" s="80" t="s">
        <v>101</v>
      </c>
      <c r="D43" s="96"/>
    </row>
    <row r="44" spans="1:4" ht="23.25">
      <c r="A44" s="65">
        <v>35</v>
      </c>
      <c r="B44" s="65" t="s">
        <v>205</v>
      </c>
      <c r="C44" s="80" t="s">
        <v>206</v>
      </c>
      <c r="D44" s="96"/>
    </row>
    <row r="45" spans="1:4" ht="23.25">
      <c r="A45" s="65">
        <v>36</v>
      </c>
      <c r="B45" s="65" t="s">
        <v>247</v>
      </c>
      <c r="C45" s="80" t="s">
        <v>248</v>
      </c>
      <c r="D45" s="96"/>
    </row>
    <row r="46" spans="1:4" ht="23.25">
      <c r="A46" s="65">
        <v>37</v>
      </c>
      <c r="B46" s="65" t="s">
        <v>702</v>
      </c>
      <c r="C46" s="80" t="s">
        <v>703</v>
      </c>
      <c r="D46" s="96"/>
    </row>
    <row r="47" spans="1:4" ht="23.25">
      <c r="A47" s="65">
        <v>38</v>
      </c>
      <c r="B47" s="65" t="s">
        <v>163</v>
      </c>
      <c r="C47" s="80" t="s">
        <v>164</v>
      </c>
      <c r="D47" s="96"/>
    </row>
    <row r="48" spans="1:4" ht="23.25">
      <c r="A48" s="65">
        <v>39</v>
      </c>
      <c r="B48" s="65" t="s">
        <v>114</v>
      </c>
      <c r="C48" s="80" t="s">
        <v>115</v>
      </c>
      <c r="D48" s="96"/>
    </row>
    <row r="49" spans="1:4" ht="23.25">
      <c r="A49" s="65">
        <v>40</v>
      </c>
      <c r="B49" s="65" t="s">
        <v>57</v>
      </c>
      <c r="C49" s="80" t="s">
        <v>59</v>
      </c>
      <c r="D49" s="96"/>
    </row>
    <row r="50" spans="1:4" ht="23.25">
      <c r="A50" s="65">
        <v>41</v>
      </c>
      <c r="B50" s="65" t="s">
        <v>73</v>
      </c>
      <c r="C50" s="80" t="s">
        <v>74</v>
      </c>
      <c r="D50" s="96"/>
    </row>
    <row r="51" spans="1:4" ht="23.25">
      <c r="A51" s="65">
        <v>42</v>
      </c>
      <c r="B51" s="65" t="s">
        <v>468</v>
      </c>
      <c r="C51" s="80" t="s">
        <v>469</v>
      </c>
      <c r="D51" s="96"/>
    </row>
    <row r="52" spans="1:4" ht="23.25">
      <c r="A52" s="65">
        <v>43</v>
      </c>
      <c r="B52" s="65" t="s">
        <v>149</v>
      </c>
      <c r="C52" s="80" t="s">
        <v>150</v>
      </c>
      <c r="D52" s="96"/>
    </row>
    <row r="53" spans="1:4" ht="23.25">
      <c r="A53" s="65">
        <v>44</v>
      </c>
      <c r="B53" s="65" t="s">
        <v>268</v>
      </c>
      <c r="C53" s="80" t="s">
        <v>269</v>
      </c>
      <c r="D53" s="96"/>
    </row>
    <row r="54" spans="1:4" ht="23.25">
      <c r="A54" s="65">
        <v>45</v>
      </c>
      <c r="B54" s="65" t="s">
        <v>748</v>
      </c>
      <c r="C54" s="80" t="s">
        <v>749</v>
      </c>
      <c r="D54" s="96"/>
    </row>
    <row r="55" spans="1:4" ht="23.25">
      <c r="A55" s="65">
        <v>46</v>
      </c>
      <c r="B55" s="65" t="s">
        <v>177</v>
      </c>
      <c r="C55" s="80" t="s">
        <v>173</v>
      </c>
      <c r="D55" s="96"/>
    </row>
    <row r="56" spans="1:4" ht="23.25">
      <c r="A56" s="65">
        <v>47</v>
      </c>
      <c r="B56" s="65" t="s">
        <v>198</v>
      </c>
      <c r="C56" s="80" t="s">
        <v>199</v>
      </c>
      <c r="D56" s="96"/>
    </row>
    <row r="57" spans="1:4" ht="23.25">
      <c r="A57" s="65">
        <v>48</v>
      </c>
      <c r="B57" s="65" t="s">
        <v>644</v>
      </c>
      <c r="C57" s="80" t="s">
        <v>645</v>
      </c>
      <c r="D57" s="96"/>
    </row>
    <row r="58" spans="1:4" ht="23.25">
      <c r="A58" s="65">
        <v>49</v>
      </c>
      <c r="B58" s="65" t="s">
        <v>87</v>
      </c>
      <c r="C58" s="80" t="s">
        <v>88</v>
      </c>
      <c r="D58" s="96"/>
    </row>
    <row r="59" spans="1:4" ht="23.25">
      <c r="A59" s="65">
        <v>50</v>
      </c>
      <c r="B59" s="65" t="s">
        <v>591</v>
      </c>
      <c r="C59" s="80" t="s">
        <v>592</v>
      </c>
      <c r="D59" s="96"/>
    </row>
    <row r="60" spans="1:4" ht="23.25">
      <c r="A60" s="65">
        <v>51</v>
      </c>
      <c r="B60" s="65" t="s">
        <v>107</v>
      </c>
      <c r="C60" s="80" t="s">
        <v>108</v>
      </c>
      <c r="D60" s="96"/>
    </row>
    <row r="61" spans="1:4" ht="23.25">
      <c r="A61" s="65">
        <v>52</v>
      </c>
      <c r="B61" s="65" t="s">
        <v>384</v>
      </c>
      <c r="C61" s="80" t="s">
        <v>385</v>
      </c>
      <c r="D61" s="96"/>
    </row>
    <row r="62" spans="1:4" ht="23.25">
      <c r="A62" s="65">
        <v>53</v>
      </c>
      <c r="B62" s="65" t="s">
        <v>371</v>
      </c>
      <c r="C62" s="80" t="s">
        <v>372</v>
      </c>
      <c r="D62" s="96"/>
    </row>
    <row r="63" spans="1:4" ht="23.25">
      <c r="A63" s="65">
        <v>54</v>
      </c>
      <c r="B63" s="65" t="s">
        <v>790</v>
      </c>
      <c r="C63" s="80" t="s">
        <v>791</v>
      </c>
      <c r="D63" s="96"/>
    </row>
    <row r="64" spans="1:4" ht="23.25">
      <c r="A64" s="65">
        <v>55</v>
      </c>
      <c r="B64" s="65" t="s">
        <v>709</v>
      </c>
      <c r="C64" s="80" t="s">
        <v>710</v>
      </c>
      <c r="D64" s="96"/>
    </row>
    <row r="65" spans="1:4" ht="23.25">
      <c r="A65" s="65">
        <v>56</v>
      </c>
      <c r="B65" s="65" t="s">
        <v>836</v>
      </c>
      <c r="C65" s="80" t="s">
        <v>837</v>
      </c>
      <c r="D65" s="96"/>
    </row>
    <row r="66" spans="1:4" ht="23.25">
      <c r="A66" s="65">
        <v>57</v>
      </c>
      <c r="B66" s="65" t="s">
        <v>212</v>
      </c>
      <c r="C66" s="80" t="s">
        <v>213</v>
      </c>
      <c r="D66" s="96"/>
    </row>
    <row r="67" spans="1:4" ht="23.25">
      <c r="A67" s="65">
        <v>58</v>
      </c>
      <c r="B67" s="65" t="s">
        <v>254</v>
      </c>
      <c r="C67" s="80" t="s">
        <v>255</v>
      </c>
      <c r="D67" s="96"/>
    </row>
    <row r="68" spans="1:4" ht="23.25">
      <c r="A68" s="65">
        <v>59</v>
      </c>
      <c r="B68" s="65" t="s">
        <v>219</v>
      </c>
      <c r="C68" s="80" t="s">
        <v>220</v>
      </c>
      <c r="D68" s="96"/>
    </row>
    <row r="69" spans="1:4" ht="23.25">
      <c r="A69" s="65">
        <v>60</v>
      </c>
      <c r="B69" s="65" t="s">
        <v>475</v>
      </c>
      <c r="C69" s="80" t="s">
        <v>476</v>
      </c>
      <c r="D69" s="96"/>
    </row>
    <row r="70" spans="1:4" ht="23.25">
      <c r="A70" s="65">
        <v>61</v>
      </c>
      <c r="B70" s="65" t="s">
        <v>448</v>
      </c>
      <c r="C70" s="80" t="s">
        <v>449</v>
      </c>
      <c r="D70" s="96"/>
    </row>
    <row r="71" spans="1:4" ht="23.25">
      <c r="A71" s="65">
        <v>62</v>
      </c>
      <c r="B71" s="65" t="s">
        <v>261</v>
      </c>
      <c r="C71" s="80" t="s">
        <v>262</v>
      </c>
      <c r="D71" s="96"/>
    </row>
    <row r="72" spans="1:4" ht="23.25">
      <c r="A72" s="65">
        <v>63</v>
      </c>
      <c r="B72" s="65" t="s">
        <v>723</v>
      </c>
      <c r="C72" s="80" t="s">
        <v>724</v>
      </c>
      <c r="D72" s="96"/>
    </row>
    <row r="73" spans="1:4" ht="23.25">
      <c r="A73" s="65">
        <v>64</v>
      </c>
      <c r="B73" s="65" t="s">
        <v>135</v>
      </c>
      <c r="C73" s="80" t="s">
        <v>136</v>
      </c>
      <c r="D73" s="96"/>
    </row>
    <row r="74" spans="1:4" ht="23.25">
      <c r="A74" s="65">
        <v>65</v>
      </c>
      <c r="B74" s="65" t="s">
        <v>716</v>
      </c>
      <c r="C74" s="80" t="s">
        <v>717</v>
      </c>
      <c r="D74" s="96"/>
    </row>
    <row r="75" spans="1:4" ht="23.25">
      <c r="A75" s="65">
        <v>66</v>
      </c>
      <c r="B75" s="65" t="s">
        <v>364</v>
      </c>
      <c r="C75" s="80" t="s">
        <v>365</v>
      </c>
      <c r="D75" s="96"/>
    </row>
    <row r="76" spans="1:4" ht="23.25">
      <c r="A76" s="65">
        <v>67</v>
      </c>
      <c r="B76" s="65" t="s">
        <v>663</v>
      </c>
      <c r="C76" s="80" t="s">
        <v>69</v>
      </c>
      <c r="D76" s="96"/>
    </row>
    <row r="77" spans="1:4" ht="23.25">
      <c r="A77" s="65">
        <v>68</v>
      </c>
      <c r="B77" s="65" t="s">
        <v>623</v>
      </c>
      <c r="C77" s="80" t="s">
        <v>624</v>
      </c>
      <c r="D77" s="96"/>
    </row>
    <row r="78" spans="1:4" ht="23.25">
      <c r="A78" s="65">
        <v>69</v>
      </c>
      <c r="B78" s="65" t="s">
        <v>391</v>
      </c>
      <c r="C78" s="80" t="s">
        <v>392</v>
      </c>
      <c r="D78" s="96"/>
    </row>
    <row r="79" spans="1:4" ht="23.25">
      <c r="A79" s="65">
        <v>70</v>
      </c>
      <c r="B79" s="65" t="s">
        <v>530</v>
      </c>
      <c r="C79" s="80" t="s">
        <v>531</v>
      </c>
      <c r="D79" s="96"/>
    </row>
    <row r="80" spans="1:4" ht="23.25">
      <c r="A80" s="65">
        <v>71</v>
      </c>
      <c r="B80" s="65" t="s">
        <v>681</v>
      </c>
      <c r="C80" s="80" t="s">
        <v>682</v>
      </c>
      <c r="D80" s="96"/>
    </row>
    <row r="81" spans="1:4" ht="23.25">
      <c r="A81" s="65">
        <v>72</v>
      </c>
      <c r="B81" s="65" t="s">
        <v>817</v>
      </c>
      <c r="C81" s="80" t="s">
        <v>818</v>
      </c>
      <c r="D81" s="96"/>
    </row>
    <row r="82" spans="1:4" ht="23.25">
      <c r="A82" s="65">
        <v>73</v>
      </c>
      <c r="B82" s="65" t="s">
        <v>783</v>
      </c>
      <c r="C82" s="80" t="s">
        <v>784</v>
      </c>
      <c r="D82" s="96"/>
    </row>
    <row r="83" spans="1:4" ht="23.25">
      <c r="A83" s="65">
        <v>74</v>
      </c>
      <c r="B83" s="65" t="s">
        <v>441</v>
      </c>
      <c r="C83" s="80" t="s">
        <v>442</v>
      </c>
      <c r="D83" s="96"/>
    </row>
    <row r="84" spans="1:4" ht="23.25">
      <c r="A84" s="65">
        <v>75</v>
      </c>
      <c r="B84" s="65" t="s">
        <v>405</v>
      </c>
      <c r="C84" s="80" t="s">
        <v>406</v>
      </c>
      <c r="D84" s="96"/>
    </row>
    <row r="85" spans="1:4" ht="23.25">
      <c r="A85" s="65">
        <v>76</v>
      </c>
      <c r="B85" s="65" t="s">
        <v>695</v>
      </c>
      <c r="C85" s="80" t="s">
        <v>696</v>
      </c>
      <c r="D85" s="96"/>
    </row>
    <row r="86" spans="1:4" ht="23.25">
      <c r="A86" s="65">
        <v>77</v>
      </c>
      <c r="B86" s="65" t="s">
        <v>604</v>
      </c>
      <c r="C86" s="80" t="s">
        <v>605</v>
      </c>
      <c r="D86" s="96"/>
    </row>
    <row r="87" spans="1:4" ht="23.25">
      <c r="A87" s="65">
        <v>78</v>
      </c>
      <c r="B87" s="65" t="s">
        <v>563</v>
      </c>
      <c r="C87" s="80" t="s">
        <v>564</v>
      </c>
      <c r="D87" s="96"/>
    </row>
    <row r="88" spans="1:4" ht="23.25">
      <c r="A88" s="65">
        <v>79</v>
      </c>
      <c r="B88" s="65" t="s">
        <v>670</v>
      </c>
      <c r="C88" s="80" t="s">
        <v>671</v>
      </c>
      <c r="D88" s="96"/>
    </row>
    <row r="89" spans="1:4" ht="23.25">
      <c r="A89" s="65">
        <v>80</v>
      </c>
      <c r="B89" s="65" t="s">
        <v>755</v>
      </c>
      <c r="C89" s="80" t="s">
        <v>756</v>
      </c>
      <c r="D89" s="96"/>
    </row>
    <row r="90" spans="1:4" ht="23.25">
      <c r="A90" s="65">
        <v>81</v>
      </c>
      <c r="B90" s="65" t="s">
        <v>803</v>
      </c>
      <c r="C90" s="80" t="s">
        <v>804</v>
      </c>
      <c r="D90" s="96"/>
    </row>
    <row r="91" spans="1:4" ht="23.25">
      <c r="A91" s="65">
        <v>82</v>
      </c>
      <c r="B91" s="65" t="s">
        <v>637</v>
      </c>
      <c r="C91" s="80" t="s">
        <v>638</v>
      </c>
      <c r="D91" s="96"/>
    </row>
    <row r="92" spans="1:4" ht="23.25">
      <c r="A92" s="65">
        <v>83</v>
      </c>
      <c r="B92" s="65" t="s">
        <v>597</v>
      </c>
      <c r="C92" s="80" t="s">
        <v>598</v>
      </c>
      <c r="D92" s="96"/>
    </row>
    <row r="93" spans="1:4" ht="23.25">
      <c r="A93" s="65">
        <v>84</v>
      </c>
      <c r="B93" s="65" t="s">
        <v>419</v>
      </c>
      <c r="C93" s="80" t="s">
        <v>420</v>
      </c>
      <c r="D93" s="96"/>
    </row>
    <row r="94" spans="1:4" ht="23.25">
      <c r="A94" s="65">
        <v>85</v>
      </c>
      <c r="B94" s="65" t="s">
        <v>121</v>
      </c>
      <c r="C94" s="80" t="s">
        <v>122</v>
      </c>
      <c r="D94" s="96"/>
    </row>
    <row r="95" spans="1:4" ht="23.25">
      <c r="A95" s="65">
        <v>86</v>
      </c>
      <c r="B95" s="65" t="s">
        <v>240</v>
      </c>
      <c r="C95" s="80" t="s">
        <v>241</v>
      </c>
      <c r="D95" s="96"/>
    </row>
    <row r="96" spans="1:4" ht="23.25">
      <c r="A96" s="65">
        <v>87</v>
      </c>
      <c r="B96" s="65" t="s">
        <v>324</v>
      </c>
      <c r="C96" s="80" t="s">
        <v>325</v>
      </c>
      <c r="D96" s="96"/>
    </row>
    <row r="97" spans="1:4" ht="23.25">
      <c r="A97" s="65">
        <v>88</v>
      </c>
      <c r="B97" s="65" t="s">
        <v>156</v>
      </c>
      <c r="C97" s="80" t="s">
        <v>157</v>
      </c>
      <c r="D97" s="96"/>
    </row>
    <row r="98" spans="1:4" ht="23.25">
      <c r="A98" s="65">
        <v>89</v>
      </c>
      <c r="B98" s="65" t="s">
        <v>736</v>
      </c>
      <c r="C98" s="80" t="s">
        <v>526</v>
      </c>
      <c r="D98" s="96"/>
    </row>
    <row r="99" spans="1:4" ht="23.25">
      <c r="A99" s="65">
        <v>90</v>
      </c>
      <c r="B99" s="65" t="s">
        <v>584</v>
      </c>
      <c r="C99" s="80" t="s">
        <v>585</v>
      </c>
      <c r="D99" s="96"/>
    </row>
    <row r="100" spans="1:4" ht="23.25">
      <c r="A100" s="65">
        <v>91</v>
      </c>
      <c r="B100" s="65" t="s">
        <v>33</v>
      </c>
      <c r="C100" s="80" t="s">
        <v>34</v>
      </c>
      <c r="D100" s="96"/>
    </row>
    <row r="101" spans="1:4" ht="23.25">
      <c r="A101" s="65">
        <v>92</v>
      </c>
      <c r="B101" s="65" t="s">
        <v>303</v>
      </c>
      <c r="C101" s="80" t="s">
        <v>304</v>
      </c>
      <c r="D101" s="96"/>
    </row>
    <row r="102" spans="1:4" ht="23.25">
      <c r="A102" s="65">
        <v>93</v>
      </c>
      <c r="B102" s="65" t="s">
        <v>461</v>
      </c>
      <c r="C102" s="80" t="s">
        <v>462</v>
      </c>
      <c r="D102" s="96"/>
    </row>
    <row r="103" spans="1:4" ht="23.25">
      <c r="A103" s="65">
        <v>94</v>
      </c>
      <c r="B103" s="65" t="s">
        <v>557</v>
      </c>
      <c r="C103" s="80" t="s">
        <v>558</v>
      </c>
      <c r="D103" s="96"/>
    </row>
    <row r="104" spans="1:4" ht="23.25">
      <c r="A104" s="65">
        <v>95</v>
      </c>
      <c r="B104" s="65" t="s">
        <v>537</v>
      </c>
      <c r="C104" s="80" t="s">
        <v>538</v>
      </c>
      <c r="D104" s="96"/>
    </row>
    <row r="105" spans="1:4" ht="23.25">
      <c r="A105" s="65">
        <v>96</v>
      </c>
      <c r="B105" s="65" t="s">
        <v>142</v>
      </c>
      <c r="C105" s="80" t="s">
        <v>143</v>
      </c>
      <c r="D105" s="96"/>
    </row>
    <row r="106" spans="1:4" ht="23.25">
      <c r="A106" s="65">
        <v>97</v>
      </c>
      <c r="B106" s="65" t="s">
        <v>810</v>
      </c>
      <c r="C106" s="80" t="s">
        <v>811</v>
      </c>
      <c r="D106" s="96"/>
    </row>
    <row r="107" spans="1:4" ht="23.25">
      <c r="A107" s="65">
        <v>98</v>
      </c>
      <c r="B107" s="65" t="s">
        <v>496</v>
      </c>
      <c r="C107" s="80" t="s">
        <v>497</v>
      </c>
      <c r="D107" s="96"/>
    </row>
    <row r="108" spans="1:4" ht="23.25">
      <c r="A108" s="65">
        <v>99</v>
      </c>
      <c r="B108" s="65" t="s">
        <v>41</v>
      </c>
      <c r="C108" s="80" t="s">
        <v>43</v>
      </c>
      <c r="D108" s="96"/>
    </row>
    <row r="109" spans="1:4" ht="23.25">
      <c r="A109" s="65">
        <v>100</v>
      </c>
      <c r="B109" s="65" t="s">
        <v>80</v>
      </c>
      <c r="C109" s="80" t="s">
        <v>81</v>
      </c>
      <c r="D109" s="96"/>
    </row>
    <row r="110" spans="1:4" ht="23.25">
      <c r="A110" s="65">
        <v>101</v>
      </c>
      <c r="B110" s="65" t="s">
        <v>688</v>
      </c>
      <c r="C110" s="80" t="s">
        <v>689</v>
      </c>
      <c r="D110" s="96"/>
    </row>
    <row r="111" spans="1:4" ht="23.25">
      <c r="A111" s="65">
        <v>102</v>
      </c>
      <c r="B111" s="65" t="s">
        <v>377</v>
      </c>
      <c r="C111" s="80" t="s">
        <v>378</v>
      </c>
      <c r="D111" s="96"/>
    </row>
    <row r="112" spans="1:4" ht="23.25">
      <c r="A112" s="65">
        <v>103</v>
      </c>
      <c r="B112" s="65" t="s">
        <v>509</v>
      </c>
      <c r="C112" s="80" t="s">
        <v>510</v>
      </c>
      <c r="D112" s="96"/>
    </row>
    <row r="113" spans="1:4" ht="23.25">
      <c r="A113" s="65">
        <v>104</v>
      </c>
      <c r="B113" s="65" t="s">
        <v>741</v>
      </c>
      <c r="C113" s="80" t="s">
        <v>742</v>
      </c>
      <c r="D113" s="96"/>
    </row>
    <row r="114" spans="1:4" ht="23.25">
      <c r="A114" s="65">
        <v>105</v>
      </c>
      <c r="B114" s="65" t="s">
        <v>516</v>
      </c>
      <c r="C114" s="80" t="s">
        <v>517</v>
      </c>
      <c r="D114" s="96"/>
    </row>
    <row r="115" spans="1:4" ht="23.25">
      <c r="A115" s="65">
        <v>106</v>
      </c>
      <c r="B115" s="65" t="s">
        <v>550</v>
      </c>
      <c r="C115" s="80" t="s">
        <v>551</v>
      </c>
      <c r="D115" s="96"/>
    </row>
    <row r="116" spans="1:4" ht="23.25">
      <c r="A116" s="65">
        <v>107</v>
      </c>
      <c r="B116" s="65" t="s">
        <v>226</v>
      </c>
      <c r="C116" s="80" t="s">
        <v>227</v>
      </c>
      <c r="D116" s="96"/>
    </row>
    <row r="117" spans="1:4" ht="23.25">
      <c r="A117" s="65">
        <v>108</v>
      </c>
      <c r="B117" s="65" t="s">
        <v>482</v>
      </c>
      <c r="C117" s="80" t="s">
        <v>483</v>
      </c>
      <c r="D117" s="96"/>
    </row>
    <row r="118" spans="1:4" ht="23.25">
      <c r="A118" s="65">
        <v>109</v>
      </c>
      <c r="B118" s="65" t="s">
        <v>398</v>
      </c>
      <c r="C118" s="80" t="s">
        <v>399</v>
      </c>
      <c r="D118" s="96"/>
    </row>
    <row r="119" spans="1:4" ht="23.25">
      <c r="A119" s="65">
        <v>110</v>
      </c>
      <c r="B119" s="65" t="s">
        <v>503</v>
      </c>
      <c r="C119" s="80" t="s">
        <v>504</v>
      </c>
      <c r="D119" s="96"/>
    </row>
    <row r="120" spans="1:4" ht="23.25">
      <c r="A120" s="65">
        <v>111</v>
      </c>
      <c r="B120" s="65" t="s">
        <v>650</v>
      </c>
      <c r="C120" s="80" t="s">
        <v>652</v>
      </c>
      <c r="D120" s="96"/>
    </row>
    <row r="121" spans="1:4" ht="23.25">
      <c r="A121" s="65">
        <v>112</v>
      </c>
      <c r="B121" s="65" t="s">
        <v>578</v>
      </c>
      <c r="C121" s="80" t="s">
        <v>579</v>
      </c>
      <c r="D121" s="96"/>
    </row>
    <row r="122" spans="1:4" ht="23.25">
      <c r="A122" s="65">
        <v>113</v>
      </c>
      <c r="B122" s="65" t="s">
        <v>455</v>
      </c>
      <c r="C122" s="77" t="s">
        <v>456</v>
      </c>
      <c r="D122" s="96"/>
    </row>
    <row r="123" spans="1:4" ht="23.25">
      <c r="A123" s="65">
        <v>114</v>
      </c>
      <c r="B123" s="65" t="s">
        <v>523</v>
      </c>
      <c r="C123" s="77" t="s">
        <v>524</v>
      </c>
      <c r="D123" s="96"/>
    </row>
    <row r="124" spans="1:4" ht="23.25">
      <c r="A124" s="65">
        <v>115</v>
      </c>
      <c r="B124" s="65" t="s">
        <v>426</v>
      </c>
      <c r="C124" s="77" t="s">
        <v>427</v>
      </c>
      <c r="D124" s="96"/>
    </row>
    <row r="125" spans="1:4" ht="23.25">
      <c r="A125" s="65">
        <v>116</v>
      </c>
      <c r="B125" s="65" t="s">
        <v>762</v>
      </c>
      <c r="C125" s="77" t="s">
        <v>763</v>
      </c>
      <c r="D125" s="96"/>
    </row>
    <row r="126" spans="1:4" ht="23.25">
      <c r="A126" s="65">
        <v>117</v>
      </c>
      <c r="B126" s="65" t="s">
        <v>49</v>
      </c>
      <c r="C126" s="77" t="s">
        <v>50</v>
      </c>
      <c r="D126" s="96"/>
    </row>
    <row r="127" spans="1:4" ht="23.25">
      <c r="A127" s="65">
        <v>118</v>
      </c>
      <c r="B127" s="65" t="s">
        <v>850</v>
      </c>
      <c r="C127" s="77" t="s">
        <v>851</v>
      </c>
      <c r="D127" s="96"/>
    </row>
    <row r="128" spans="1:4" ht="23.25">
      <c r="A128" s="65">
        <v>119</v>
      </c>
      <c r="B128" s="65" t="s">
        <v>843</v>
      </c>
      <c r="C128" s="77" t="s">
        <v>844</v>
      </c>
      <c r="D128" s="96"/>
    </row>
    <row r="129" spans="1:4" ht="23.25">
      <c r="A129" s="65">
        <v>120</v>
      </c>
      <c r="B129" s="65" t="s">
        <v>489</v>
      </c>
      <c r="C129" s="77" t="s">
        <v>490</v>
      </c>
      <c r="D129" s="96"/>
    </row>
    <row r="130" spans="1:4" ht="23.25">
      <c r="A130" s="65">
        <v>121</v>
      </c>
      <c r="B130" s="65" t="s">
        <v>611</v>
      </c>
      <c r="C130" s="77" t="s">
        <v>612</v>
      </c>
      <c r="D130" s="96"/>
    </row>
  </sheetData>
  <mergeCells count="4">
    <mergeCell ref="D6:F6"/>
    <mergeCell ref="A2:N2"/>
    <mergeCell ref="A3:N3"/>
    <mergeCell ref="A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31"/>
  <sheetViews>
    <sheetView topLeftCell="A115" workbookViewId="0">
      <selection activeCell="H18" sqref="H18"/>
    </sheetView>
  </sheetViews>
  <sheetFormatPr defaultRowHeight="14.25"/>
  <cols>
    <col min="1" max="1" width="9" customWidth="1"/>
    <col min="2" max="2" width="26.75" customWidth="1"/>
    <col min="3" max="3" width="15" customWidth="1"/>
  </cols>
  <sheetData>
    <row r="3" spans="1:14" ht="18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">
      <c r="A4" s="120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8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7" spans="1:14" ht="21">
      <c r="A7" s="83" t="s">
        <v>893</v>
      </c>
      <c r="B7" s="84" t="s">
        <v>910</v>
      </c>
      <c r="C7" s="85" t="s">
        <v>874</v>
      </c>
      <c r="D7" s="146" t="s">
        <v>911</v>
      </c>
      <c r="E7" s="146"/>
      <c r="F7" s="146"/>
      <c r="G7" s="95" t="s">
        <v>912</v>
      </c>
      <c r="H7" s="95"/>
    </row>
    <row r="8" spans="1:14" ht="18.75">
      <c r="A8" s="88" t="s">
        <v>901</v>
      </c>
      <c r="B8" s="89"/>
      <c r="C8" s="97">
        <v>58.7</v>
      </c>
    </row>
    <row r="9" spans="1:14" ht="18.75">
      <c r="A9" s="86" t="s">
        <v>909</v>
      </c>
      <c r="B9" s="87"/>
      <c r="C9" s="99">
        <v>72.510000000000005</v>
      </c>
    </row>
    <row r="10" spans="1:14" ht="18.75">
      <c r="A10" s="92" t="s">
        <v>902</v>
      </c>
      <c r="B10" s="93"/>
      <c r="C10" s="94">
        <v>72.81</v>
      </c>
      <c r="D10" s="96"/>
    </row>
    <row r="11" spans="1:14" ht="23.25">
      <c r="A11" s="26">
        <v>1</v>
      </c>
      <c r="B11" s="65" t="s">
        <v>331</v>
      </c>
      <c r="C11" s="80" t="s">
        <v>334</v>
      </c>
    </row>
    <row r="12" spans="1:14" ht="23.25">
      <c r="A12" s="26">
        <v>2</v>
      </c>
      <c r="B12" s="65" t="s">
        <v>412</v>
      </c>
      <c r="C12" s="80" t="s">
        <v>415</v>
      </c>
    </row>
    <row r="13" spans="1:14" ht="23.25">
      <c r="A13" s="26">
        <v>3</v>
      </c>
      <c r="B13" s="65" t="s">
        <v>233</v>
      </c>
      <c r="C13" s="80" t="s">
        <v>236</v>
      </c>
    </row>
    <row r="14" spans="1:14" ht="23.25">
      <c r="A14" s="26">
        <v>4</v>
      </c>
      <c r="B14" s="65" t="s">
        <v>296</v>
      </c>
      <c r="C14" s="80" t="s">
        <v>299</v>
      </c>
    </row>
    <row r="15" spans="1:14" ht="23.25">
      <c r="A15" s="26">
        <v>5</v>
      </c>
      <c r="B15" s="65" t="s">
        <v>769</v>
      </c>
      <c r="C15" s="80" t="s">
        <v>772</v>
      </c>
    </row>
    <row r="16" spans="1:14" ht="23.25">
      <c r="A16" s="26">
        <v>6</v>
      </c>
      <c r="B16" s="65" t="s">
        <v>33</v>
      </c>
      <c r="C16" s="80">
        <v>41.14</v>
      </c>
    </row>
    <row r="17" spans="1:3" ht="23.25">
      <c r="A17" s="26">
        <v>7</v>
      </c>
      <c r="B17" s="65" t="s">
        <v>317</v>
      </c>
      <c r="C17" s="80" t="s">
        <v>320</v>
      </c>
    </row>
    <row r="18" spans="1:3" ht="23.25">
      <c r="A18" s="26">
        <v>8</v>
      </c>
      <c r="B18" s="65" t="s">
        <v>198</v>
      </c>
      <c r="C18" s="80" t="s">
        <v>201</v>
      </c>
    </row>
    <row r="19" spans="1:3" ht="23.25">
      <c r="A19" s="26">
        <v>9</v>
      </c>
      <c r="B19" s="65" t="s">
        <v>824</v>
      </c>
      <c r="C19" s="80" t="s">
        <v>827</v>
      </c>
    </row>
    <row r="20" spans="1:3" ht="23.25">
      <c r="A20" s="26">
        <v>10</v>
      </c>
      <c r="B20" s="65" t="s">
        <v>149</v>
      </c>
      <c r="C20" s="80" t="s">
        <v>166</v>
      </c>
    </row>
    <row r="21" spans="1:3" ht="23.25">
      <c r="A21" s="26">
        <v>11</v>
      </c>
      <c r="B21" s="65" t="s">
        <v>405</v>
      </c>
      <c r="C21" s="80" t="s">
        <v>408</v>
      </c>
    </row>
    <row r="22" spans="1:3" ht="23.25">
      <c r="A22" s="26">
        <v>12</v>
      </c>
      <c r="B22" s="65" t="s">
        <v>177</v>
      </c>
      <c r="C22" s="80" t="s">
        <v>194</v>
      </c>
    </row>
    <row r="23" spans="1:3" ht="23.25">
      <c r="A23" s="26">
        <v>13</v>
      </c>
      <c r="B23" s="65" t="s">
        <v>205</v>
      </c>
      <c r="C23" s="80" t="s">
        <v>208</v>
      </c>
    </row>
    <row r="24" spans="1:3" ht="23.25">
      <c r="A24" s="26">
        <v>14</v>
      </c>
      <c r="B24" s="65" t="s">
        <v>616</v>
      </c>
      <c r="C24" s="80" t="s">
        <v>619</v>
      </c>
    </row>
    <row r="25" spans="1:3" ht="23.25">
      <c r="A25" s="26">
        <v>15</v>
      </c>
      <c r="B25" s="65" t="s">
        <v>87</v>
      </c>
      <c r="C25" s="80" t="s">
        <v>103</v>
      </c>
    </row>
    <row r="26" spans="1:3" ht="23.25">
      <c r="A26" s="26">
        <v>16</v>
      </c>
      <c r="B26" s="65" t="s">
        <v>80</v>
      </c>
      <c r="C26" s="80" t="s">
        <v>97</v>
      </c>
    </row>
    <row r="27" spans="1:3" ht="23.25">
      <c r="A27" s="26">
        <v>17</v>
      </c>
      <c r="B27" s="65" t="s">
        <v>289</v>
      </c>
      <c r="C27" s="80" t="s">
        <v>292</v>
      </c>
    </row>
    <row r="28" spans="1:3" ht="23.25">
      <c r="A28" s="26">
        <v>18</v>
      </c>
      <c r="B28" s="65" t="s">
        <v>604</v>
      </c>
      <c r="C28" s="80" t="s">
        <v>607</v>
      </c>
    </row>
    <row r="29" spans="1:3" ht="23.25">
      <c r="A29" s="26">
        <v>19</v>
      </c>
      <c r="B29" s="65" t="s">
        <v>748</v>
      </c>
      <c r="C29" s="80" t="s">
        <v>751</v>
      </c>
    </row>
    <row r="30" spans="1:3" ht="23.25">
      <c r="A30" s="26">
        <v>20</v>
      </c>
      <c r="B30" s="65" t="s">
        <v>135</v>
      </c>
      <c r="C30" s="80" t="s">
        <v>152</v>
      </c>
    </row>
    <row r="31" spans="1:3" ht="23.25">
      <c r="A31" s="26">
        <v>21</v>
      </c>
      <c r="B31" s="65" t="s">
        <v>741</v>
      </c>
      <c r="C31" s="80" t="s">
        <v>744</v>
      </c>
    </row>
    <row r="32" spans="1:3" ht="23.25">
      <c r="A32" s="26">
        <v>22</v>
      </c>
      <c r="B32" s="65" t="s">
        <v>281</v>
      </c>
      <c r="C32" s="80" t="s">
        <v>285</v>
      </c>
    </row>
    <row r="33" spans="1:3" ht="23.25">
      <c r="A33" s="26">
        <v>23</v>
      </c>
      <c r="B33" s="65" t="s">
        <v>170</v>
      </c>
      <c r="C33" s="80" t="s">
        <v>186</v>
      </c>
    </row>
    <row r="34" spans="1:3" ht="23.25">
      <c r="A34" s="26">
        <v>24</v>
      </c>
      <c r="B34" s="65" t="s">
        <v>275</v>
      </c>
      <c r="C34" s="80" t="s">
        <v>278</v>
      </c>
    </row>
    <row r="35" spans="1:3" ht="23.25">
      <c r="A35" s="26">
        <v>25</v>
      </c>
      <c r="B35" s="65" t="s">
        <v>702</v>
      </c>
      <c r="C35" s="80" t="s">
        <v>705</v>
      </c>
    </row>
    <row r="36" spans="1:3" ht="23.25">
      <c r="A36" s="26">
        <v>26</v>
      </c>
      <c r="B36" s="65" t="s">
        <v>433</v>
      </c>
      <c r="C36" s="80" t="s">
        <v>437</v>
      </c>
    </row>
    <row r="37" spans="1:3" ht="23.25">
      <c r="A37" s="26">
        <v>27</v>
      </c>
      <c r="B37" s="65" t="s">
        <v>357</v>
      </c>
      <c r="C37" s="80" t="s">
        <v>360</v>
      </c>
    </row>
    <row r="38" spans="1:3" ht="23.25">
      <c r="A38" s="26">
        <v>28</v>
      </c>
      <c r="B38" s="65" t="s">
        <v>656</v>
      </c>
      <c r="C38" s="80" t="s">
        <v>659</v>
      </c>
    </row>
    <row r="39" spans="1:3" ht="23.25">
      <c r="A39" s="26">
        <v>29</v>
      </c>
      <c r="B39" s="65" t="s">
        <v>94</v>
      </c>
      <c r="C39" s="80" t="s">
        <v>110</v>
      </c>
    </row>
    <row r="40" spans="1:3" ht="23.25">
      <c r="A40" s="26">
        <v>30</v>
      </c>
      <c r="B40" s="65" t="s">
        <v>695</v>
      </c>
      <c r="C40" s="80" t="s">
        <v>698</v>
      </c>
    </row>
    <row r="41" spans="1:3" ht="23.25">
      <c r="A41" s="26">
        <v>31</v>
      </c>
      <c r="B41" s="65" t="s">
        <v>783</v>
      </c>
      <c r="C41" s="80" t="s">
        <v>786</v>
      </c>
    </row>
    <row r="42" spans="1:3" ht="23.25">
      <c r="A42" s="26">
        <v>32</v>
      </c>
      <c r="B42" s="65" t="s">
        <v>163</v>
      </c>
      <c r="C42" s="80" t="s">
        <v>179</v>
      </c>
    </row>
    <row r="43" spans="1:3" ht="23.25">
      <c r="A43" s="26">
        <v>33</v>
      </c>
      <c r="B43" s="65" t="s">
        <v>543</v>
      </c>
      <c r="C43" s="80" t="s">
        <v>546</v>
      </c>
    </row>
    <row r="44" spans="1:3" ht="23.25">
      <c r="A44" s="26">
        <v>34</v>
      </c>
      <c r="B44" s="65" t="s">
        <v>681</v>
      </c>
      <c r="C44" s="80" t="s">
        <v>684</v>
      </c>
    </row>
    <row r="45" spans="1:3" ht="23.25">
      <c r="A45" s="26">
        <v>35</v>
      </c>
      <c r="B45" s="65" t="s">
        <v>345</v>
      </c>
      <c r="C45" s="80" t="s">
        <v>348</v>
      </c>
    </row>
    <row r="46" spans="1:3" ht="23.25">
      <c r="A46" s="26">
        <v>36</v>
      </c>
      <c r="B46" s="65" t="s">
        <v>836</v>
      </c>
      <c r="C46" s="80" t="s">
        <v>839</v>
      </c>
    </row>
    <row r="47" spans="1:3" ht="23.25">
      <c r="A47" s="26">
        <v>37</v>
      </c>
      <c r="B47" s="65" t="s">
        <v>128</v>
      </c>
      <c r="C47" s="80" t="s">
        <v>145</v>
      </c>
    </row>
    <row r="48" spans="1:3" ht="23.25">
      <c r="A48" s="26">
        <v>38</v>
      </c>
      <c r="B48" s="65" t="s">
        <v>384</v>
      </c>
      <c r="C48" s="80" t="s">
        <v>387</v>
      </c>
    </row>
    <row r="49" spans="1:3" ht="23.25">
      <c r="A49" s="26">
        <v>39</v>
      </c>
      <c r="B49" s="65" t="s">
        <v>371</v>
      </c>
      <c r="C49" s="80" t="s">
        <v>374</v>
      </c>
    </row>
    <row r="50" spans="1:3" ht="23.25">
      <c r="A50" s="26">
        <v>40</v>
      </c>
      <c r="B50" s="65" t="s">
        <v>114</v>
      </c>
      <c r="C50" s="80" t="s">
        <v>131</v>
      </c>
    </row>
    <row r="51" spans="1:3" ht="23.25">
      <c r="A51" s="26">
        <v>41</v>
      </c>
      <c r="B51" s="65" t="s">
        <v>352</v>
      </c>
      <c r="C51" s="80" t="s">
        <v>353</v>
      </c>
    </row>
    <row r="52" spans="1:3" ht="23.25">
      <c r="A52" s="26">
        <v>42</v>
      </c>
      <c r="B52" s="65" t="s">
        <v>831</v>
      </c>
      <c r="C52" s="80" t="s">
        <v>832</v>
      </c>
    </row>
    <row r="53" spans="1:3" ht="23.25">
      <c r="A53" s="26">
        <v>43</v>
      </c>
      <c r="B53" s="65" t="s">
        <v>247</v>
      </c>
      <c r="C53" s="80" t="s">
        <v>250</v>
      </c>
    </row>
    <row r="54" spans="1:3" ht="23.25">
      <c r="A54" s="26">
        <v>44</v>
      </c>
      <c r="B54" s="65" t="s">
        <v>630</v>
      </c>
      <c r="C54" s="80" t="s">
        <v>633</v>
      </c>
    </row>
    <row r="55" spans="1:3" ht="23.25">
      <c r="A55" s="26">
        <v>45</v>
      </c>
      <c r="B55" s="65" t="s">
        <v>563</v>
      </c>
      <c r="C55" s="80" t="s">
        <v>566</v>
      </c>
    </row>
    <row r="56" spans="1:3" ht="23.25">
      <c r="A56" s="26">
        <v>46</v>
      </c>
      <c r="B56" s="65" t="s">
        <v>570</v>
      </c>
      <c r="C56" s="80" t="s">
        <v>574</v>
      </c>
    </row>
    <row r="57" spans="1:3" ht="23.25">
      <c r="A57" s="26">
        <v>47</v>
      </c>
      <c r="B57" s="65" t="s">
        <v>755</v>
      </c>
      <c r="C57" s="80" t="s">
        <v>758</v>
      </c>
    </row>
    <row r="58" spans="1:3" ht="23.25">
      <c r="A58" s="26">
        <v>48</v>
      </c>
      <c r="B58" s="65" t="s">
        <v>676</v>
      </c>
      <c r="C58" s="80" t="s">
        <v>677</v>
      </c>
    </row>
    <row r="59" spans="1:3" ht="23.25">
      <c r="A59" s="26">
        <v>49</v>
      </c>
      <c r="B59" s="65" t="s">
        <v>644</v>
      </c>
      <c r="C59" s="80" t="s">
        <v>647</v>
      </c>
    </row>
    <row r="60" spans="1:3" ht="23.25">
      <c r="A60" s="26">
        <v>50</v>
      </c>
      <c r="B60" s="65" t="s">
        <v>790</v>
      </c>
      <c r="C60" s="80" t="s">
        <v>793</v>
      </c>
    </row>
    <row r="61" spans="1:3" ht="23.25">
      <c r="A61" s="26">
        <v>51</v>
      </c>
      <c r="B61" s="65" t="s">
        <v>142</v>
      </c>
      <c r="C61" s="80" t="s">
        <v>159</v>
      </c>
    </row>
    <row r="62" spans="1:3" ht="23.25">
      <c r="A62" s="26">
        <v>52</v>
      </c>
      <c r="B62" s="65" t="s">
        <v>623</v>
      </c>
      <c r="C62" s="80" t="s">
        <v>626</v>
      </c>
    </row>
    <row r="63" spans="1:3" ht="23.25">
      <c r="A63" s="26">
        <v>53</v>
      </c>
      <c r="B63" s="65" t="s">
        <v>338</v>
      </c>
      <c r="C63" s="80" t="s">
        <v>341</v>
      </c>
    </row>
    <row r="64" spans="1:3" ht="23.25">
      <c r="A64" s="26">
        <v>54</v>
      </c>
      <c r="B64" s="65" t="s">
        <v>226</v>
      </c>
      <c r="C64" s="80" t="s">
        <v>229</v>
      </c>
    </row>
    <row r="65" spans="1:3" ht="23.25">
      <c r="A65" s="26">
        <v>55</v>
      </c>
      <c r="B65" s="65" t="s">
        <v>803</v>
      </c>
      <c r="C65" s="80" t="s">
        <v>806</v>
      </c>
    </row>
    <row r="66" spans="1:3" ht="23.25">
      <c r="A66" s="26">
        <v>56</v>
      </c>
      <c r="B66" s="65" t="s">
        <v>716</v>
      </c>
      <c r="C66" s="80" t="s">
        <v>719</v>
      </c>
    </row>
    <row r="67" spans="1:3" ht="23.25">
      <c r="A67" s="26">
        <v>57</v>
      </c>
      <c r="B67" s="65" t="s">
        <v>776</v>
      </c>
      <c r="C67" s="80" t="s">
        <v>779</v>
      </c>
    </row>
    <row r="68" spans="1:3" ht="23.25">
      <c r="A68" s="26">
        <v>58</v>
      </c>
      <c r="B68" s="65" t="s">
        <v>57</v>
      </c>
      <c r="C68" s="80" t="s">
        <v>76</v>
      </c>
    </row>
    <row r="69" spans="1:3" ht="23.25">
      <c r="A69" s="26">
        <v>59</v>
      </c>
      <c r="B69" s="65" t="s">
        <v>729</v>
      </c>
      <c r="C69" s="80" t="s">
        <v>732</v>
      </c>
    </row>
    <row r="70" spans="1:3" ht="23.25">
      <c r="A70" s="26">
        <v>60</v>
      </c>
      <c r="B70" s="65" t="s">
        <v>364</v>
      </c>
      <c r="C70" s="80" t="s">
        <v>367</v>
      </c>
    </row>
    <row r="71" spans="1:3" ht="23.25">
      <c r="A71" s="26">
        <v>61</v>
      </c>
      <c r="B71" s="65" t="s">
        <v>73</v>
      </c>
      <c r="C71" s="80" t="s">
        <v>90</v>
      </c>
    </row>
    <row r="72" spans="1:3" ht="23.25">
      <c r="A72" s="26">
        <v>62</v>
      </c>
      <c r="B72" s="65" t="s">
        <v>591</v>
      </c>
      <c r="C72" s="80" t="s">
        <v>90</v>
      </c>
    </row>
    <row r="73" spans="1:3" ht="23.25">
      <c r="A73" s="26">
        <v>63</v>
      </c>
      <c r="B73" s="65" t="s">
        <v>796</v>
      </c>
      <c r="C73" s="80" t="s">
        <v>799</v>
      </c>
    </row>
    <row r="74" spans="1:3" ht="23.25">
      <c r="A74" s="26">
        <v>64</v>
      </c>
      <c r="B74" s="65" t="s">
        <v>377</v>
      </c>
      <c r="C74" s="80" t="s">
        <v>380</v>
      </c>
    </row>
    <row r="75" spans="1:3" ht="23.25">
      <c r="A75" s="26">
        <v>65</v>
      </c>
      <c r="B75" s="65" t="s">
        <v>121</v>
      </c>
      <c r="C75" s="80" t="s">
        <v>138</v>
      </c>
    </row>
    <row r="76" spans="1:3" ht="23.25">
      <c r="A76" s="26">
        <v>66</v>
      </c>
      <c r="B76" s="65" t="s">
        <v>324</v>
      </c>
      <c r="C76" s="80" t="s">
        <v>327</v>
      </c>
    </row>
    <row r="77" spans="1:3" ht="23.25">
      <c r="A77" s="26">
        <v>67</v>
      </c>
      <c r="B77" s="65" t="s">
        <v>254</v>
      </c>
      <c r="C77" s="80" t="s">
        <v>257</v>
      </c>
    </row>
    <row r="78" spans="1:3" ht="23.25">
      <c r="A78" s="26">
        <v>68</v>
      </c>
      <c r="B78" s="65" t="s">
        <v>268</v>
      </c>
      <c r="C78" s="80" t="s">
        <v>271</v>
      </c>
    </row>
    <row r="79" spans="1:3" ht="23.25">
      <c r="A79" s="26">
        <v>69</v>
      </c>
      <c r="B79" s="65" t="s">
        <v>419</v>
      </c>
      <c r="C79" s="80" t="s">
        <v>422</v>
      </c>
    </row>
    <row r="80" spans="1:3" ht="23.25">
      <c r="A80" s="26">
        <v>70</v>
      </c>
      <c r="B80" s="65" t="s">
        <v>663</v>
      </c>
      <c r="C80" s="80" t="s">
        <v>666</v>
      </c>
    </row>
    <row r="81" spans="1:3" ht="23.25">
      <c r="A81" s="26">
        <v>71</v>
      </c>
      <c r="B81" s="65" t="s">
        <v>156</v>
      </c>
      <c r="C81" s="80" t="s">
        <v>173</v>
      </c>
    </row>
    <row r="82" spans="1:3" ht="23.25">
      <c r="A82" s="26">
        <v>72</v>
      </c>
      <c r="B82" s="65" t="s">
        <v>219</v>
      </c>
      <c r="C82" s="80" t="s">
        <v>222</v>
      </c>
    </row>
    <row r="83" spans="1:3" ht="23.25">
      <c r="A83" s="26">
        <v>73</v>
      </c>
      <c r="B83" s="65" t="s">
        <v>426</v>
      </c>
      <c r="C83" s="80" t="s">
        <v>429</v>
      </c>
    </row>
    <row r="84" spans="1:3" ht="23.25">
      <c r="A84" s="26">
        <v>74</v>
      </c>
      <c r="B84" s="65" t="s">
        <v>688</v>
      </c>
      <c r="C84" s="80" t="s">
        <v>691</v>
      </c>
    </row>
    <row r="85" spans="1:3" ht="23.25">
      <c r="A85" s="26">
        <v>75</v>
      </c>
      <c r="B85" s="65" t="s">
        <v>310</v>
      </c>
      <c r="C85" s="80" t="s">
        <v>313</v>
      </c>
    </row>
    <row r="86" spans="1:3" ht="23.25">
      <c r="A86" s="26">
        <v>76</v>
      </c>
      <c r="B86" s="65" t="s">
        <v>100</v>
      </c>
      <c r="C86" s="80" t="s">
        <v>117</v>
      </c>
    </row>
    <row r="87" spans="1:3" ht="23.25">
      <c r="A87" s="26">
        <v>77</v>
      </c>
      <c r="B87" s="65" t="s">
        <v>550</v>
      </c>
      <c r="C87" s="80" t="s">
        <v>553</v>
      </c>
    </row>
    <row r="88" spans="1:3" ht="23.25">
      <c r="A88" s="26">
        <v>78</v>
      </c>
      <c r="B88" s="65" t="s">
        <v>24</v>
      </c>
      <c r="C88" s="80" t="s">
        <v>61</v>
      </c>
    </row>
    <row r="89" spans="1:3" ht="23.25">
      <c r="A89" s="26">
        <v>79</v>
      </c>
      <c r="B89" s="65" t="s">
        <v>261</v>
      </c>
      <c r="C89" s="80" t="s">
        <v>264</v>
      </c>
    </row>
    <row r="90" spans="1:3" ht="23.25">
      <c r="A90" s="26">
        <v>80</v>
      </c>
      <c r="B90" s="65" t="s">
        <v>391</v>
      </c>
      <c r="C90" s="80" t="s">
        <v>394</v>
      </c>
    </row>
    <row r="91" spans="1:3" ht="23.25">
      <c r="A91" s="26">
        <v>81</v>
      </c>
      <c r="B91" s="65" t="s">
        <v>212</v>
      </c>
      <c r="C91" s="80" t="s">
        <v>215</v>
      </c>
    </row>
    <row r="92" spans="1:3" ht="23.25">
      <c r="A92" s="26">
        <v>82</v>
      </c>
      <c r="B92" s="65" t="s">
        <v>240</v>
      </c>
      <c r="C92" s="80" t="s">
        <v>243</v>
      </c>
    </row>
    <row r="93" spans="1:3" ht="23.25">
      <c r="A93" s="26">
        <v>83</v>
      </c>
      <c r="B93" s="65" t="s">
        <v>736</v>
      </c>
      <c r="C93" s="80" t="s">
        <v>737</v>
      </c>
    </row>
    <row r="94" spans="1:3" ht="23.25">
      <c r="A94" s="26">
        <v>84</v>
      </c>
      <c r="B94" s="65" t="s">
        <v>398</v>
      </c>
      <c r="C94" s="80" t="s">
        <v>401</v>
      </c>
    </row>
    <row r="95" spans="1:3" ht="23.25">
      <c r="A95" s="26">
        <v>85</v>
      </c>
      <c r="B95" s="65" t="s">
        <v>448</v>
      </c>
      <c r="C95" s="80" t="s">
        <v>451</v>
      </c>
    </row>
    <row r="96" spans="1:3" ht="23.25">
      <c r="A96" s="26">
        <v>86</v>
      </c>
      <c r="B96" s="65" t="s">
        <v>709</v>
      </c>
      <c r="C96" s="80" t="s">
        <v>712</v>
      </c>
    </row>
    <row r="97" spans="1:3" ht="23.25">
      <c r="A97" s="26">
        <v>87</v>
      </c>
      <c r="B97" s="65" t="s">
        <v>303</v>
      </c>
      <c r="C97" s="80" t="s">
        <v>306</v>
      </c>
    </row>
    <row r="98" spans="1:3" ht="23.25">
      <c r="A98" s="26">
        <v>88</v>
      </c>
      <c r="B98" s="65" t="s">
        <v>475</v>
      </c>
      <c r="C98" s="80" t="s">
        <v>478</v>
      </c>
    </row>
    <row r="99" spans="1:3" ht="23.25">
      <c r="A99" s="26">
        <v>89</v>
      </c>
      <c r="B99" s="65" t="s">
        <v>530</v>
      </c>
      <c r="C99" s="80" t="s">
        <v>533</v>
      </c>
    </row>
    <row r="100" spans="1:3" ht="23.25">
      <c r="A100" s="26">
        <v>90</v>
      </c>
      <c r="B100" s="65" t="s">
        <v>843</v>
      </c>
      <c r="C100" s="80" t="s">
        <v>846</v>
      </c>
    </row>
    <row r="101" spans="1:3" ht="23.25">
      <c r="A101" s="26">
        <v>91</v>
      </c>
      <c r="B101" s="65" t="s">
        <v>49</v>
      </c>
      <c r="C101" s="80" t="s">
        <v>69</v>
      </c>
    </row>
    <row r="102" spans="1:3" ht="23.25">
      <c r="A102" s="26">
        <v>92</v>
      </c>
      <c r="B102" s="65" t="s">
        <v>516</v>
      </c>
      <c r="C102" s="80" t="s">
        <v>519</v>
      </c>
    </row>
    <row r="103" spans="1:3" ht="23.25">
      <c r="A103" s="26">
        <v>93</v>
      </c>
      <c r="B103" s="65" t="s">
        <v>509</v>
      </c>
      <c r="C103" s="80" t="s">
        <v>512</v>
      </c>
    </row>
    <row r="104" spans="1:3" ht="23.25">
      <c r="A104" s="26">
        <v>94</v>
      </c>
      <c r="B104" s="65" t="s">
        <v>496</v>
      </c>
      <c r="C104" s="80" t="s">
        <v>499</v>
      </c>
    </row>
    <row r="105" spans="1:3" ht="23.25">
      <c r="A105" s="26">
        <v>95</v>
      </c>
      <c r="B105" s="65" t="s">
        <v>107</v>
      </c>
      <c r="C105" s="80" t="s">
        <v>124</v>
      </c>
    </row>
    <row r="106" spans="1:3" ht="23.25">
      <c r="A106" s="26">
        <v>96</v>
      </c>
      <c r="B106" s="65" t="s">
        <v>537</v>
      </c>
      <c r="C106" s="80" t="s">
        <v>540</v>
      </c>
    </row>
    <row r="107" spans="1:3" ht="23.25">
      <c r="A107" s="26">
        <v>97</v>
      </c>
      <c r="B107" s="65" t="s">
        <v>723</v>
      </c>
      <c r="C107" s="80" t="s">
        <v>696</v>
      </c>
    </row>
    <row r="108" spans="1:3" ht="23.25">
      <c r="A108" s="26">
        <v>98</v>
      </c>
      <c r="B108" s="65" t="s">
        <v>41</v>
      </c>
      <c r="C108" s="80">
        <v>24.04</v>
      </c>
    </row>
    <row r="109" spans="1:3" ht="23.25">
      <c r="A109" s="26">
        <v>99</v>
      </c>
      <c r="B109" s="65" t="s">
        <v>461</v>
      </c>
      <c r="C109" s="80" t="s">
        <v>464</v>
      </c>
    </row>
    <row r="110" spans="1:3" ht="23.25">
      <c r="A110" s="26">
        <v>100</v>
      </c>
      <c r="B110" s="65" t="s">
        <v>183</v>
      </c>
      <c r="C110" s="80" t="s">
        <v>36</v>
      </c>
    </row>
    <row r="111" spans="1:3" ht="23.25">
      <c r="A111" s="26">
        <v>101</v>
      </c>
      <c r="B111" s="65" t="s">
        <v>578</v>
      </c>
      <c r="C111" s="80" t="s">
        <v>581</v>
      </c>
    </row>
    <row r="112" spans="1:3" ht="23.25">
      <c r="A112" s="26">
        <v>102</v>
      </c>
      <c r="B112" s="65" t="s">
        <v>441</v>
      </c>
      <c r="C112" s="80" t="s">
        <v>444</v>
      </c>
    </row>
    <row r="113" spans="1:3" ht="23.25">
      <c r="A113" s="26">
        <v>103</v>
      </c>
      <c r="B113" s="65" t="s">
        <v>503</v>
      </c>
      <c r="C113" s="80" t="s">
        <v>444</v>
      </c>
    </row>
    <row r="114" spans="1:3" ht="23.25">
      <c r="A114" s="26">
        <v>104</v>
      </c>
      <c r="B114" s="65" t="s">
        <v>670</v>
      </c>
      <c r="C114" s="80" t="s">
        <v>672</v>
      </c>
    </row>
    <row r="115" spans="1:3" ht="23.25">
      <c r="A115" s="26">
        <v>105</v>
      </c>
      <c r="B115" s="65" t="s">
        <v>66</v>
      </c>
      <c r="C115" s="80" t="s">
        <v>83</v>
      </c>
    </row>
    <row r="116" spans="1:3" ht="23.25">
      <c r="A116" s="26">
        <v>106</v>
      </c>
      <c r="B116" s="65" t="s">
        <v>489</v>
      </c>
      <c r="C116" s="80" t="s">
        <v>492</v>
      </c>
    </row>
    <row r="117" spans="1:3" ht="23.25">
      <c r="A117" s="26">
        <v>107</v>
      </c>
      <c r="B117" s="65" t="s">
        <v>597</v>
      </c>
      <c r="C117" s="80" t="s">
        <v>600</v>
      </c>
    </row>
    <row r="118" spans="1:3" ht="23.25">
      <c r="A118" s="26">
        <v>108</v>
      </c>
      <c r="B118" s="65" t="s">
        <v>557</v>
      </c>
      <c r="C118" s="80" t="s">
        <v>560</v>
      </c>
    </row>
    <row r="119" spans="1:3" ht="23.25">
      <c r="A119" s="26">
        <v>109</v>
      </c>
      <c r="B119" s="65" t="s">
        <v>817</v>
      </c>
      <c r="C119" s="80" t="s">
        <v>820</v>
      </c>
    </row>
    <row r="120" spans="1:3" ht="23.25">
      <c r="A120" s="26">
        <v>110</v>
      </c>
      <c r="B120" s="65" t="s">
        <v>611</v>
      </c>
      <c r="C120" s="80" t="s">
        <v>241</v>
      </c>
    </row>
    <row r="121" spans="1:3" ht="23.25">
      <c r="A121" s="26">
        <v>111</v>
      </c>
      <c r="B121" s="65" t="s">
        <v>455</v>
      </c>
      <c r="C121" s="80" t="s">
        <v>457</v>
      </c>
    </row>
    <row r="122" spans="1:3" ht="23.25">
      <c r="A122" s="26">
        <v>112</v>
      </c>
      <c r="B122" s="65" t="s">
        <v>810</v>
      </c>
      <c r="C122" s="76" t="s">
        <v>813</v>
      </c>
    </row>
    <row r="123" spans="1:3" ht="23.25">
      <c r="A123" s="26">
        <v>113</v>
      </c>
      <c r="B123" s="65" t="s">
        <v>468</v>
      </c>
      <c r="C123" s="76" t="s">
        <v>471</v>
      </c>
    </row>
    <row r="124" spans="1:3" ht="23.25">
      <c r="A124" s="26">
        <v>114</v>
      </c>
      <c r="B124" s="65" t="s">
        <v>523</v>
      </c>
      <c r="C124" s="76" t="s">
        <v>526</v>
      </c>
    </row>
    <row r="125" spans="1:3" ht="23.25">
      <c r="A125" s="26">
        <v>115</v>
      </c>
      <c r="B125" s="65" t="s">
        <v>584</v>
      </c>
      <c r="C125" s="76" t="s">
        <v>587</v>
      </c>
    </row>
    <row r="126" spans="1:3" ht="23.25">
      <c r="A126" s="26">
        <v>116</v>
      </c>
      <c r="B126" s="65" t="s">
        <v>637</v>
      </c>
      <c r="C126" s="76" t="s">
        <v>640</v>
      </c>
    </row>
    <row r="127" spans="1:3" ht="23.25">
      <c r="A127" s="26">
        <v>117</v>
      </c>
      <c r="B127" s="65" t="s">
        <v>650</v>
      </c>
      <c r="C127" s="76" t="s">
        <v>558</v>
      </c>
    </row>
    <row r="128" spans="1:3" ht="23.25">
      <c r="A128" s="26">
        <v>118</v>
      </c>
      <c r="B128" s="65" t="s">
        <v>482</v>
      </c>
      <c r="C128" s="76" t="s">
        <v>485</v>
      </c>
    </row>
    <row r="129" spans="1:3" ht="23.25">
      <c r="A129" s="26">
        <v>119</v>
      </c>
      <c r="B129" s="65" t="s">
        <v>190</v>
      </c>
      <c r="C129" s="76" t="s">
        <v>52</v>
      </c>
    </row>
    <row r="130" spans="1:3" ht="23.25">
      <c r="A130" s="26">
        <v>120</v>
      </c>
      <c r="B130" s="65" t="s">
        <v>850</v>
      </c>
      <c r="C130" s="76" t="s">
        <v>510</v>
      </c>
    </row>
    <row r="131" spans="1:3" ht="23.25">
      <c r="A131" s="26">
        <v>121</v>
      </c>
      <c r="B131" s="65" t="s">
        <v>762</v>
      </c>
      <c r="C131" s="76" t="s">
        <v>765</v>
      </c>
    </row>
  </sheetData>
  <mergeCells count="4">
    <mergeCell ref="A3:N3"/>
    <mergeCell ref="A4:N4"/>
    <mergeCell ref="A5:N5"/>
    <mergeCell ref="D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30"/>
  <sheetViews>
    <sheetView topLeftCell="A4" workbookViewId="0">
      <selection activeCell="D10" sqref="D10"/>
    </sheetView>
  </sheetViews>
  <sheetFormatPr defaultRowHeight="14.25"/>
  <cols>
    <col min="2" max="2" width="27.25" customWidth="1"/>
    <col min="3" max="3" width="12.125" customWidth="1"/>
  </cols>
  <sheetData>
    <row r="2" spans="1:14" ht="18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8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8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6" spans="1:14" ht="21">
      <c r="A6" s="83" t="s">
        <v>893</v>
      </c>
      <c r="B6" s="84" t="s">
        <v>910</v>
      </c>
      <c r="C6" s="85" t="s">
        <v>874</v>
      </c>
      <c r="D6" s="146" t="s">
        <v>911</v>
      </c>
      <c r="E6" s="146"/>
      <c r="F6" s="146"/>
      <c r="G6" s="95" t="s">
        <v>912</v>
      </c>
      <c r="H6" s="95"/>
    </row>
    <row r="7" spans="1:14" ht="18.75">
      <c r="A7" s="88" t="s">
        <v>901</v>
      </c>
      <c r="B7" s="89"/>
      <c r="C7" s="97">
        <v>53.63</v>
      </c>
      <c r="D7" s="100"/>
    </row>
    <row r="8" spans="1:14" ht="18.75">
      <c r="A8" s="86" t="s">
        <v>909</v>
      </c>
      <c r="B8" s="87"/>
      <c r="C8" s="98">
        <v>70</v>
      </c>
      <c r="D8" s="101"/>
    </row>
    <row r="9" spans="1:14" ht="18.75">
      <c r="A9" s="92" t="s">
        <v>902</v>
      </c>
      <c r="B9" s="93"/>
      <c r="C9" s="97">
        <v>70.66</v>
      </c>
      <c r="D9" s="101"/>
    </row>
    <row r="10" spans="1:14" ht="23.25">
      <c r="A10" s="111">
        <v>1</v>
      </c>
      <c r="B10" s="112" t="s">
        <v>289</v>
      </c>
      <c r="C10" s="81">
        <v>84.58</v>
      </c>
      <c r="D10" s="101"/>
    </row>
    <row r="11" spans="1:14" ht="23.25">
      <c r="A11" s="111">
        <v>2</v>
      </c>
      <c r="B11" s="112" t="s">
        <v>190</v>
      </c>
      <c r="C11" s="81" t="s">
        <v>336</v>
      </c>
      <c r="D11" s="101"/>
    </row>
    <row r="12" spans="1:14" ht="23.25">
      <c r="A12" s="111">
        <v>3</v>
      </c>
      <c r="B12" s="112" t="s">
        <v>128</v>
      </c>
      <c r="C12" s="81" t="s">
        <v>238</v>
      </c>
      <c r="D12" s="101"/>
    </row>
    <row r="13" spans="1:14" ht="23.25">
      <c r="A13" s="111">
        <v>4</v>
      </c>
      <c r="B13" s="112" t="s">
        <v>695</v>
      </c>
      <c r="C13" s="81" t="s">
        <v>196</v>
      </c>
      <c r="D13" s="101"/>
    </row>
    <row r="14" spans="1:14" ht="23.25">
      <c r="A14" s="111">
        <v>5</v>
      </c>
      <c r="B14" s="112" t="s">
        <v>275</v>
      </c>
      <c r="C14" s="81" t="s">
        <v>322</v>
      </c>
      <c r="D14" s="101"/>
    </row>
    <row r="15" spans="1:14" ht="23.25">
      <c r="A15" s="111">
        <v>6</v>
      </c>
      <c r="B15" s="112" t="s">
        <v>391</v>
      </c>
      <c r="C15" s="81" t="s">
        <v>417</v>
      </c>
      <c r="D15" s="101"/>
    </row>
    <row r="16" spans="1:14" ht="23.25">
      <c r="A16" s="111">
        <v>7</v>
      </c>
      <c r="B16" s="112" t="s">
        <v>331</v>
      </c>
      <c r="C16" s="81" t="s">
        <v>29</v>
      </c>
      <c r="D16" s="101"/>
    </row>
    <row r="17" spans="1:4" ht="23.25">
      <c r="A17" s="111">
        <v>8</v>
      </c>
      <c r="B17" s="112" t="s">
        <v>338</v>
      </c>
      <c r="C17" s="81" t="s">
        <v>362</v>
      </c>
      <c r="D17" s="101"/>
    </row>
    <row r="18" spans="1:4" ht="23.25">
      <c r="A18">
        <v>9</v>
      </c>
      <c r="B18" s="65" t="s">
        <v>254</v>
      </c>
      <c r="C18" s="81" t="s">
        <v>301</v>
      </c>
      <c r="D18" s="101"/>
    </row>
    <row r="19" spans="1:4" ht="23.25">
      <c r="A19">
        <v>10</v>
      </c>
      <c r="B19" s="65" t="s">
        <v>233</v>
      </c>
      <c r="C19" s="81" t="s">
        <v>98</v>
      </c>
      <c r="D19" s="101"/>
    </row>
    <row r="20" spans="1:4" ht="23.25">
      <c r="A20">
        <v>11</v>
      </c>
      <c r="B20" s="65" t="s">
        <v>824</v>
      </c>
      <c r="C20" s="81" t="s">
        <v>829</v>
      </c>
      <c r="D20" s="101"/>
    </row>
    <row r="21" spans="1:4" ht="23.25">
      <c r="A21">
        <v>12</v>
      </c>
      <c r="B21" s="65" t="s">
        <v>247</v>
      </c>
      <c r="C21" s="81" t="s">
        <v>294</v>
      </c>
      <c r="D21" s="101"/>
    </row>
    <row r="22" spans="1:4" ht="23.25">
      <c r="A22">
        <v>13</v>
      </c>
      <c r="B22" s="65" t="s">
        <v>240</v>
      </c>
      <c r="C22" s="81" t="s">
        <v>287</v>
      </c>
      <c r="D22" s="101"/>
    </row>
    <row r="23" spans="1:4" ht="23.25">
      <c r="A23">
        <v>14</v>
      </c>
      <c r="B23" s="65" t="s">
        <v>769</v>
      </c>
      <c r="C23" s="81" t="s">
        <v>774</v>
      </c>
      <c r="D23" s="101"/>
    </row>
    <row r="24" spans="1:4" ht="23.25">
      <c r="A24">
        <v>15</v>
      </c>
      <c r="B24" s="65" t="s">
        <v>604</v>
      </c>
      <c r="C24" s="81" t="s">
        <v>621</v>
      </c>
      <c r="D24" s="101"/>
    </row>
    <row r="25" spans="1:4" ht="23.25">
      <c r="A25">
        <v>16</v>
      </c>
      <c r="B25" s="65" t="s">
        <v>324</v>
      </c>
      <c r="C25" s="81" t="s">
        <v>355</v>
      </c>
      <c r="D25" s="101"/>
    </row>
    <row r="26" spans="1:4" ht="23.25">
      <c r="A26">
        <v>17</v>
      </c>
      <c r="B26" s="65" t="s">
        <v>107</v>
      </c>
      <c r="C26" s="81" t="s">
        <v>175</v>
      </c>
      <c r="D26" s="101"/>
    </row>
    <row r="27" spans="1:4" ht="23.25">
      <c r="A27">
        <v>18</v>
      </c>
      <c r="B27" s="65" t="s">
        <v>729</v>
      </c>
      <c r="C27" s="81" t="s">
        <v>734</v>
      </c>
      <c r="D27" s="101"/>
    </row>
    <row r="28" spans="1:4" ht="23.25">
      <c r="A28">
        <v>19</v>
      </c>
      <c r="B28" s="65" t="s">
        <v>33</v>
      </c>
      <c r="C28" s="81" t="s">
        <v>105</v>
      </c>
      <c r="D28" s="101"/>
    </row>
    <row r="29" spans="1:4" ht="23.25">
      <c r="A29">
        <v>20</v>
      </c>
      <c r="B29" s="65" t="s">
        <v>149</v>
      </c>
      <c r="C29" s="81" t="s">
        <v>210</v>
      </c>
      <c r="D29" s="101"/>
    </row>
    <row r="30" spans="1:4" ht="23.25">
      <c r="A30">
        <v>21</v>
      </c>
      <c r="B30" s="65" t="s">
        <v>100</v>
      </c>
      <c r="C30" s="81" t="s">
        <v>168</v>
      </c>
      <c r="D30" s="101"/>
    </row>
    <row r="31" spans="1:4" ht="23.25">
      <c r="A31">
        <v>22</v>
      </c>
      <c r="B31" s="65" t="s">
        <v>616</v>
      </c>
      <c r="C31" s="81" t="s">
        <v>635</v>
      </c>
      <c r="D31" s="101"/>
    </row>
    <row r="32" spans="1:4" ht="23.25">
      <c r="A32">
        <v>23</v>
      </c>
      <c r="B32" s="65" t="s">
        <v>796</v>
      </c>
      <c r="C32" s="81" t="s">
        <v>801</v>
      </c>
      <c r="D32" s="101"/>
    </row>
    <row r="33" spans="1:4" ht="23.25">
      <c r="A33">
        <v>24</v>
      </c>
      <c r="B33" s="65" t="s">
        <v>121</v>
      </c>
      <c r="C33" s="81" t="s">
        <v>188</v>
      </c>
      <c r="D33" s="101"/>
    </row>
    <row r="34" spans="1:4" ht="23.25">
      <c r="A34">
        <v>25</v>
      </c>
      <c r="B34" s="65" t="s">
        <v>66</v>
      </c>
      <c r="C34" s="81" t="s">
        <v>133</v>
      </c>
      <c r="D34" s="101"/>
    </row>
    <row r="35" spans="1:4" ht="23.25">
      <c r="A35">
        <v>26</v>
      </c>
      <c r="B35" s="65" t="s">
        <v>412</v>
      </c>
      <c r="C35" s="82" t="s">
        <v>439</v>
      </c>
      <c r="D35" s="101"/>
    </row>
    <row r="36" spans="1:4" ht="23.25">
      <c r="A36">
        <v>27</v>
      </c>
      <c r="B36" s="65" t="s">
        <v>644</v>
      </c>
      <c r="C36" s="82" t="s">
        <v>661</v>
      </c>
      <c r="D36" s="101"/>
    </row>
    <row r="37" spans="1:4" ht="23.25">
      <c r="A37">
        <v>28</v>
      </c>
      <c r="B37" s="65" t="s">
        <v>550</v>
      </c>
      <c r="C37" s="82" t="s">
        <v>576</v>
      </c>
      <c r="D37" s="101"/>
    </row>
    <row r="38" spans="1:4" ht="23.25">
      <c r="A38">
        <v>29</v>
      </c>
      <c r="B38" s="65" t="s">
        <v>523</v>
      </c>
      <c r="C38" s="82" t="s">
        <v>548</v>
      </c>
      <c r="D38" s="101"/>
    </row>
    <row r="39" spans="1:4" ht="23.25">
      <c r="A39">
        <v>30</v>
      </c>
      <c r="B39" s="65" t="s">
        <v>142</v>
      </c>
      <c r="C39" s="82" t="s">
        <v>203</v>
      </c>
      <c r="D39" s="101"/>
    </row>
    <row r="40" spans="1:4" ht="23.25">
      <c r="A40">
        <v>31</v>
      </c>
      <c r="B40" s="65" t="s">
        <v>310</v>
      </c>
      <c r="C40" s="82" t="s">
        <v>350</v>
      </c>
      <c r="D40" s="101"/>
    </row>
    <row r="41" spans="1:4" ht="23.25">
      <c r="A41">
        <v>32</v>
      </c>
      <c r="B41" s="65" t="s">
        <v>702</v>
      </c>
      <c r="C41" s="82" t="s">
        <v>707</v>
      </c>
      <c r="D41" s="101"/>
    </row>
    <row r="42" spans="1:4" ht="23.25">
      <c r="A42">
        <v>33</v>
      </c>
      <c r="B42" s="65" t="s">
        <v>296</v>
      </c>
      <c r="C42" s="82" t="s">
        <v>343</v>
      </c>
      <c r="D42" s="101"/>
    </row>
    <row r="43" spans="1:4" ht="23.25">
      <c r="A43">
        <v>34</v>
      </c>
      <c r="B43" s="65" t="s">
        <v>87</v>
      </c>
      <c r="C43" s="82" t="s">
        <v>154</v>
      </c>
      <c r="D43" s="101"/>
    </row>
    <row r="44" spans="1:4" ht="23.25">
      <c r="A44">
        <v>35</v>
      </c>
      <c r="B44" s="65" t="s">
        <v>748</v>
      </c>
      <c r="C44" s="82" t="s">
        <v>753</v>
      </c>
      <c r="D44" s="101"/>
    </row>
    <row r="45" spans="1:4" ht="23.25">
      <c r="A45">
        <v>36</v>
      </c>
      <c r="B45" s="65" t="s">
        <v>663</v>
      </c>
      <c r="C45" s="82" t="s">
        <v>679</v>
      </c>
      <c r="D45" s="101"/>
    </row>
    <row r="46" spans="1:4" ht="23.25">
      <c r="A46">
        <v>37</v>
      </c>
      <c r="B46" s="65" t="s">
        <v>831</v>
      </c>
      <c r="C46" s="82" t="s">
        <v>834</v>
      </c>
      <c r="D46" s="101"/>
    </row>
    <row r="47" spans="1:4" ht="23.25">
      <c r="A47">
        <v>38</v>
      </c>
      <c r="B47" s="65" t="s">
        <v>268</v>
      </c>
      <c r="C47" s="82" t="s">
        <v>315</v>
      </c>
      <c r="D47" s="101"/>
    </row>
    <row r="48" spans="1:4" ht="23.25">
      <c r="A48">
        <v>39</v>
      </c>
      <c r="B48" s="65" t="s">
        <v>205</v>
      </c>
      <c r="C48" s="82" t="s">
        <v>252</v>
      </c>
      <c r="D48" s="101"/>
    </row>
    <row r="49" spans="1:4" ht="23.25">
      <c r="A49">
        <v>40</v>
      </c>
      <c r="B49" s="65" t="s">
        <v>114</v>
      </c>
      <c r="C49" s="82" t="s">
        <v>181</v>
      </c>
      <c r="D49" s="101"/>
    </row>
    <row r="50" spans="1:4" ht="23.25">
      <c r="A50">
        <v>41</v>
      </c>
      <c r="B50" s="65" t="s">
        <v>776</v>
      </c>
      <c r="C50" s="82" t="s">
        <v>781</v>
      </c>
      <c r="D50" s="101"/>
    </row>
    <row r="51" spans="1:4" ht="23.25">
      <c r="A51">
        <v>42</v>
      </c>
      <c r="B51" s="65" t="s">
        <v>317</v>
      </c>
      <c r="C51" s="82" t="s">
        <v>71</v>
      </c>
      <c r="D51" s="101"/>
    </row>
    <row r="52" spans="1:4" ht="23.25">
      <c r="A52">
        <v>43</v>
      </c>
      <c r="B52" s="65" t="s">
        <v>384</v>
      </c>
      <c r="C52" s="82" t="s">
        <v>410</v>
      </c>
      <c r="D52" s="101"/>
    </row>
    <row r="53" spans="1:4" ht="23.25">
      <c r="A53">
        <v>44</v>
      </c>
      <c r="B53" s="65" t="s">
        <v>41</v>
      </c>
      <c r="C53" s="82" t="s">
        <v>112</v>
      </c>
      <c r="D53" s="101"/>
    </row>
    <row r="54" spans="1:4" ht="23.25">
      <c r="A54">
        <v>45</v>
      </c>
      <c r="B54" s="65" t="s">
        <v>24</v>
      </c>
      <c r="C54" s="82" t="s">
        <v>78</v>
      </c>
      <c r="D54" s="101"/>
    </row>
    <row r="55" spans="1:4" ht="23.25">
      <c r="A55">
        <v>46</v>
      </c>
      <c r="B55" s="65" t="s">
        <v>591</v>
      </c>
      <c r="C55" s="82" t="s">
        <v>609</v>
      </c>
      <c r="D55" s="101"/>
    </row>
    <row r="56" spans="1:4" ht="23.25">
      <c r="A56">
        <v>47</v>
      </c>
      <c r="B56" s="65" t="s">
        <v>364</v>
      </c>
      <c r="C56" s="82" t="s">
        <v>389</v>
      </c>
      <c r="D56" s="101"/>
    </row>
    <row r="57" spans="1:4" ht="23.25">
      <c r="A57">
        <v>48</v>
      </c>
      <c r="B57" s="65" t="s">
        <v>836</v>
      </c>
      <c r="C57" s="82" t="s">
        <v>841</v>
      </c>
      <c r="D57" s="101"/>
    </row>
    <row r="58" spans="1:4" ht="23.25">
      <c r="A58">
        <v>49</v>
      </c>
      <c r="B58" s="65" t="s">
        <v>352</v>
      </c>
      <c r="C58" s="82" t="s">
        <v>375</v>
      </c>
      <c r="D58" s="101"/>
    </row>
    <row r="59" spans="1:4" ht="23.25">
      <c r="A59">
        <v>50</v>
      </c>
      <c r="B59" s="65" t="s">
        <v>630</v>
      </c>
      <c r="C59" s="82" t="s">
        <v>375</v>
      </c>
      <c r="D59" s="101"/>
    </row>
    <row r="60" spans="1:4" ht="23.25">
      <c r="A60">
        <v>51</v>
      </c>
      <c r="B60" s="65" t="s">
        <v>783</v>
      </c>
      <c r="C60" s="82" t="s">
        <v>788</v>
      </c>
    </row>
    <row r="61" spans="1:4" ht="23.25">
      <c r="A61">
        <v>52</v>
      </c>
      <c r="B61" s="65" t="s">
        <v>790</v>
      </c>
      <c r="C61" s="82" t="s">
        <v>788</v>
      </c>
    </row>
    <row r="62" spans="1:4" ht="23.25">
      <c r="A62">
        <v>53</v>
      </c>
      <c r="B62" s="65" t="s">
        <v>681</v>
      </c>
      <c r="C62" s="82" t="s">
        <v>700</v>
      </c>
    </row>
    <row r="63" spans="1:4" ht="23.25">
      <c r="A63">
        <v>54</v>
      </c>
      <c r="B63" s="65" t="s">
        <v>670</v>
      </c>
      <c r="C63" s="82" t="s">
        <v>686</v>
      </c>
    </row>
    <row r="64" spans="1:4" ht="23.25">
      <c r="A64">
        <v>55</v>
      </c>
      <c r="B64" s="65" t="s">
        <v>226</v>
      </c>
      <c r="C64" s="82" t="s">
        <v>273</v>
      </c>
    </row>
    <row r="65" spans="1:3" ht="23.25">
      <c r="A65">
        <v>56</v>
      </c>
      <c r="B65" s="65" t="s">
        <v>49</v>
      </c>
      <c r="C65" s="82" t="s">
        <v>119</v>
      </c>
    </row>
    <row r="66" spans="1:3" ht="23.25">
      <c r="A66">
        <v>57</v>
      </c>
      <c r="B66" s="65" t="s">
        <v>156</v>
      </c>
      <c r="C66" s="82" t="s">
        <v>63</v>
      </c>
    </row>
    <row r="67" spans="1:3" ht="23.25">
      <c r="A67">
        <v>58</v>
      </c>
      <c r="B67" s="65" t="s">
        <v>563</v>
      </c>
      <c r="C67" s="82" t="s">
        <v>92</v>
      </c>
    </row>
    <row r="68" spans="1:3" ht="23.25">
      <c r="A68">
        <v>59</v>
      </c>
      <c r="B68" s="65" t="s">
        <v>578</v>
      </c>
      <c r="C68" s="82" t="s">
        <v>595</v>
      </c>
    </row>
    <row r="69" spans="1:3" ht="23.25">
      <c r="A69">
        <v>60</v>
      </c>
      <c r="B69" s="65" t="s">
        <v>611</v>
      </c>
      <c r="C69" s="82" t="s">
        <v>628</v>
      </c>
    </row>
    <row r="70" spans="1:3" ht="23.25">
      <c r="A70">
        <v>61</v>
      </c>
      <c r="B70" s="65" t="s">
        <v>716</v>
      </c>
      <c r="C70" s="82" t="s">
        <v>721</v>
      </c>
    </row>
    <row r="71" spans="1:3" ht="23.25">
      <c r="A71">
        <v>62</v>
      </c>
      <c r="B71" s="65" t="s">
        <v>543</v>
      </c>
      <c r="C71" s="82" t="s">
        <v>568</v>
      </c>
    </row>
    <row r="72" spans="1:3" ht="23.25">
      <c r="A72">
        <v>63</v>
      </c>
      <c r="B72" s="65" t="s">
        <v>212</v>
      </c>
      <c r="C72" s="82" t="s">
        <v>259</v>
      </c>
    </row>
    <row r="73" spans="1:3" ht="23.25">
      <c r="A73">
        <v>64</v>
      </c>
      <c r="B73" s="65" t="s">
        <v>345</v>
      </c>
      <c r="C73" s="82" t="s">
        <v>369</v>
      </c>
    </row>
    <row r="74" spans="1:3" ht="23.25">
      <c r="A74">
        <v>65</v>
      </c>
      <c r="B74" s="65" t="s">
        <v>755</v>
      </c>
      <c r="C74" s="82" t="s">
        <v>760</v>
      </c>
    </row>
    <row r="75" spans="1:3" ht="23.25">
      <c r="A75">
        <v>66</v>
      </c>
      <c r="B75" s="65" t="s">
        <v>73</v>
      </c>
      <c r="C75" s="82" t="s">
        <v>140</v>
      </c>
    </row>
    <row r="76" spans="1:3" ht="23.25">
      <c r="A76">
        <v>67</v>
      </c>
      <c r="B76" s="65" t="s">
        <v>170</v>
      </c>
      <c r="C76" s="82" t="s">
        <v>224</v>
      </c>
    </row>
    <row r="77" spans="1:3" ht="23.25">
      <c r="A77">
        <v>68</v>
      </c>
      <c r="B77" s="65" t="s">
        <v>163</v>
      </c>
      <c r="C77" s="82" t="s">
        <v>217</v>
      </c>
    </row>
    <row r="78" spans="1:3" ht="23.25">
      <c r="A78">
        <v>69</v>
      </c>
      <c r="B78" s="65" t="s">
        <v>94</v>
      </c>
      <c r="C78" s="82" t="s">
        <v>161</v>
      </c>
    </row>
    <row r="79" spans="1:3" ht="23.25">
      <c r="A79">
        <v>70</v>
      </c>
      <c r="B79" s="65" t="s">
        <v>650</v>
      </c>
      <c r="C79" s="82" t="s">
        <v>668</v>
      </c>
    </row>
    <row r="80" spans="1:3" ht="23.25">
      <c r="A80">
        <v>71</v>
      </c>
      <c r="B80" s="65" t="s">
        <v>803</v>
      </c>
      <c r="C80" s="82" t="s">
        <v>808</v>
      </c>
    </row>
    <row r="81" spans="1:3" ht="23.25">
      <c r="A81">
        <v>72</v>
      </c>
      <c r="B81" s="65" t="s">
        <v>741</v>
      </c>
      <c r="C81" s="82" t="s">
        <v>746</v>
      </c>
    </row>
    <row r="82" spans="1:3" ht="23.25">
      <c r="A82">
        <v>73</v>
      </c>
      <c r="B82" s="65" t="s">
        <v>219</v>
      </c>
      <c r="C82" s="82" t="s">
        <v>266</v>
      </c>
    </row>
    <row r="83" spans="1:3" ht="23.25">
      <c r="A83">
        <v>74</v>
      </c>
      <c r="B83" s="65" t="s">
        <v>709</v>
      </c>
      <c r="C83" s="82" t="s">
        <v>714</v>
      </c>
    </row>
    <row r="84" spans="1:3" ht="23.25">
      <c r="A84">
        <v>75</v>
      </c>
      <c r="B84" s="65" t="s">
        <v>80</v>
      </c>
      <c r="C84" s="80" t="s">
        <v>147</v>
      </c>
    </row>
    <row r="85" spans="1:3" ht="23.25">
      <c r="A85">
        <v>76</v>
      </c>
      <c r="B85" s="65" t="s">
        <v>371</v>
      </c>
      <c r="C85" s="80" t="s">
        <v>396</v>
      </c>
    </row>
    <row r="86" spans="1:3" ht="23.25">
      <c r="A86">
        <v>77</v>
      </c>
      <c r="B86" s="65" t="s">
        <v>426</v>
      </c>
      <c r="C86" s="80" t="s">
        <v>453</v>
      </c>
    </row>
    <row r="87" spans="1:3" ht="23.25">
      <c r="A87">
        <v>78</v>
      </c>
      <c r="B87" s="65" t="s">
        <v>455</v>
      </c>
      <c r="C87" s="80" t="s">
        <v>480</v>
      </c>
    </row>
    <row r="88" spans="1:3" ht="23.25">
      <c r="A88">
        <v>79</v>
      </c>
      <c r="B88" s="65" t="s">
        <v>281</v>
      </c>
      <c r="C88" s="80" t="s">
        <v>329</v>
      </c>
    </row>
    <row r="89" spans="1:3" ht="23.25">
      <c r="A89">
        <v>80</v>
      </c>
      <c r="B89" s="65" t="s">
        <v>448</v>
      </c>
      <c r="C89" s="80" t="s">
        <v>473</v>
      </c>
    </row>
    <row r="90" spans="1:3" ht="23.25">
      <c r="A90">
        <v>81</v>
      </c>
      <c r="B90" s="65" t="s">
        <v>398</v>
      </c>
      <c r="C90" s="80" t="s">
        <v>424</v>
      </c>
    </row>
    <row r="91" spans="1:3" ht="23.25">
      <c r="A91">
        <v>82</v>
      </c>
      <c r="B91" s="65" t="s">
        <v>509</v>
      </c>
      <c r="C91" s="80" t="s">
        <v>535</v>
      </c>
    </row>
    <row r="92" spans="1:3" ht="23.25">
      <c r="A92">
        <v>83</v>
      </c>
      <c r="B92" s="65" t="s">
        <v>198</v>
      </c>
      <c r="C92" s="80" t="s">
        <v>245</v>
      </c>
    </row>
    <row r="93" spans="1:3" ht="23.25">
      <c r="A93">
        <v>84</v>
      </c>
      <c r="B93" s="65" t="s">
        <v>723</v>
      </c>
      <c r="C93" s="80" t="s">
        <v>727</v>
      </c>
    </row>
    <row r="94" spans="1:3" ht="23.25">
      <c r="A94">
        <v>85</v>
      </c>
      <c r="B94" s="65" t="s">
        <v>736</v>
      </c>
      <c r="C94" s="80" t="s">
        <v>739</v>
      </c>
    </row>
    <row r="95" spans="1:3" ht="23.25">
      <c r="A95">
        <v>86</v>
      </c>
      <c r="B95" s="65" t="s">
        <v>357</v>
      </c>
      <c r="C95" s="80" t="s">
        <v>382</v>
      </c>
    </row>
    <row r="96" spans="1:3" ht="23.25">
      <c r="A96">
        <v>87</v>
      </c>
      <c r="B96" s="65" t="s">
        <v>183</v>
      </c>
      <c r="C96" s="80" t="s">
        <v>231</v>
      </c>
    </row>
    <row r="97" spans="1:3" ht="23.25">
      <c r="A97">
        <v>88</v>
      </c>
      <c r="B97" s="65" t="s">
        <v>419</v>
      </c>
      <c r="C97" s="80" t="s">
        <v>446</v>
      </c>
    </row>
    <row r="98" spans="1:3" ht="23.25">
      <c r="A98">
        <v>89</v>
      </c>
      <c r="B98" s="65" t="s">
        <v>817</v>
      </c>
      <c r="C98" s="80" t="s">
        <v>822</v>
      </c>
    </row>
    <row r="99" spans="1:3" ht="23.25">
      <c r="A99">
        <v>90</v>
      </c>
      <c r="B99" s="65" t="s">
        <v>676</v>
      </c>
      <c r="C99" s="80" t="s">
        <v>693</v>
      </c>
    </row>
    <row r="100" spans="1:3" ht="23.25">
      <c r="A100">
        <v>91</v>
      </c>
      <c r="B100" s="65" t="s">
        <v>656</v>
      </c>
      <c r="C100" s="80" t="s">
        <v>674</v>
      </c>
    </row>
    <row r="101" spans="1:3" ht="23.25">
      <c r="A101">
        <v>92</v>
      </c>
      <c r="B101" s="65" t="s">
        <v>261</v>
      </c>
      <c r="C101" s="80" t="s">
        <v>308</v>
      </c>
    </row>
    <row r="102" spans="1:3" ht="23.25">
      <c r="A102">
        <v>93</v>
      </c>
      <c r="B102" s="65" t="s">
        <v>57</v>
      </c>
      <c r="C102" s="80" t="s">
        <v>126</v>
      </c>
    </row>
    <row r="103" spans="1:3" ht="23.25">
      <c r="A103">
        <v>94</v>
      </c>
      <c r="B103" s="65" t="s">
        <v>530</v>
      </c>
      <c r="C103" s="80" t="s">
        <v>555</v>
      </c>
    </row>
    <row r="104" spans="1:3" ht="23.25">
      <c r="A104">
        <v>95</v>
      </c>
      <c r="B104" s="65" t="s">
        <v>584</v>
      </c>
      <c r="C104" s="80" t="s">
        <v>602</v>
      </c>
    </row>
    <row r="105" spans="1:3" ht="23.25">
      <c r="A105">
        <v>96</v>
      </c>
      <c r="B105" s="65" t="s">
        <v>135</v>
      </c>
      <c r="C105" s="80" t="s">
        <v>38</v>
      </c>
    </row>
    <row r="106" spans="1:3" ht="23.25">
      <c r="A106">
        <v>97</v>
      </c>
      <c r="B106" s="65" t="s">
        <v>441</v>
      </c>
      <c r="C106" s="80" t="s">
        <v>466</v>
      </c>
    </row>
    <row r="107" spans="1:3" ht="23.25">
      <c r="A107">
        <v>98</v>
      </c>
      <c r="B107" s="65" t="s">
        <v>405</v>
      </c>
      <c r="C107" s="80" t="s">
        <v>431</v>
      </c>
    </row>
    <row r="108" spans="1:3" ht="23.25">
      <c r="A108">
        <v>99</v>
      </c>
      <c r="B108" s="65" t="s">
        <v>377</v>
      </c>
      <c r="C108" s="80" t="s">
        <v>403</v>
      </c>
    </row>
    <row r="109" spans="1:3" ht="23.25">
      <c r="A109">
        <v>100</v>
      </c>
      <c r="B109" s="65" t="s">
        <v>516</v>
      </c>
      <c r="C109" s="80" t="s">
        <v>527</v>
      </c>
    </row>
    <row r="110" spans="1:3" ht="23.25">
      <c r="A110">
        <v>101</v>
      </c>
      <c r="B110" s="65" t="s">
        <v>623</v>
      </c>
      <c r="C110" s="80" t="s">
        <v>642</v>
      </c>
    </row>
    <row r="111" spans="1:3" ht="23.25">
      <c r="A111">
        <v>102</v>
      </c>
      <c r="B111" s="65" t="s">
        <v>475</v>
      </c>
      <c r="C111" s="80" t="s">
        <v>501</v>
      </c>
    </row>
    <row r="112" spans="1:3" ht="23.25">
      <c r="A112">
        <v>103</v>
      </c>
      <c r="B112" s="65" t="s">
        <v>489</v>
      </c>
      <c r="C112" s="80" t="s">
        <v>514</v>
      </c>
    </row>
    <row r="113" spans="1:3" ht="23.25">
      <c r="A113">
        <v>104</v>
      </c>
      <c r="B113" s="65" t="s">
        <v>496</v>
      </c>
      <c r="C113" s="80" t="s">
        <v>521</v>
      </c>
    </row>
    <row r="114" spans="1:3" ht="23.25">
      <c r="A114">
        <v>105</v>
      </c>
      <c r="B114" s="65" t="s">
        <v>688</v>
      </c>
      <c r="C114" s="80" t="s">
        <v>47</v>
      </c>
    </row>
    <row r="115" spans="1:3" ht="23.25">
      <c r="A115">
        <v>106</v>
      </c>
      <c r="B115" s="65" t="s">
        <v>570</v>
      </c>
      <c r="C115" s="80" t="s">
        <v>589</v>
      </c>
    </row>
    <row r="116" spans="1:3" ht="23.25">
      <c r="A116">
        <v>107</v>
      </c>
      <c r="B116" s="65" t="s">
        <v>537</v>
      </c>
      <c r="C116" s="80" t="s">
        <v>561</v>
      </c>
    </row>
    <row r="117" spans="1:3" ht="23.25">
      <c r="A117">
        <v>108</v>
      </c>
      <c r="B117" s="65" t="s">
        <v>177</v>
      </c>
      <c r="C117" s="79" t="s">
        <v>85</v>
      </c>
    </row>
    <row r="118" spans="1:3" ht="23.25">
      <c r="A118">
        <v>109</v>
      </c>
      <c r="B118" s="65" t="s">
        <v>810</v>
      </c>
      <c r="C118" s="80" t="s">
        <v>815</v>
      </c>
    </row>
    <row r="119" spans="1:3" ht="23.25">
      <c r="A119">
        <v>110</v>
      </c>
      <c r="B119" s="65" t="s">
        <v>482</v>
      </c>
      <c r="C119" s="80" t="s">
        <v>507</v>
      </c>
    </row>
    <row r="120" spans="1:3" ht="23.25">
      <c r="A120">
        <v>111</v>
      </c>
      <c r="B120" s="65" t="s">
        <v>557</v>
      </c>
      <c r="C120" s="80" t="s">
        <v>283</v>
      </c>
    </row>
    <row r="121" spans="1:3" ht="23.25">
      <c r="A121">
        <v>112</v>
      </c>
      <c r="B121" s="65" t="s">
        <v>433</v>
      </c>
      <c r="C121" s="76" t="s">
        <v>459</v>
      </c>
    </row>
    <row r="122" spans="1:3" ht="23.25">
      <c r="A122">
        <v>113</v>
      </c>
      <c r="B122" s="65" t="s">
        <v>503</v>
      </c>
      <c r="C122" s="76" t="s">
        <v>528</v>
      </c>
    </row>
    <row r="123" spans="1:3" ht="23.25">
      <c r="A123">
        <v>114</v>
      </c>
      <c r="B123" s="65" t="s">
        <v>843</v>
      </c>
      <c r="C123" s="76" t="s">
        <v>848</v>
      </c>
    </row>
    <row r="124" spans="1:3" ht="23.25">
      <c r="A124">
        <v>115</v>
      </c>
      <c r="B124" s="65" t="s">
        <v>461</v>
      </c>
      <c r="C124" s="76" t="s">
        <v>487</v>
      </c>
    </row>
    <row r="125" spans="1:3" ht="23.25">
      <c r="A125">
        <v>116</v>
      </c>
      <c r="B125" s="65" t="s">
        <v>637</v>
      </c>
      <c r="C125" s="76" t="s">
        <v>654</v>
      </c>
    </row>
    <row r="126" spans="1:3" ht="23.25">
      <c r="A126">
        <v>117</v>
      </c>
      <c r="B126" s="65" t="s">
        <v>468</v>
      </c>
      <c r="C126" s="76" t="s">
        <v>494</v>
      </c>
    </row>
    <row r="127" spans="1:3" ht="23.25">
      <c r="A127">
        <v>118</v>
      </c>
      <c r="B127" s="65" t="s">
        <v>303</v>
      </c>
      <c r="C127" s="76" t="s">
        <v>54</v>
      </c>
    </row>
    <row r="128" spans="1:3" ht="23.25">
      <c r="A128">
        <v>119</v>
      </c>
      <c r="B128" s="65" t="s">
        <v>762</v>
      </c>
      <c r="C128" s="76" t="s">
        <v>767</v>
      </c>
    </row>
    <row r="129" spans="1:3" ht="23.25">
      <c r="A129">
        <v>120</v>
      </c>
      <c r="B129" s="65" t="s">
        <v>850</v>
      </c>
      <c r="C129" s="76" t="s">
        <v>853</v>
      </c>
    </row>
    <row r="130" spans="1:3" ht="23.25">
      <c r="A130">
        <v>121</v>
      </c>
      <c r="B130" s="65" t="s">
        <v>597</v>
      </c>
      <c r="C130" s="76" t="s">
        <v>614</v>
      </c>
    </row>
  </sheetData>
  <mergeCells count="4">
    <mergeCell ref="A2:N2"/>
    <mergeCell ref="A3:N3"/>
    <mergeCell ref="A4:N4"/>
    <mergeCell ref="D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Local03</vt:lpstr>
      <vt:lpstr>เกณฑ์การตัดสินระดับคุณภาพ</vt:lpstr>
      <vt:lpstr>กราฟแสดงผล 3ปี</vt:lpstr>
      <vt:lpstr>ค่าคะแนนพัฒนาการ</vt:lpstr>
      <vt:lpstr>แบบรายงาน</vt:lpstr>
      <vt:lpstr>การเรียงลำดับ</vt:lpstr>
      <vt:lpstr>การอ่านออกเสียง</vt:lpstr>
      <vt:lpstr>อ่านรู้เรื่อง</vt:lpstr>
      <vt:lpstr>รวมทั้ง 2ด้าน</vt:lpstr>
      <vt:lpstr>ผลต่างอ่านออกเสียง</vt:lpstr>
      <vt:lpstr>ผลต่างอ่านรู้เรื่อง</vt:lpstr>
      <vt:lpstr>ผลต่างรวม2ด้าน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Windows User</cp:lastModifiedBy>
  <cp:lastPrinted>2018-02-06T04:17:03Z</cp:lastPrinted>
  <dcterms:created xsi:type="dcterms:W3CDTF">2017-03-17T10:02:08Z</dcterms:created>
  <dcterms:modified xsi:type="dcterms:W3CDTF">2020-06-09T03:40:05Z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