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70" windowWidth="17895" windowHeight="8640" tabRatio="783"/>
  </bookViews>
  <sheets>
    <sheet name="ข้อมูลทั่วไป" sheetId="1" r:id="rId1"/>
    <sheet name="แยกชั้น" sheetId="2" r:id="rId2"/>
    <sheet name="แยกชั้นเพศ 4 แถว" sheetId="3" r:id="rId3"/>
    <sheet name="ห้องเรียนสาขา แยกชั้นเพศ" sheetId="4" r:id="rId4"/>
    <sheet name="สาธารณูปโภค" sheetId="5" r:id="rId5"/>
    <sheet name="สาธารณูปโภค ห้องเรียนสาขา" sheetId="6" r:id="rId6"/>
    <sheet name="นักเรียนต่างด้าว" sheetId="7" r:id="rId7"/>
    <sheet name="ชาติพันธ์" sheetId="8" r:id="rId8"/>
    <sheet name="รร ขนาดเล็ก" sheetId="9" r:id="rId9"/>
    <sheet name="รร ขยายโอกาส" sheetId="10" r:id="rId10"/>
    <sheet name="ข้อมูลย้อนหลัง" sheetId="11" r:id="rId11"/>
    <sheet name="แยกชั้นเพศ แถวเดียว" sheetId="13" r:id="rId12"/>
    <sheet name="แยกชั้นเพศ แถวเดียว อนุบาล" sheetId="14" r:id="rId13"/>
    <sheet name="แยกชั้นเพศ แถวเดียว ประถม" sheetId="15" r:id="rId14"/>
    <sheet name="แยกชั้นเพศ แถวเดียว ม_ต้น" sheetId="16" r:id="rId15"/>
    <sheet name="แยกชั้นเพศ แถวเดียว ม_ปลาย" sheetId="17" r:id="rId16"/>
  </sheets>
  <calcPr calcId="124519"/>
</workbook>
</file>

<file path=xl/calcChain.xml><?xml version="1.0" encoding="utf-8"?>
<calcChain xmlns="http://schemas.openxmlformats.org/spreadsheetml/2006/main">
  <c r="Z123" i="8"/>
  <c r="Y123"/>
  <c r="X123"/>
  <c r="W123"/>
  <c r="V123"/>
  <c r="U123"/>
  <c r="T123"/>
  <c r="S123"/>
  <c r="R123"/>
  <c r="Q123"/>
  <c r="P123"/>
  <c r="Z122"/>
  <c r="Y122"/>
  <c r="X122"/>
  <c r="W122"/>
  <c r="V122"/>
  <c r="U122"/>
  <c r="T122"/>
  <c r="S122"/>
  <c r="R122"/>
  <c r="Q122"/>
  <c r="P122"/>
  <c r="Z121"/>
  <c r="Y121"/>
  <c r="X121"/>
  <c r="W121"/>
  <c r="V121"/>
  <c r="U121"/>
  <c r="T121"/>
  <c r="S121"/>
  <c r="R121"/>
  <c r="Q121"/>
  <c r="P121"/>
  <c r="Z120"/>
  <c r="Y120"/>
  <c r="X120"/>
  <c r="W120"/>
  <c r="V120"/>
  <c r="U120"/>
  <c r="T120"/>
  <c r="S120"/>
  <c r="R120"/>
  <c r="Q120"/>
  <c r="P120"/>
  <c r="Z119"/>
  <c r="Y119"/>
  <c r="X119"/>
  <c r="W119"/>
  <c r="V119"/>
  <c r="U119"/>
  <c r="T119"/>
  <c r="S119"/>
  <c r="R119"/>
  <c r="Q119"/>
  <c r="P119"/>
  <c r="Z118"/>
  <c r="Y118"/>
  <c r="X118"/>
  <c r="W118"/>
  <c r="V118"/>
  <c r="U118"/>
  <c r="T118"/>
  <c r="S118"/>
  <c r="R118"/>
  <c r="Q118"/>
  <c r="P118"/>
  <c r="Z117"/>
  <c r="Y117"/>
  <c r="X117"/>
  <c r="W117"/>
  <c r="V117"/>
  <c r="U117"/>
  <c r="T117"/>
  <c r="S117"/>
  <c r="R117"/>
  <c r="Q117"/>
  <c r="P117"/>
  <c r="Z116"/>
  <c r="Y116"/>
  <c r="X116"/>
  <c r="W116"/>
  <c r="V116"/>
  <c r="U116"/>
  <c r="T116"/>
  <c r="S116"/>
  <c r="R116"/>
  <c r="Q116"/>
  <c r="P116"/>
  <c r="Z115"/>
  <c r="Y115"/>
  <c r="X115"/>
  <c r="W115"/>
  <c r="V115"/>
  <c r="U115"/>
  <c r="T115"/>
  <c r="S115"/>
  <c r="R115"/>
  <c r="Q115"/>
  <c r="P115"/>
  <c r="Z114"/>
  <c r="Y114"/>
  <c r="X114"/>
  <c r="W114"/>
  <c r="V114"/>
  <c r="U114"/>
  <c r="T114"/>
  <c r="S114"/>
  <c r="R114"/>
  <c r="Q114"/>
  <c r="P114"/>
  <c r="Z113"/>
  <c r="Y113"/>
  <c r="X113"/>
  <c r="W113"/>
  <c r="V113"/>
  <c r="U113"/>
  <c r="T113"/>
  <c r="S113"/>
  <c r="R113"/>
  <c r="Q113"/>
  <c r="P113"/>
  <c r="Z112"/>
  <c r="Y112"/>
  <c r="X112"/>
  <c r="W112"/>
  <c r="V112"/>
  <c r="U112"/>
  <c r="T112"/>
  <c r="S112"/>
  <c r="R112"/>
  <c r="Q112"/>
  <c r="P112"/>
  <c r="Z111"/>
  <c r="Y111"/>
  <c r="X111"/>
  <c r="W111"/>
  <c r="V111"/>
  <c r="U111"/>
  <c r="T111"/>
  <c r="S111"/>
  <c r="R111"/>
  <c r="Q111"/>
  <c r="P111"/>
  <c r="Z110"/>
  <c r="Z128" s="1"/>
  <c r="Y110"/>
  <c r="Y128" s="1"/>
  <c r="X110"/>
  <c r="X128" s="1"/>
  <c r="W110"/>
  <c r="W128" s="1"/>
  <c r="V110"/>
  <c r="V128" s="1"/>
  <c r="U110"/>
  <c r="U128" s="1"/>
  <c r="T110"/>
  <c r="T128" s="1"/>
  <c r="S110"/>
  <c r="S128" s="1"/>
  <c r="R110"/>
  <c r="R128" s="1"/>
  <c r="Q110"/>
  <c r="Q128" s="1"/>
  <c r="P110"/>
  <c r="P128" s="1"/>
  <c r="Z109"/>
  <c r="Y109"/>
  <c r="X109"/>
  <c r="W109"/>
  <c r="V109"/>
  <c r="U109"/>
  <c r="T109"/>
  <c r="S109"/>
  <c r="R109"/>
  <c r="Q109"/>
  <c r="P109"/>
  <c r="Z108"/>
  <c r="Y108"/>
  <c r="X108"/>
  <c r="W108"/>
  <c r="V108"/>
  <c r="U108"/>
  <c r="T108"/>
  <c r="S108"/>
  <c r="R108"/>
  <c r="Q108"/>
  <c r="P108"/>
  <c r="Z107"/>
  <c r="Y107"/>
  <c r="X107"/>
  <c r="W107"/>
  <c r="V107"/>
  <c r="U107"/>
  <c r="T107"/>
  <c r="S107"/>
  <c r="R107"/>
  <c r="Q107"/>
  <c r="P107"/>
  <c r="Z106"/>
  <c r="Y106"/>
  <c r="X106"/>
  <c r="W106"/>
  <c r="V106"/>
  <c r="U106"/>
  <c r="T106"/>
  <c r="S106"/>
  <c r="R106"/>
  <c r="Q106"/>
  <c r="P106"/>
  <c r="Z105"/>
  <c r="Y105"/>
  <c r="X105"/>
  <c r="W105"/>
  <c r="V105"/>
  <c r="U105"/>
  <c r="T105"/>
  <c r="S105"/>
  <c r="R105"/>
  <c r="Q105"/>
  <c r="P105"/>
  <c r="Z104"/>
  <c r="Y104"/>
  <c r="X104"/>
  <c r="W104"/>
  <c r="V104"/>
  <c r="U104"/>
  <c r="T104"/>
  <c r="S104"/>
  <c r="R104"/>
  <c r="Q104"/>
  <c r="P104"/>
  <c r="Z103"/>
  <c r="Y103"/>
  <c r="X103"/>
  <c r="W103"/>
  <c r="V103"/>
  <c r="U103"/>
  <c r="T103"/>
  <c r="S103"/>
  <c r="R103"/>
  <c r="Q103"/>
  <c r="P103"/>
  <c r="Z102"/>
  <c r="Y102"/>
  <c r="X102"/>
  <c r="W102"/>
  <c r="V102"/>
  <c r="U102"/>
  <c r="T102"/>
  <c r="S102"/>
  <c r="R102"/>
  <c r="Q102"/>
  <c r="P102"/>
  <c r="Z101"/>
  <c r="Y101"/>
  <c r="X101"/>
  <c r="W101"/>
  <c r="V101"/>
  <c r="U101"/>
  <c r="T101"/>
  <c r="S101"/>
  <c r="R101"/>
  <c r="Q101"/>
  <c r="P101"/>
  <c r="Z100"/>
  <c r="Y100"/>
  <c r="X100"/>
  <c r="W100"/>
  <c r="V100"/>
  <c r="U100"/>
  <c r="T100"/>
  <c r="S100"/>
  <c r="R100"/>
  <c r="Q100"/>
  <c r="P100"/>
  <c r="Z99"/>
  <c r="Y99"/>
  <c r="X99"/>
  <c r="W99"/>
  <c r="V99"/>
  <c r="U99"/>
  <c r="T99"/>
  <c r="S99"/>
  <c r="R99"/>
  <c r="Q99"/>
  <c r="P99"/>
  <c r="Z98"/>
  <c r="Y98"/>
  <c r="X98"/>
  <c r="W98"/>
  <c r="V98"/>
  <c r="U98"/>
  <c r="T98"/>
  <c r="S98"/>
  <c r="R98"/>
  <c r="Q98"/>
  <c r="P98"/>
  <c r="Z97"/>
  <c r="Y97"/>
  <c r="X97"/>
  <c r="W97"/>
  <c r="V97"/>
  <c r="U97"/>
  <c r="T97"/>
  <c r="S97"/>
  <c r="R97"/>
  <c r="Q97"/>
  <c r="P97"/>
  <c r="Z96"/>
  <c r="Y96"/>
  <c r="X96"/>
  <c r="W96"/>
  <c r="V96"/>
  <c r="U96"/>
  <c r="T96"/>
  <c r="S96"/>
  <c r="R96"/>
  <c r="Q96"/>
  <c r="P96"/>
  <c r="Z95"/>
  <c r="Y95"/>
  <c r="X95"/>
  <c r="W95"/>
  <c r="V95"/>
  <c r="U95"/>
  <c r="T95"/>
  <c r="S95"/>
  <c r="R95"/>
  <c r="Q95"/>
  <c r="P95"/>
  <c r="Z94"/>
  <c r="Y94"/>
  <c r="X94"/>
  <c r="W94"/>
  <c r="V94"/>
  <c r="U94"/>
  <c r="T94"/>
  <c r="S94"/>
  <c r="R94"/>
  <c r="Q94"/>
  <c r="P94"/>
  <c r="Z93"/>
  <c r="Y93"/>
  <c r="X93"/>
  <c r="W93"/>
  <c r="V93"/>
  <c r="U93"/>
  <c r="T93"/>
  <c r="S93"/>
  <c r="R93"/>
  <c r="Q93"/>
  <c r="P93"/>
  <c r="Z92"/>
  <c r="Y92"/>
  <c r="X92"/>
  <c r="W92"/>
  <c r="V92"/>
  <c r="U92"/>
  <c r="T92"/>
  <c r="S92"/>
  <c r="R92"/>
  <c r="Q92"/>
  <c r="P92"/>
  <c r="Z91"/>
  <c r="Y91"/>
  <c r="X91"/>
  <c r="W91"/>
  <c r="V91"/>
  <c r="U91"/>
  <c r="T91"/>
  <c r="S91"/>
  <c r="R91"/>
  <c r="Q91"/>
  <c r="P91"/>
  <c r="Z90"/>
  <c r="Y90"/>
  <c r="X90"/>
  <c r="W90"/>
  <c r="V90"/>
  <c r="U90"/>
  <c r="T90"/>
  <c r="S90"/>
  <c r="R90"/>
  <c r="Q90"/>
  <c r="P90"/>
  <c r="Z89"/>
  <c r="Y89"/>
  <c r="X89"/>
  <c r="W89"/>
  <c r="V89"/>
  <c r="U89"/>
  <c r="T89"/>
  <c r="S89"/>
  <c r="R89"/>
  <c r="Q89"/>
  <c r="P89"/>
  <c r="Z88"/>
  <c r="Y88"/>
  <c r="X88"/>
  <c r="W88"/>
  <c r="V88"/>
  <c r="U88"/>
  <c r="T88"/>
  <c r="S88"/>
  <c r="R88"/>
  <c r="Q88"/>
  <c r="P88"/>
  <c r="Z87"/>
  <c r="Y87"/>
  <c r="X87"/>
  <c r="W87"/>
  <c r="V87"/>
  <c r="U87"/>
  <c r="T87"/>
  <c r="S87"/>
  <c r="R87"/>
  <c r="Q87"/>
  <c r="P87"/>
  <c r="Z86"/>
  <c r="Y86"/>
  <c r="X86"/>
  <c r="W86"/>
  <c r="V86"/>
  <c r="U86"/>
  <c r="T86"/>
  <c r="S86"/>
  <c r="R86"/>
  <c r="Q86"/>
  <c r="P86"/>
  <c r="Z85"/>
  <c r="Z127" s="1"/>
  <c r="Y85"/>
  <c r="Y127" s="1"/>
  <c r="X85"/>
  <c r="X127" s="1"/>
  <c r="W85"/>
  <c r="W127" s="1"/>
  <c r="V85"/>
  <c r="V127" s="1"/>
  <c r="U85"/>
  <c r="U127" s="1"/>
  <c r="T85"/>
  <c r="T127" s="1"/>
  <c r="S85"/>
  <c r="S127" s="1"/>
  <c r="R85"/>
  <c r="R127" s="1"/>
  <c r="Q85"/>
  <c r="Q127" s="1"/>
  <c r="P85"/>
  <c r="P127" s="1"/>
  <c r="AA127" s="1"/>
  <c r="Z84"/>
  <c r="Y84"/>
  <c r="X84"/>
  <c r="W84"/>
  <c r="V84"/>
  <c r="U84"/>
  <c r="T84"/>
  <c r="S84"/>
  <c r="R84"/>
  <c r="Q84"/>
  <c r="P84"/>
  <c r="Z83"/>
  <c r="Y83"/>
  <c r="X83"/>
  <c r="W83"/>
  <c r="V83"/>
  <c r="U83"/>
  <c r="T83"/>
  <c r="S83"/>
  <c r="R83"/>
  <c r="Q83"/>
  <c r="P83"/>
  <c r="Z82"/>
  <c r="Y82"/>
  <c r="X82"/>
  <c r="W82"/>
  <c r="V82"/>
  <c r="U82"/>
  <c r="T82"/>
  <c r="S82"/>
  <c r="R82"/>
  <c r="Q82"/>
  <c r="P82"/>
  <c r="Z81"/>
  <c r="Y81"/>
  <c r="X81"/>
  <c r="W81"/>
  <c r="V81"/>
  <c r="U81"/>
  <c r="T81"/>
  <c r="S81"/>
  <c r="R81"/>
  <c r="Q81"/>
  <c r="P81"/>
  <c r="Z80"/>
  <c r="Y80"/>
  <c r="X80"/>
  <c r="W80"/>
  <c r="V80"/>
  <c r="U80"/>
  <c r="T80"/>
  <c r="S80"/>
  <c r="R80"/>
  <c r="Q80"/>
  <c r="P80"/>
  <c r="Z79"/>
  <c r="Y79"/>
  <c r="X79"/>
  <c r="W79"/>
  <c r="V79"/>
  <c r="U79"/>
  <c r="T79"/>
  <c r="S79"/>
  <c r="R79"/>
  <c r="Q79"/>
  <c r="P79"/>
  <c r="Z78"/>
  <c r="Y78"/>
  <c r="X78"/>
  <c r="W78"/>
  <c r="V78"/>
  <c r="U78"/>
  <c r="T78"/>
  <c r="S78"/>
  <c r="R78"/>
  <c r="Q78"/>
  <c r="P78"/>
  <c r="Z77"/>
  <c r="Y77"/>
  <c r="X77"/>
  <c r="W77"/>
  <c r="V77"/>
  <c r="U77"/>
  <c r="T77"/>
  <c r="S77"/>
  <c r="R77"/>
  <c r="Q77"/>
  <c r="P77"/>
  <c r="Z76"/>
  <c r="Y76"/>
  <c r="X76"/>
  <c r="W76"/>
  <c r="V76"/>
  <c r="U76"/>
  <c r="T76"/>
  <c r="S76"/>
  <c r="R76"/>
  <c r="Q76"/>
  <c r="P76"/>
  <c r="Z75"/>
  <c r="Y75"/>
  <c r="X75"/>
  <c r="W75"/>
  <c r="V75"/>
  <c r="U75"/>
  <c r="T75"/>
  <c r="S75"/>
  <c r="R75"/>
  <c r="Q75"/>
  <c r="P75"/>
  <c r="Z74"/>
  <c r="Y74"/>
  <c r="X74"/>
  <c r="W74"/>
  <c r="V74"/>
  <c r="U74"/>
  <c r="T74"/>
  <c r="S74"/>
  <c r="R74"/>
  <c r="Q74"/>
  <c r="P74"/>
  <c r="Z73"/>
  <c r="Y73"/>
  <c r="X73"/>
  <c r="W73"/>
  <c r="V73"/>
  <c r="U73"/>
  <c r="T73"/>
  <c r="S73"/>
  <c r="R73"/>
  <c r="Q73"/>
  <c r="P73"/>
  <c r="Z72"/>
  <c r="Y72"/>
  <c r="X72"/>
  <c r="W72"/>
  <c r="V72"/>
  <c r="U72"/>
  <c r="T72"/>
  <c r="S72"/>
  <c r="R72"/>
  <c r="Q72"/>
  <c r="P72"/>
  <c r="Z71"/>
  <c r="Y71"/>
  <c r="X71"/>
  <c r="W71"/>
  <c r="V71"/>
  <c r="U71"/>
  <c r="T71"/>
  <c r="S71"/>
  <c r="R71"/>
  <c r="Q71"/>
  <c r="P71"/>
  <c r="Z70"/>
  <c r="Y70"/>
  <c r="X70"/>
  <c r="W70"/>
  <c r="V70"/>
  <c r="U70"/>
  <c r="T70"/>
  <c r="S70"/>
  <c r="R70"/>
  <c r="Q70"/>
  <c r="P70"/>
  <c r="Z69"/>
  <c r="Y69"/>
  <c r="X69"/>
  <c r="W69"/>
  <c r="V69"/>
  <c r="U69"/>
  <c r="T69"/>
  <c r="S69"/>
  <c r="R69"/>
  <c r="Q69"/>
  <c r="P69"/>
  <c r="Z68"/>
  <c r="Y68"/>
  <c r="X68"/>
  <c r="W68"/>
  <c r="V68"/>
  <c r="U68"/>
  <c r="T68"/>
  <c r="S68"/>
  <c r="R68"/>
  <c r="Q68"/>
  <c r="P68"/>
  <c r="Z67"/>
  <c r="Y67"/>
  <c r="X67"/>
  <c r="W67"/>
  <c r="V67"/>
  <c r="U67"/>
  <c r="T67"/>
  <c r="S67"/>
  <c r="R67"/>
  <c r="Q67"/>
  <c r="P67"/>
  <c r="Z66"/>
  <c r="Y66"/>
  <c r="X66"/>
  <c r="W66"/>
  <c r="V66"/>
  <c r="U66"/>
  <c r="T66"/>
  <c r="S66"/>
  <c r="R66"/>
  <c r="Q66"/>
  <c r="P66"/>
  <c r="Z65"/>
  <c r="Y65"/>
  <c r="X65"/>
  <c r="W65"/>
  <c r="V65"/>
  <c r="U65"/>
  <c r="T65"/>
  <c r="S65"/>
  <c r="R65"/>
  <c r="Q65"/>
  <c r="P65"/>
  <c r="Z64"/>
  <c r="Z126" s="1"/>
  <c r="Y64"/>
  <c r="Y126" s="1"/>
  <c r="X64"/>
  <c r="X126" s="1"/>
  <c r="W64"/>
  <c r="W126" s="1"/>
  <c r="V64"/>
  <c r="V126" s="1"/>
  <c r="U64"/>
  <c r="U126" s="1"/>
  <c r="T64"/>
  <c r="T126" s="1"/>
  <c r="S64"/>
  <c r="S126" s="1"/>
  <c r="R64"/>
  <c r="R126" s="1"/>
  <c r="Q64"/>
  <c r="Q126" s="1"/>
  <c r="P64"/>
  <c r="P126" s="1"/>
  <c r="Z63"/>
  <c r="Y63"/>
  <c r="X63"/>
  <c r="W63"/>
  <c r="V63"/>
  <c r="U63"/>
  <c r="T63"/>
  <c r="S63"/>
  <c r="R63"/>
  <c r="Q63"/>
  <c r="P63"/>
  <c r="Z62"/>
  <c r="Y62"/>
  <c r="X62"/>
  <c r="W62"/>
  <c r="V62"/>
  <c r="U62"/>
  <c r="T62"/>
  <c r="S62"/>
  <c r="R62"/>
  <c r="Q62"/>
  <c r="P62"/>
  <c r="Z61"/>
  <c r="Y61"/>
  <c r="X61"/>
  <c r="W61"/>
  <c r="V61"/>
  <c r="U61"/>
  <c r="T61"/>
  <c r="S61"/>
  <c r="R61"/>
  <c r="Q61"/>
  <c r="P61"/>
  <c r="Z60"/>
  <c r="Y60"/>
  <c r="X60"/>
  <c r="W60"/>
  <c r="V60"/>
  <c r="U60"/>
  <c r="T60"/>
  <c r="S60"/>
  <c r="R60"/>
  <c r="Q60"/>
  <c r="P60"/>
  <c r="Z59"/>
  <c r="Y59"/>
  <c r="X59"/>
  <c r="W59"/>
  <c r="V59"/>
  <c r="U59"/>
  <c r="T59"/>
  <c r="S59"/>
  <c r="R59"/>
  <c r="Q59"/>
  <c r="P59"/>
  <c r="Z58"/>
  <c r="Y58"/>
  <c r="X58"/>
  <c r="W58"/>
  <c r="V58"/>
  <c r="U58"/>
  <c r="T58"/>
  <c r="S58"/>
  <c r="R58"/>
  <c r="Q58"/>
  <c r="P58"/>
  <c r="Z57"/>
  <c r="Y57"/>
  <c r="X57"/>
  <c r="W57"/>
  <c r="V57"/>
  <c r="U57"/>
  <c r="T57"/>
  <c r="S57"/>
  <c r="R57"/>
  <c r="Q57"/>
  <c r="P57"/>
  <c r="Z56"/>
  <c r="Y56"/>
  <c r="X56"/>
  <c r="W56"/>
  <c r="V56"/>
  <c r="U56"/>
  <c r="T56"/>
  <c r="S56"/>
  <c r="R56"/>
  <c r="Q56"/>
  <c r="P56"/>
  <c r="Z55"/>
  <c r="Y55"/>
  <c r="X55"/>
  <c r="W55"/>
  <c r="V55"/>
  <c r="U55"/>
  <c r="T55"/>
  <c r="S55"/>
  <c r="R55"/>
  <c r="Q55"/>
  <c r="P55"/>
  <c r="Z54"/>
  <c r="Y54"/>
  <c r="X54"/>
  <c r="W54"/>
  <c r="V54"/>
  <c r="U54"/>
  <c r="T54"/>
  <c r="S54"/>
  <c r="R54"/>
  <c r="Q54"/>
  <c r="P54"/>
  <c r="Z53"/>
  <c r="Y53"/>
  <c r="X53"/>
  <c r="W53"/>
  <c r="V53"/>
  <c r="U53"/>
  <c r="T53"/>
  <c r="S53"/>
  <c r="R53"/>
  <c r="Q53"/>
  <c r="P53"/>
  <c r="Z52"/>
  <c r="Y52"/>
  <c r="X52"/>
  <c r="W52"/>
  <c r="V52"/>
  <c r="U52"/>
  <c r="T52"/>
  <c r="S52"/>
  <c r="R52"/>
  <c r="Q52"/>
  <c r="P52"/>
  <c r="Z51"/>
  <c r="Y51"/>
  <c r="X51"/>
  <c r="W51"/>
  <c r="V51"/>
  <c r="U51"/>
  <c r="T51"/>
  <c r="S51"/>
  <c r="R51"/>
  <c r="Q51"/>
  <c r="P51"/>
  <c r="Z50"/>
  <c r="Y50"/>
  <c r="X50"/>
  <c r="W50"/>
  <c r="V50"/>
  <c r="U50"/>
  <c r="T50"/>
  <c r="S50"/>
  <c r="R50"/>
  <c r="Q50"/>
  <c r="P50"/>
  <c r="Z49"/>
  <c r="Y49"/>
  <c r="X49"/>
  <c r="W49"/>
  <c r="V49"/>
  <c r="U49"/>
  <c r="T49"/>
  <c r="S49"/>
  <c r="R49"/>
  <c r="Q49"/>
  <c r="P49"/>
  <c r="Z48"/>
  <c r="Y48"/>
  <c r="X48"/>
  <c r="W48"/>
  <c r="V48"/>
  <c r="U48"/>
  <c r="T48"/>
  <c r="S48"/>
  <c r="R48"/>
  <c r="Q48"/>
  <c r="P48"/>
  <c r="Z47"/>
  <c r="Y47"/>
  <c r="X47"/>
  <c r="W47"/>
  <c r="V47"/>
  <c r="U47"/>
  <c r="T47"/>
  <c r="S47"/>
  <c r="R47"/>
  <c r="Q47"/>
  <c r="P47"/>
  <c r="Z46"/>
  <c r="Y46"/>
  <c r="X46"/>
  <c r="W46"/>
  <c r="V46"/>
  <c r="U46"/>
  <c r="T46"/>
  <c r="S46"/>
  <c r="R46"/>
  <c r="Q46"/>
  <c r="P46"/>
  <c r="Z45"/>
  <c r="Y45"/>
  <c r="X45"/>
  <c r="W45"/>
  <c r="V45"/>
  <c r="U45"/>
  <c r="T45"/>
  <c r="S45"/>
  <c r="R45"/>
  <c r="Q45"/>
  <c r="P45"/>
  <c r="Z44"/>
  <c r="Y44"/>
  <c r="X44"/>
  <c r="W44"/>
  <c r="V44"/>
  <c r="U44"/>
  <c r="T44"/>
  <c r="S44"/>
  <c r="R44"/>
  <c r="Q44"/>
  <c r="P44"/>
  <c r="Z43"/>
  <c r="Y43"/>
  <c r="X43"/>
  <c r="W43"/>
  <c r="V43"/>
  <c r="U43"/>
  <c r="T43"/>
  <c r="S43"/>
  <c r="R43"/>
  <c r="Q43"/>
  <c r="P43"/>
  <c r="Z42"/>
  <c r="Z125" s="1"/>
  <c r="Y42"/>
  <c r="Y125" s="1"/>
  <c r="X42"/>
  <c r="X125" s="1"/>
  <c r="W42"/>
  <c r="W125" s="1"/>
  <c r="V42"/>
  <c r="V125" s="1"/>
  <c r="U42"/>
  <c r="U125" s="1"/>
  <c r="T42"/>
  <c r="T125" s="1"/>
  <c r="S42"/>
  <c r="S125" s="1"/>
  <c r="R42"/>
  <c r="R125" s="1"/>
  <c r="Q42"/>
  <c r="Q125" s="1"/>
  <c r="P42"/>
  <c r="P125" s="1"/>
  <c r="Z41"/>
  <c r="Y41"/>
  <c r="X41"/>
  <c r="W41"/>
  <c r="V41"/>
  <c r="U41"/>
  <c r="T41"/>
  <c r="S41"/>
  <c r="R41"/>
  <c r="Q41"/>
  <c r="P41"/>
  <c r="Z40"/>
  <c r="Y40"/>
  <c r="X40"/>
  <c r="W40"/>
  <c r="V40"/>
  <c r="U40"/>
  <c r="T40"/>
  <c r="S40"/>
  <c r="R40"/>
  <c r="Q40"/>
  <c r="P40"/>
  <c r="Z39"/>
  <c r="Y39"/>
  <c r="X39"/>
  <c r="W39"/>
  <c r="V39"/>
  <c r="U39"/>
  <c r="T39"/>
  <c r="S39"/>
  <c r="R39"/>
  <c r="Q39"/>
  <c r="P39"/>
  <c r="Z38"/>
  <c r="Y38"/>
  <c r="X38"/>
  <c r="W38"/>
  <c r="V38"/>
  <c r="U38"/>
  <c r="T38"/>
  <c r="S38"/>
  <c r="R38"/>
  <c r="Q38"/>
  <c r="P38"/>
  <c r="Z37"/>
  <c r="Y37"/>
  <c r="X37"/>
  <c r="W37"/>
  <c r="V37"/>
  <c r="U37"/>
  <c r="T37"/>
  <c r="S37"/>
  <c r="R37"/>
  <c r="Q37"/>
  <c r="P37"/>
  <c r="Z36"/>
  <c r="Y36"/>
  <c r="X36"/>
  <c r="W36"/>
  <c r="V36"/>
  <c r="U36"/>
  <c r="T36"/>
  <c r="S36"/>
  <c r="R36"/>
  <c r="Q36"/>
  <c r="P36"/>
  <c r="Z35"/>
  <c r="Y35"/>
  <c r="X35"/>
  <c r="W35"/>
  <c r="V35"/>
  <c r="U35"/>
  <c r="T35"/>
  <c r="S35"/>
  <c r="R35"/>
  <c r="Q35"/>
  <c r="P35"/>
  <c r="Z34"/>
  <c r="Y34"/>
  <c r="X34"/>
  <c r="W34"/>
  <c r="V34"/>
  <c r="U34"/>
  <c r="T34"/>
  <c r="S34"/>
  <c r="R34"/>
  <c r="Q34"/>
  <c r="P34"/>
  <c r="Z33"/>
  <c r="Y33"/>
  <c r="X33"/>
  <c r="W33"/>
  <c r="V33"/>
  <c r="U33"/>
  <c r="T33"/>
  <c r="S33"/>
  <c r="R33"/>
  <c r="Q33"/>
  <c r="P33"/>
  <c r="Z32"/>
  <c r="Y32"/>
  <c r="X32"/>
  <c r="W32"/>
  <c r="V32"/>
  <c r="U32"/>
  <c r="T32"/>
  <c r="S32"/>
  <c r="R32"/>
  <c r="Q32"/>
  <c r="P32"/>
  <c r="Z31"/>
  <c r="Y31"/>
  <c r="X31"/>
  <c r="W31"/>
  <c r="V31"/>
  <c r="U31"/>
  <c r="T31"/>
  <c r="S31"/>
  <c r="R31"/>
  <c r="Q31"/>
  <c r="P31"/>
  <c r="Z30"/>
  <c r="Y30"/>
  <c r="X30"/>
  <c r="W30"/>
  <c r="V30"/>
  <c r="U30"/>
  <c r="T30"/>
  <c r="S30"/>
  <c r="R30"/>
  <c r="Q30"/>
  <c r="P30"/>
  <c r="Z29"/>
  <c r="Y29"/>
  <c r="X29"/>
  <c r="W29"/>
  <c r="V29"/>
  <c r="U29"/>
  <c r="T29"/>
  <c r="S29"/>
  <c r="R29"/>
  <c r="Q29"/>
  <c r="P29"/>
  <c r="Z28"/>
  <c r="Y28"/>
  <c r="X28"/>
  <c r="W28"/>
  <c r="V28"/>
  <c r="U28"/>
  <c r="T28"/>
  <c r="S28"/>
  <c r="R28"/>
  <c r="Q28"/>
  <c r="P28"/>
  <c r="Z27"/>
  <c r="Y27"/>
  <c r="X27"/>
  <c r="W27"/>
  <c r="V27"/>
  <c r="U27"/>
  <c r="T27"/>
  <c r="S27"/>
  <c r="R27"/>
  <c r="Q27"/>
  <c r="P27"/>
  <c r="Z26"/>
  <c r="Y26"/>
  <c r="X26"/>
  <c r="W26"/>
  <c r="V26"/>
  <c r="U26"/>
  <c r="T26"/>
  <c r="S26"/>
  <c r="R26"/>
  <c r="Q26"/>
  <c r="P26"/>
  <c r="Z25"/>
  <c r="Y25"/>
  <c r="X25"/>
  <c r="W25"/>
  <c r="V25"/>
  <c r="U25"/>
  <c r="T25"/>
  <c r="S25"/>
  <c r="R25"/>
  <c r="Q25"/>
  <c r="P25"/>
  <c r="Z24"/>
  <c r="Y24"/>
  <c r="X24"/>
  <c r="W24"/>
  <c r="V24"/>
  <c r="U24"/>
  <c r="T24"/>
  <c r="S24"/>
  <c r="R24"/>
  <c r="Q24"/>
  <c r="P24"/>
  <c r="Z23"/>
  <c r="Y23"/>
  <c r="X23"/>
  <c r="W23"/>
  <c r="V23"/>
  <c r="U23"/>
  <c r="T23"/>
  <c r="S23"/>
  <c r="R23"/>
  <c r="Q23"/>
  <c r="P23"/>
  <c r="Z22"/>
  <c r="Y22"/>
  <c r="X22"/>
  <c r="W22"/>
  <c r="V22"/>
  <c r="U22"/>
  <c r="T22"/>
  <c r="S22"/>
  <c r="R22"/>
  <c r="Q22"/>
  <c r="P22"/>
  <c r="Z21"/>
  <c r="Y21"/>
  <c r="X21"/>
  <c r="W21"/>
  <c r="V21"/>
  <c r="U21"/>
  <c r="T21"/>
  <c r="S21"/>
  <c r="R21"/>
  <c r="Q21"/>
  <c r="P21"/>
  <c r="Z20"/>
  <c r="Y20"/>
  <c r="X20"/>
  <c r="W20"/>
  <c r="V20"/>
  <c r="U20"/>
  <c r="T20"/>
  <c r="S20"/>
  <c r="R20"/>
  <c r="Q20"/>
  <c r="P20"/>
  <c r="Z19"/>
  <c r="Y19"/>
  <c r="X19"/>
  <c r="W19"/>
  <c r="V19"/>
  <c r="U19"/>
  <c r="T19"/>
  <c r="S19"/>
  <c r="R19"/>
  <c r="Q19"/>
  <c r="P19"/>
  <c r="Z18"/>
  <c r="Y18"/>
  <c r="X18"/>
  <c r="W18"/>
  <c r="V18"/>
  <c r="U18"/>
  <c r="T18"/>
  <c r="S18"/>
  <c r="R18"/>
  <c r="Q18"/>
  <c r="P18"/>
  <c r="Z17"/>
  <c r="Y17"/>
  <c r="X17"/>
  <c r="W17"/>
  <c r="V17"/>
  <c r="U17"/>
  <c r="T17"/>
  <c r="S17"/>
  <c r="R17"/>
  <c r="Q17"/>
  <c r="P17"/>
  <c r="Z16"/>
  <c r="Y16"/>
  <c r="X16"/>
  <c r="W16"/>
  <c r="V16"/>
  <c r="U16"/>
  <c r="T16"/>
  <c r="S16"/>
  <c r="R16"/>
  <c r="Q16"/>
  <c r="P16"/>
  <c r="Z15"/>
  <c r="Y15"/>
  <c r="X15"/>
  <c r="W15"/>
  <c r="V15"/>
  <c r="U15"/>
  <c r="T15"/>
  <c r="S15"/>
  <c r="R15"/>
  <c r="Q15"/>
  <c r="P15"/>
  <c r="Z14"/>
  <c r="Y14"/>
  <c r="X14"/>
  <c r="W14"/>
  <c r="V14"/>
  <c r="U14"/>
  <c r="T14"/>
  <c r="S14"/>
  <c r="R14"/>
  <c r="Q14"/>
  <c r="P14"/>
  <c r="Z13"/>
  <c r="Y13"/>
  <c r="X13"/>
  <c r="W13"/>
  <c r="V13"/>
  <c r="U13"/>
  <c r="T13"/>
  <c r="S13"/>
  <c r="R13"/>
  <c r="Q13"/>
  <c r="P13"/>
  <c r="Z12"/>
  <c r="Y12"/>
  <c r="X12"/>
  <c r="W12"/>
  <c r="V12"/>
  <c r="U12"/>
  <c r="T12"/>
  <c r="S12"/>
  <c r="R12"/>
  <c r="Q12"/>
  <c r="P12"/>
  <c r="Z11"/>
  <c r="Y11"/>
  <c r="X11"/>
  <c r="W11"/>
  <c r="V11"/>
  <c r="U11"/>
  <c r="T11"/>
  <c r="S11"/>
  <c r="R11"/>
  <c r="Q11"/>
  <c r="P11"/>
  <c r="Z10"/>
  <c r="Y10"/>
  <c r="X10"/>
  <c r="W10"/>
  <c r="V10"/>
  <c r="U10"/>
  <c r="T10"/>
  <c r="S10"/>
  <c r="R10"/>
  <c r="Q10"/>
  <c r="P10"/>
  <c r="Z9"/>
  <c r="Y9"/>
  <c r="X9"/>
  <c r="W9"/>
  <c r="V9"/>
  <c r="U9"/>
  <c r="T9"/>
  <c r="S9"/>
  <c r="R9"/>
  <c r="Q9"/>
  <c r="P9"/>
  <c r="Z8"/>
  <c r="Y8"/>
  <c r="X8"/>
  <c r="W8"/>
  <c r="V8"/>
  <c r="U8"/>
  <c r="T8"/>
  <c r="S8"/>
  <c r="R8"/>
  <c r="Q8"/>
  <c r="P8"/>
  <c r="Z7"/>
  <c r="Y7"/>
  <c r="X7"/>
  <c r="W7"/>
  <c r="V7"/>
  <c r="U7"/>
  <c r="T7"/>
  <c r="S7"/>
  <c r="R7"/>
  <c r="Q7"/>
  <c r="P7"/>
  <c r="Z6"/>
  <c r="Y6"/>
  <c r="X6"/>
  <c r="W6"/>
  <c r="V6"/>
  <c r="U6"/>
  <c r="T6"/>
  <c r="S6"/>
  <c r="R6"/>
  <c r="Q6"/>
  <c r="P6"/>
  <c r="Z5"/>
  <c r="Y5"/>
  <c r="X5"/>
  <c r="W5"/>
  <c r="V5"/>
  <c r="U5"/>
  <c r="T5"/>
  <c r="S5"/>
  <c r="R5"/>
  <c r="Q5"/>
  <c r="P5"/>
  <c r="Z4"/>
  <c r="Y4"/>
  <c r="X4"/>
  <c r="W4"/>
  <c r="V4"/>
  <c r="U4"/>
  <c r="T4"/>
  <c r="S4"/>
  <c r="R4"/>
  <c r="Q4"/>
  <c r="P4"/>
  <c r="Z3"/>
  <c r="Z124" s="1"/>
  <c r="Z129" s="1"/>
  <c r="Y3"/>
  <c r="Y124" s="1"/>
  <c r="X3"/>
  <c r="X124" s="1"/>
  <c r="W3"/>
  <c r="W124" s="1"/>
  <c r="V3"/>
  <c r="V124" s="1"/>
  <c r="V129" s="1"/>
  <c r="U3"/>
  <c r="U124" s="1"/>
  <c r="T3"/>
  <c r="T124" s="1"/>
  <c r="S3"/>
  <c r="S124" s="1"/>
  <c r="R3"/>
  <c r="R124" s="1"/>
  <c r="R129" s="1"/>
  <c r="Q3"/>
  <c r="Q124" s="1"/>
  <c r="P3"/>
  <c r="P124" s="1"/>
  <c r="P130" i="7"/>
  <c r="P129"/>
  <c r="P128"/>
  <c r="P127"/>
  <c r="P126"/>
  <c r="P125"/>
  <c r="P129" i="8" l="1"/>
  <c r="AA124"/>
  <c r="U129"/>
  <c r="AA125"/>
  <c r="T129"/>
  <c r="X129"/>
  <c r="Q129"/>
  <c r="Y129"/>
  <c r="AA128"/>
  <c r="S129"/>
  <c r="W129"/>
  <c r="AA126"/>
  <c r="AA129" l="1"/>
</calcChain>
</file>

<file path=xl/sharedStrings.xml><?xml version="1.0" encoding="utf-8"?>
<sst xmlns="http://schemas.openxmlformats.org/spreadsheetml/2006/main" count="4993" uniqueCount="855">
  <si>
    <t>ข้อมูลพื้นฐานโรงเรียน ปีการศึกษา 2560
โรงเรียนสังกัดสำนักงานเขตพื้นที่การศึกษาประถมศึกษาตาก เขต 2</t>
  </si>
  <si>
    <t>รหัส
smis</t>
  </si>
  <si>
    <t>โรงเรียน</t>
  </si>
  <si>
    <t>อนุบาล</t>
  </si>
  <si>
    <t>ประถม</t>
  </si>
  <si>
    <t>ม.ต้น</t>
  </si>
  <si>
    <t>ม.ปลาย</t>
  </si>
  <si>
    <t>ทั้งหมด</t>
  </si>
  <si>
    <t>บุคคลากร</t>
  </si>
  <si>
    <t>ระยะ
สพป.-รร.</t>
  </si>
  <si>
    <t>ที่อยู่</t>
  </si>
  <si>
    <t>ผู้อำนวยการ</t>
  </si>
  <si>
    <t>เบอร์โรงเรียน</t>
  </si>
  <si>
    <t>เบอร์ ผอ.</t>
  </si>
  <si>
    <t>จำนวน</t>
  </si>
  <si>
    <t>ห้อง</t>
  </si>
  <si>
    <t>ผู้บริหาร</t>
  </si>
  <si>
    <t>ข้าราชการ</t>
  </si>
  <si>
    <t>พนักงาน
ราชการ</t>
  </si>
  <si>
    <t>ลูกจ้าง/
อัตราจ้าง</t>
  </si>
  <si>
    <t>อื่นๆ</t>
  </si>
  <si>
    <t>หมู่</t>
  </si>
  <si>
    <t>ตำบล</t>
  </si>
  <si>
    <t>อำเภอ</t>
  </si>
  <si>
    <t>รหัสไปรษณีย์</t>
  </si>
  <si>
    <t>อำเภอแม่สอด</t>
  </si>
  <si>
    <t>แม่สอด</t>
  </si>
  <si>
    <t>-</t>
  </si>
  <si>
    <t>นายวิมล แปงติ๊บ</t>
  </si>
  <si>
    <t>055531115</t>
  </si>
  <si>
    <t>0810435045</t>
  </si>
  <si>
    <t>บ้านแม่ตาว</t>
  </si>
  <si>
    <t>ท่าสายลวด</t>
  </si>
  <si>
    <t>นายเศรษฐพงษ์ ศรีสุวรรณ</t>
  </si>
  <si>
    <t>055563447</t>
  </si>
  <si>
    <t>0898584914</t>
  </si>
  <si>
    <t>บ้านห้วยม่วง</t>
  </si>
  <si>
    <t>นางหรรษา ศิริพงษ์ไทย</t>
  </si>
  <si>
    <t>055563216</t>
  </si>
  <si>
    <t>0817318904</t>
  </si>
  <si>
    <t>บ้านท่าอาจ</t>
  </si>
  <si>
    <t>นางสุนีย์ มะโนวงศ์ (รักษาการ)</t>
  </si>
  <si>
    <t>055563299</t>
  </si>
  <si>
    <t>0895678897</t>
  </si>
  <si>
    <t>บ้านวังตะเคียน</t>
  </si>
  <si>
    <t>นายธนู นวลเป้า</t>
  </si>
  <si>
    <t>055563011</t>
  </si>
  <si>
    <t>0848188123</t>
  </si>
  <si>
    <t>บ้านแม่ปะ</t>
  </si>
  <si>
    <t>แม่ปะ</t>
  </si>
  <si>
    <t>นางกุหลาบ แกมเงิน</t>
  </si>
  <si>
    <t>055547139</t>
  </si>
  <si>
    <t>0862144282</t>
  </si>
  <si>
    <t>บ้านแม่ปะใต้</t>
  </si>
  <si>
    <t>นายอนุสรณ์ เสระศาสตร์</t>
  </si>
  <si>
    <t>055506500</t>
  </si>
  <si>
    <t>0622546024</t>
  </si>
  <si>
    <t>บ้านห้วยกะโหลก</t>
  </si>
  <si>
    <t>นายมานพ ติ๊บสุก</t>
  </si>
  <si>
    <t>0857348436</t>
  </si>
  <si>
    <t>บ้านห้วยหินฝน</t>
  </si>
  <si>
    <t>นายวิจิตร แก้วเล่อ</t>
  </si>
  <si>
    <t>0810421375</t>
  </si>
  <si>
    <t>บ้านแม่ปะเหนือ</t>
  </si>
  <si>
    <t>นายสงกรานต์ ยาโนยะ</t>
  </si>
  <si>
    <t>055534827</t>
  </si>
  <si>
    <t>0899578723</t>
  </si>
  <si>
    <t>บ้านแม่กื้ดหลวงกัญไชยมิตรภาพที่ 182</t>
  </si>
  <si>
    <t>แม่กาษา</t>
  </si>
  <si>
    <t>นายสมยศ ยิ่งยงเมธี</t>
  </si>
  <si>
    <t>055554216</t>
  </si>
  <si>
    <t>0819713154</t>
  </si>
  <si>
    <t>บ้านแม่กื้ดสามท่า</t>
  </si>
  <si>
    <t>นางจันมา วิเศาสิงห์</t>
  </si>
  <si>
    <t>0930489567</t>
  </si>
  <si>
    <t>บ้านน้ำดิบ</t>
  </si>
  <si>
    <t>นายอาทิตย์ จงบริบูรณ์</t>
  </si>
  <si>
    <t>055577302</t>
  </si>
  <si>
    <t>0843814599</t>
  </si>
  <si>
    <t>บ้านแม่กาษา</t>
  </si>
  <si>
    <t>นายทองหล่อ ห่อทอง</t>
  </si>
  <si>
    <t>055033749</t>
  </si>
  <si>
    <t>0801177337</t>
  </si>
  <si>
    <t>บ้านแม่ตาวใต้</t>
  </si>
  <si>
    <t>แม่ตาว</t>
  </si>
  <si>
    <t>นางกชกร ยอดเมือง</t>
  </si>
  <si>
    <t>055030149</t>
  </si>
  <si>
    <t>0848161509</t>
  </si>
  <si>
    <t>บ้านแม่ตาวแพะ</t>
  </si>
  <si>
    <t>นางศศิประภา อินริราย</t>
  </si>
  <si>
    <t>055802744</t>
  </si>
  <si>
    <t>0898581899</t>
  </si>
  <si>
    <t>ชุมชนบ้านแม่ตาวกลางมิตรภาพที่ 26</t>
  </si>
  <si>
    <t>นางอัมพร ศิริขวัญ</t>
  </si>
  <si>
    <t>055030136</t>
  </si>
  <si>
    <t>0892726217</t>
  </si>
  <si>
    <t>บ้านค้างภิบาล</t>
  </si>
  <si>
    <t>พระธาตุผาแดง</t>
  </si>
  <si>
    <t>นางกรรณิการ์ แสนนรินทร์</t>
  </si>
  <si>
    <t>055533798</t>
  </si>
  <si>
    <t>0810371487</t>
  </si>
  <si>
    <t>บ้านหัวฝาย</t>
  </si>
  <si>
    <t>นายประกาศิต คำสุข</t>
  </si>
  <si>
    <t>0926696729</t>
  </si>
  <si>
    <t>บ้านแม่ตาวใหม่</t>
  </si>
  <si>
    <t>นางรุ่งนภา ศรีสุข</t>
  </si>
  <si>
    <t>055583107</t>
  </si>
  <si>
    <t>0878498579</t>
  </si>
  <si>
    <t>บ้านพะเด๊ะ</t>
  </si>
  <si>
    <t>นางอุไร วงษ์พีระพัฒน์</t>
  </si>
  <si>
    <t>0864497545</t>
  </si>
  <si>
    <t>0856011298</t>
  </si>
  <si>
    <t>บ้านแม่กุหลวง</t>
  </si>
  <si>
    <t>แม่กุ</t>
  </si>
  <si>
    <t>นายกิชสณพนธ์ เฉลิมวิสุตม์กุล</t>
  </si>
  <si>
    <t>055551185</t>
  </si>
  <si>
    <t>0931971114</t>
  </si>
  <si>
    <t>บ้านปูเต้อ</t>
  </si>
  <si>
    <t>นายเฉลียว วงษ์เคลือบ</t>
  </si>
  <si>
    <t>0895665228</t>
  </si>
  <si>
    <t>บ้านถ้ำผาโด้</t>
  </si>
  <si>
    <t>นายโปรด ชาวไร่</t>
  </si>
  <si>
    <t>0932519499</t>
  </si>
  <si>
    <t>0810428675</t>
  </si>
  <si>
    <t>บ้านแม่กุเหนือ</t>
  </si>
  <si>
    <t>นางทองเพียร วาทา</t>
  </si>
  <si>
    <t>055551022</t>
  </si>
  <si>
    <t>0872047889</t>
  </si>
  <si>
    <t>ชุมชนบ้านแม่กุน้อย</t>
  </si>
  <si>
    <t>นายเกษม อุ่นใจ</t>
  </si>
  <si>
    <t>055583106</t>
  </si>
  <si>
    <t>0817856438</t>
  </si>
  <si>
    <t>บ้านม่อนหินเหล็กไฟ</t>
  </si>
  <si>
    <t>มหาวัน</t>
  </si>
  <si>
    <t>นายประดิษฐ์ บุญลือ</t>
  </si>
  <si>
    <t>055802926</t>
  </si>
  <si>
    <t>0862146160</t>
  </si>
  <si>
    <t>บ้านห้วยไม้แป้น</t>
  </si>
  <si>
    <t>นายเสฎฐวุฒิ ยศวงค์</t>
  </si>
  <si>
    <t>055559148</t>
  </si>
  <si>
    <t>0926638056</t>
  </si>
  <si>
    <t>บ้านเจดีย์โคะ</t>
  </si>
  <si>
    <t>นายสมพงษ์ กาญจนคงคา</t>
  </si>
  <si>
    <t>055567119</t>
  </si>
  <si>
    <t>0878510008</t>
  </si>
  <si>
    <t>บ้านแม่โกนเกน</t>
  </si>
  <si>
    <t>นายทวีศักดิ์ คำภีระ</t>
  </si>
  <si>
    <t>055566096</t>
  </si>
  <si>
    <t>0864497804</t>
  </si>
  <si>
    <t>บ้านแม่ละเมา</t>
  </si>
  <si>
    <t>พะวอ</t>
  </si>
  <si>
    <t>นายสมเกียติ นารีรักษ์</t>
  </si>
  <si>
    <t>055595213</t>
  </si>
  <si>
    <t>0898396120</t>
  </si>
  <si>
    <t>บ้านปูแป้</t>
  </si>
  <si>
    <t>นายเชษฐ์ชัย จำปาศรี</t>
  </si>
  <si>
    <t>055039253</t>
  </si>
  <si>
    <t>0862175701</t>
  </si>
  <si>
    <t>ญาณวิศิษฎ์</t>
  </si>
  <si>
    <t>นายประเสริฐ เอนกลาง</t>
  </si>
  <si>
    <t>055039252</t>
  </si>
  <si>
    <t>0902960577</t>
  </si>
  <si>
    <t>วัดสว่างอารมณ์</t>
  </si>
  <si>
    <t>นายพิษณุพงษ์ อิ่มเอิบ</t>
  </si>
  <si>
    <t>055595214</t>
  </si>
  <si>
    <t>0810427253</t>
  </si>
  <si>
    <t>บ้านปางส้าน</t>
  </si>
  <si>
    <t>ด่านแม่ละเมา</t>
  </si>
  <si>
    <t>นางสาวอนงค์ ศึกษา</t>
  </si>
  <si>
    <t>055-595216</t>
  </si>
  <si>
    <t>0857304108</t>
  </si>
  <si>
    <t>บ้านธงชัย</t>
  </si>
  <si>
    <t>นายจารึก แดงดี</t>
  </si>
  <si>
    <t>055039250</t>
  </si>
  <si>
    <t>0872097835</t>
  </si>
  <si>
    <t>ไทยรัฐวิทยา 61 (บ้านห้วยยะอุ)</t>
  </si>
  <si>
    <t>นายวิเชษ เย็นฉ่ำ</t>
  </si>
  <si>
    <t>055560148</t>
  </si>
  <si>
    <t>0872062141</t>
  </si>
  <si>
    <t>บ้านห้วยปลาหลด</t>
  </si>
  <si>
    <t>นายมานะ โตสมบัติ</t>
  </si>
  <si>
    <t>055039251</t>
  </si>
  <si>
    <t>0622708397</t>
  </si>
  <si>
    <t>บ้านห้วยปลาหลด สาขาบ้านห้วยจะกือ</t>
  </si>
  <si>
    <t>รวม อ.แม่สอด</t>
  </si>
  <si>
    <t xml:space="preserve">มีจำนวน 38 โรงเรียน 1 โรงเรียนสาขา </t>
  </si>
  <si>
    <t>อำเภอแม่ระมาด</t>
  </si>
  <si>
    <t>บ้านแม่ระมาดราษฎร์บำรุง</t>
  </si>
  <si>
    <t>แม่ระมาด</t>
  </si>
  <si>
    <t>นายวรรณชัย เหล้าทรัพย์</t>
  </si>
  <si>
    <t>055581165</t>
  </si>
  <si>
    <t>0817852132</t>
  </si>
  <si>
    <t>บ้านห้วยนกแล</t>
  </si>
  <si>
    <t>นางรุณี ห่อทอง</t>
  </si>
  <si>
    <t>055581167</t>
  </si>
  <si>
    <t>0862098837</t>
  </si>
  <si>
    <t>บ้านต้นผึ้ง</t>
  </si>
  <si>
    <t>นางอินทิรา ยศหล้า</t>
  </si>
  <si>
    <t>055585166</t>
  </si>
  <si>
    <t>0899065969</t>
  </si>
  <si>
    <t>บ้านแม่จะเราสองแคว</t>
  </si>
  <si>
    <t>แม่จะเรา</t>
  </si>
  <si>
    <t>นายอังคาร เบ้านี</t>
  </si>
  <si>
    <t>0995611772</t>
  </si>
  <si>
    <t>0939181263</t>
  </si>
  <si>
    <t>บ้านวังผา</t>
  </si>
  <si>
    <t>นายธนวัฒน์ จักษุ</t>
  </si>
  <si>
    <t>0875718879</t>
  </si>
  <si>
    <t>ชุมชนบ้านแม่จะเราบ้านทุ่ง</t>
  </si>
  <si>
    <t>ดร.เกษม บูลย์ประมุข</t>
  </si>
  <si>
    <t>055589160</t>
  </si>
  <si>
    <t>0892697170</t>
  </si>
  <si>
    <t>บ้านห้วยบง</t>
  </si>
  <si>
    <t>นายชนะพงษ์ คงบำรุง</t>
  </si>
  <si>
    <t>055802118</t>
  </si>
  <si>
    <t>0872091791</t>
  </si>
  <si>
    <t>บ้านขุนห้วยนกแล</t>
  </si>
  <si>
    <t>พระธาตุ</t>
  </si>
  <si>
    <t>นายอาริยวัช มาลี</t>
  </si>
  <si>
    <t>0646065160</t>
  </si>
  <si>
    <t>บ้านป่าไร่เหนือ</t>
  </si>
  <si>
    <t>นายองอาจ สีใจ</t>
  </si>
  <si>
    <t>055585420</t>
  </si>
  <si>
    <t>0862155359</t>
  </si>
  <si>
    <t>บ้านทุ่งมะขามป้อม</t>
  </si>
  <si>
    <t>นายศุภวิชญ์ ปัญญาคม</t>
  </si>
  <si>
    <t>055585206</t>
  </si>
  <si>
    <t>0852708102</t>
  </si>
  <si>
    <t>บ้านสันป่าไร่</t>
  </si>
  <si>
    <t>นายสมเจตต์ ครุฑปาน</t>
  </si>
  <si>
    <t>055585205</t>
  </si>
  <si>
    <t>084-8806717</t>
  </si>
  <si>
    <t>กลาโหมราชเสนา</t>
  </si>
  <si>
    <t>ขะเนจื้อ</t>
  </si>
  <si>
    <t>นางสมพิศ วงษ์อำนาจ</t>
  </si>
  <si>
    <t>0810364553</t>
  </si>
  <si>
    <t>บ้านป่าไร่</t>
  </si>
  <si>
    <t>นายโอภาส ภูวนาทโยธิน</t>
  </si>
  <si>
    <t>0817277922</t>
  </si>
  <si>
    <t>บ้านพะละ</t>
  </si>
  <si>
    <t>นางสมบูรณ์ ภูยางตูม</t>
  </si>
  <si>
    <t>055039240</t>
  </si>
  <si>
    <t>0898392936</t>
  </si>
  <si>
    <t>บ้านขะเนจื้อ</t>
  </si>
  <si>
    <t>นายสมเจตน์ พึ่งอ่อน</t>
  </si>
  <si>
    <t>0812809675</t>
  </si>
  <si>
    <t>บ้านแม่ระมาดน้อย</t>
  </si>
  <si>
    <t>นายอลงกรณ์ ถาแก้ว</t>
  </si>
  <si>
    <t>0878504017</t>
  </si>
  <si>
    <t>บ้านจกปก</t>
  </si>
  <si>
    <t>นายณัฐพล ทองดีนอก</t>
  </si>
  <si>
    <t>0830737181</t>
  </si>
  <si>
    <t>บ้านห้วยโป่ง</t>
  </si>
  <si>
    <t>แม่ตื่น</t>
  </si>
  <si>
    <t>นายบุญส่ง ปราถนาธรรมกุล</t>
  </si>
  <si>
    <t>055039245</t>
  </si>
  <si>
    <t>0931946500</t>
  </si>
  <si>
    <t>บ้านน้ำหอม</t>
  </si>
  <si>
    <t>นายอนุศักดิ์ เครืออยู่</t>
  </si>
  <si>
    <t>0882827354</t>
  </si>
  <si>
    <t>บ้านสามหมื่น</t>
  </si>
  <si>
    <t>สามหมื่น</t>
  </si>
  <si>
    <t>ว่าที่ร้อยตรีวรวิทย์ เรืองโรจนชัย</t>
  </si>
  <si>
    <t>055039248</t>
  </si>
  <si>
    <t>0979876173</t>
  </si>
  <si>
    <t>บ้านขุนห้วยแม่ท้อ</t>
  </si>
  <si>
    <t>นายสมฤกษ์ ทิมขาว</t>
  </si>
  <si>
    <t>055039247</t>
  </si>
  <si>
    <t>0953066138</t>
  </si>
  <si>
    <t>ท่านผู้หญิงพรสม กุลฑลจินดา</t>
  </si>
  <si>
    <t>นางสาวกฤติยา เครือแดง</t>
  </si>
  <si>
    <t>0879436448</t>
  </si>
  <si>
    <t>รวม อ.แม่ระมาด</t>
  </si>
  <si>
    <t>มีจำนวน 22 โรงเรียน</t>
  </si>
  <si>
    <t>อำเภอท่าสองยาง</t>
  </si>
  <si>
    <t>ชุมชนบ้านแม่ต้านราษฎรบำรุง</t>
  </si>
  <si>
    <t>แม่ต้าน</t>
  </si>
  <si>
    <t>ท่าสองยาง</t>
  </si>
  <si>
    <t>นายสุเชษฐ์ รัตนเสถียร</t>
  </si>
  <si>
    <t>055589002</t>
  </si>
  <si>
    <t>0650179295</t>
  </si>
  <si>
    <t>บ้านขุนห้วยแม่ต้าน</t>
  </si>
  <si>
    <t>นายสุพจน์ กันธวัง</t>
  </si>
  <si>
    <t>0884292175</t>
  </si>
  <si>
    <t>บ้านแม่โพ</t>
  </si>
  <si>
    <t>นายนพดล จันทร์เทพ</t>
  </si>
  <si>
    <t>055039202</t>
  </si>
  <si>
    <t>0857256930</t>
  </si>
  <si>
    <t>บ้านอู่หู่</t>
  </si>
  <si>
    <t>นายธีรโชติ คงคำ</t>
  </si>
  <si>
    <t>0901725543</t>
  </si>
  <si>
    <t>บ้านทุ่งถ้ำ</t>
  </si>
  <si>
    <t>นางธนันญดา ปวงคำใจ</t>
  </si>
  <si>
    <t>055039201</t>
  </si>
  <si>
    <t>0808416282</t>
  </si>
  <si>
    <t>บ้านแม่สละ</t>
  </si>
  <si>
    <t>แม่หละ</t>
  </si>
  <si>
    <t>ว่าที่ร้อยตรีธวัชชัย แสงแปลง</t>
  </si>
  <si>
    <t>0931493435</t>
  </si>
  <si>
    <t>0810410313</t>
  </si>
  <si>
    <t>บ้านแม่สละเหนือ</t>
  </si>
  <si>
    <t>นายเฉลิม วงศ์ประเสริฐ</t>
  </si>
  <si>
    <t>055039207</t>
  </si>
  <si>
    <t>0862060991</t>
  </si>
  <si>
    <t>บ้านแม่ออกผารู</t>
  </si>
  <si>
    <t>นายจรัล แก้วลำคำ</t>
  </si>
  <si>
    <t>0932849789</t>
  </si>
  <si>
    <t>0908951243</t>
  </si>
  <si>
    <t>บ้านห้วยนกกก</t>
  </si>
  <si>
    <t>นายประหยัด อุสาห์รัมย์</t>
  </si>
  <si>
    <t>0843212577</t>
  </si>
  <si>
    <t>0862042358</t>
  </si>
  <si>
    <t>บ้านห้วยนกกกสาขาบ้านจ่อคี</t>
  </si>
  <si>
    <t>055039209</t>
  </si>
  <si>
    <t>086-2042358</t>
  </si>
  <si>
    <t>บ้านแม่อุสุวิทยา</t>
  </si>
  <si>
    <t>แม่อุสุ</t>
  </si>
  <si>
    <t>นายภิเษก คำน่าน</t>
  </si>
  <si>
    <t>0895686208</t>
  </si>
  <si>
    <t>086-2030846</t>
  </si>
  <si>
    <t>บ้านหนองบัว</t>
  </si>
  <si>
    <t>นายสิทธิพน แก่นเมือง</t>
  </si>
  <si>
    <t>055039212</t>
  </si>
  <si>
    <t>0862173468</t>
  </si>
  <si>
    <t>บ้านแม่พลู</t>
  </si>
  <si>
    <t>นายนพพร แก้วทอง</t>
  </si>
  <si>
    <t>055039210</t>
  </si>
  <si>
    <t>0899066458</t>
  </si>
  <si>
    <t>บ้านแม่สลิดหลวงวิทยา</t>
  </si>
  <si>
    <t>แม่สอง</t>
  </si>
  <si>
    <t>นายอุทัย กันธวัง</t>
  </si>
  <si>
    <t>055039935</t>
  </si>
  <si>
    <t>0857259758</t>
  </si>
  <si>
    <t>บ้านแม่ระเมิง</t>
  </si>
  <si>
    <t>นายสมศักดิ์ วุฒิสัตย์</t>
  </si>
  <si>
    <t>055039204</t>
  </si>
  <si>
    <t>0872077494</t>
  </si>
  <si>
    <t>บ้านแม่ระเมิงสาขาตะพิเดอ</t>
  </si>
  <si>
    <t>บ้านแม่ตื่น</t>
  </si>
  <si>
    <t>นายมณี พัดขำ</t>
  </si>
  <si>
    <t>055577491</t>
  </si>
  <si>
    <t>0872053380</t>
  </si>
  <si>
    <t>บ้านแม่จวาง</t>
  </si>
  <si>
    <t>นายสิทธิพร ปูญญพันธ์</t>
  </si>
  <si>
    <t>0862151090</t>
  </si>
  <si>
    <t>ชุมชนบ้านท่าสองยาง</t>
  </si>
  <si>
    <t>นายสุทธิชัย บุญตาปวน</t>
  </si>
  <si>
    <t>055039200</t>
  </si>
  <si>
    <t>0979814911</t>
  </si>
  <si>
    <t>บ้านแม่วะหลวง</t>
  </si>
  <si>
    <t>แม่วะหลวง</t>
  </si>
  <si>
    <t>นายเสนอ ปิ่นเจริญ</t>
  </si>
  <si>
    <t>055039203</t>
  </si>
  <si>
    <t>0931787686</t>
  </si>
  <si>
    <t>บ้านแม่อมกิ</t>
  </si>
  <si>
    <t>นายชนมงคล นอนา</t>
  </si>
  <si>
    <t>055577797</t>
  </si>
  <si>
    <t>0884382971</t>
  </si>
  <si>
    <t>รวม อ.ท่าสองยาง</t>
  </si>
  <si>
    <t>มีจำนวน 19 โรงเรียน 2 โรงเรียนสาขา</t>
  </si>
  <si>
    <t>อำเภอพบพระ</t>
  </si>
  <si>
    <t>ชุมชนบ้านพบพระ</t>
  </si>
  <si>
    <t>พบพระ</t>
  </si>
  <si>
    <t>นายวีระพล จันทบุตร</t>
  </si>
  <si>
    <t>055569095</t>
  </si>
  <si>
    <t>0818866987</t>
  </si>
  <si>
    <t>ห้วยน้ำนักวิทยา</t>
  </si>
  <si>
    <t>นายสวิง จูสิงห์</t>
  </si>
  <si>
    <t>0932367020</t>
  </si>
  <si>
    <t>0857322455</t>
  </si>
  <si>
    <t>บ้านหมื่นฤาชัย</t>
  </si>
  <si>
    <t>นางสาวสุจิรา ยอคุณ</t>
  </si>
  <si>
    <t>055039220</t>
  </si>
  <si>
    <t>0898396323</t>
  </si>
  <si>
    <t>รวมไทยพัฒนา 1</t>
  </si>
  <si>
    <t>รวมไทยพัฒนา</t>
  </si>
  <si>
    <t>นายสรวิชญ์ เรือนแก้ว</t>
  </si>
  <si>
    <t>0892710282</t>
  </si>
  <si>
    <t>รวมไทยพัฒนา 2</t>
  </si>
  <si>
    <t>นายสุเนต รักแก้ว</t>
  </si>
  <si>
    <t>055806248</t>
  </si>
  <si>
    <t>0813866893</t>
  </si>
  <si>
    <t>รวมไทยพัฒนา 4</t>
  </si>
  <si>
    <t>ว่าที่ร้อยเอก นิคม สิงทยม</t>
  </si>
  <si>
    <t>055577745</t>
  </si>
  <si>
    <t>0987472869</t>
  </si>
  <si>
    <t>รวมไทยพัฒนา 4 สาขาบ้านพะดี</t>
  </si>
  <si>
    <t>055039222</t>
  </si>
  <si>
    <t>รวมไทยพัฒนา 5</t>
  </si>
  <si>
    <t>วาเล่ย์</t>
  </si>
  <si>
    <t>นายเจษฎา ชิ้นหนึ่ง</t>
  </si>
  <si>
    <t>0857276597</t>
  </si>
  <si>
    <t>บ้านมอเกอ</t>
  </si>
  <si>
    <t>นายสงวน เมืองอินทร์</t>
  </si>
  <si>
    <t>0979609855</t>
  </si>
  <si>
    <t>บ้านวาเล่ย์</t>
  </si>
  <si>
    <t>นางอมรรัตน์ พรหมขัติแก้ว</t>
  </si>
  <si>
    <t>055807040</t>
  </si>
  <si>
    <t>0881553041</t>
  </si>
  <si>
    <t>ตำรวจตระเวนชายแดนบ้านแม่ออกฮู</t>
  </si>
  <si>
    <t>นางสุมาลี ใจลังกา</t>
  </si>
  <si>
    <t>0899573686</t>
  </si>
  <si>
    <t>บ้านยะพอ</t>
  </si>
  <si>
    <t>นางอรทัย เกิดแสง</t>
  </si>
  <si>
    <t>055508960</t>
  </si>
  <si>
    <t>0898390499</t>
  </si>
  <si>
    <t>บ้านช่องแคบ</t>
  </si>
  <si>
    <t>ช่องแคบ</t>
  </si>
  <si>
    <t>นายสุวิทย์ นกเที่ยง</t>
  </si>
  <si>
    <t>0956600197</t>
  </si>
  <si>
    <t>0861141491</t>
  </si>
  <si>
    <t>อรุณเมธา</t>
  </si>
  <si>
    <t>นายอดุลย์รัตน์ เกตุสระ</t>
  </si>
  <si>
    <t>055520070</t>
  </si>
  <si>
    <t>0899596087</t>
  </si>
  <si>
    <t>บ้านขุนห้วยช่องแคบ</t>
  </si>
  <si>
    <t>นายสิรภพ หลอมทอง</t>
  </si>
  <si>
    <t>0987891497</t>
  </si>
  <si>
    <t>บ้านทีกะเป่อ</t>
  </si>
  <si>
    <t>นายยุทธจักร์ ผาแสนเถิน</t>
  </si>
  <si>
    <t>0932521521</t>
  </si>
  <si>
    <t>ไทยราษฎร์คีรี</t>
  </si>
  <si>
    <t>นางนงนุช ชุมภูเทพ</t>
  </si>
  <si>
    <t>055520284</t>
  </si>
  <si>
    <t>0931328195</t>
  </si>
  <si>
    <t>ไทยราษฎร์คีรี สาขาบ้านสามยอดดอย</t>
  </si>
  <si>
    <t>0956413691</t>
  </si>
  <si>
    <t>รวมไทยพัฒนา 6</t>
  </si>
  <si>
    <t>ุ63160</t>
  </si>
  <si>
    <t>นายวิชิต ศรีจันทร์ตรา</t>
  </si>
  <si>
    <t>0872007318</t>
  </si>
  <si>
    <t>ป่าไม้อุทิศ 4</t>
  </si>
  <si>
    <t>คีรีราษฎร์</t>
  </si>
  <si>
    <t>จ.ส.ท.ศักดิ์ดนัย พฤกษ์เจริญ</t>
  </si>
  <si>
    <t>055-805573</t>
  </si>
  <si>
    <t>0898601225</t>
  </si>
  <si>
    <t>บ้านร่มเกล้า 2</t>
  </si>
  <si>
    <t>นายเอกณริน ไชยพล</t>
  </si>
  <si>
    <t>055805096</t>
  </si>
  <si>
    <t>0811807070</t>
  </si>
  <si>
    <t>บ้านร่มเกล้า 3</t>
  </si>
  <si>
    <t>นางพัชร เชื้อยอง</t>
  </si>
  <si>
    <t>0898383341</t>
  </si>
  <si>
    <t>บ้านร่มเกล้า 4</t>
  </si>
  <si>
    <t>นายดำรงค์ โตใย</t>
  </si>
  <si>
    <t>055560117</t>
  </si>
  <si>
    <t>0817848691</t>
  </si>
  <si>
    <t>บ้านป่าคาใหม่</t>
  </si>
  <si>
    <t>นางจันยา วงจันทร์งาม</t>
  </si>
  <si>
    <t>055560116</t>
  </si>
  <si>
    <t>0925582659</t>
  </si>
  <si>
    <t>รวมไทยพัฒนา 3</t>
  </si>
  <si>
    <t>นายเดชา แสงท้าว</t>
  </si>
  <si>
    <t>055577509</t>
  </si>
  <si>
    <t>0931344519</t>
  </si>
  <si>
    <t>รวม อ.พบพระ</t>
  </si>
  <si>
    <t>มีจำนวน 23 โรงเรียน 2 โรงเรียนสาขา</t>
  </si>
  <si>
    <t>อำเภออุ้มผาง</t>
  </si>
  <si>
    <t>ชุมชนบ้านอุ้มผาง</t>
  </si>
  <si>
    <t>อุ้มผาง</t>
  </si>
  <si>
    <t>นายยุทธชัย ศรีโมรา</t>
  </si>
  <si>
    <t>055561006</t>
  </si>
  <si>
    <t>0899064704</t>
  </si>
  <si>
    <t>สามัคคีวิทยา</t>
  </si>
  <si>
    <t>นายวัลลภ โตวรานนท์</t>
  </si>
  <si>
    <t>0812895787</t>
  </si>
  <si>
    <t>บ้านปรอผาโด้</t>
  </si>
  <si>
    <t>โมโกร</t>
  </si>
  <si>
    <t>นางสิวิกา จันตา (รักษาการ)</t>
  </si>
  <si>
    <t>0812809490</t>
  </si>
  <si>
    <t>บ้านไม้กะพง</t>
  </si>
  <si>
    <t>นางสาวอชืรญา เฝือจู</t>
  </si>
  <si>
    <t>055577796</t>
  </si>
  <si>
    <t>0871991009</t>
  </si>
  <si>
    <t>บ้านแม่กลองน้อย</t>
  </si>
  <si>
    <t>เผดิมชัย บุญชู</t>
  </si>
  <si>
    <t>055577339</t>
  </si>
  <si>
    <t>0852675299</t>
  </si>
  <si>
    <t>บ้านแม่กลองใหม่</t>
  </si>
  <si>
    <t>แม่กลอง</t>
  </si>
  <si>
    <t>นายสมพงษ์ ฟั่นสาย</t>
  </si>
  <si>
    <t>055809136</t>
  </si>
  <si>
    <t>0800295966</t>
  </si>
  <si>
    <t>บ้านแม่กลองเก่า</t>
  </si>
  <si>
    <t>นางสาวรุจิรา เรือนเหมย</t>
  </si>
  <si>
    <t>0819186515</t>
  </si>
  <si>
    <t>บ้านนุเซะโปล้</t>
  </si>
  <si>
    <t>แม่จัน</t>
  </si>
  <si>
    <t>นายธงชาติ สอนคำ</t>
  </si>
  <si>
    <t>055560157</t>
  </si>
  <si>
    <t>0987913997</t>
  </si>
  <si>
    <t>บ้านกล้อทอ</t>
  </si>
  <si>
    <t>นายอดิศร บุญปาล</t>
  </si>
  <si>
    <t>0819628754</t>
  </si>
  <si>
    <t>ท่านผู้หญิงวิไล อมาตยกุล (บ้านเปิงเคลิ่ง)</t>
  </si>
  <si>
    <t>นายสิปปนนท์ มั่งอะนะ</t>
  </si>
  <si>
    <t>055577313</t>
  </si>
  <si>
    <t>0819724470</t>
  </si>
  <si>
    <t>บ้านแม่ละมุ้งวิทยา</t>
  </si>
  <si>
    <t>แม่ละมุ้ง</t>
  </si>
  <si>
    <t>นายจิระวิน พุ่มนวล</t>
  </si>
  <si>
    <t>055577303</t>
  </si>
  <si>
    <t>0812809513</t>
  </si>
  <si>
    <t>บ้านหนองหลวง</t>
  </si>
  <si>
    <t>หนองหลวง</t>
  </si>
  <si>
    <t>นายสวัสดิ์ เขียวชัย</t>
  </si>
  <si>
    <t>055039271</t>
  </si>
  <si>
    <t>0810467752</t>
  </si>
  <si>
    <t>บ้านเซอทะ</t>
  </si>
  <si>
    <t>นายสุรศักดิ์ กานดา</t>
  </si>
  <si>
    <t>0931833273</t>
  </si>
  <si>
    <t>ขุนห้วยบ้านรุ่ง</t>
  </si>
  <si>
    <t>นายสมชาย โตเหี้ยม</t>
  </si>
  <si>
    <t>055039270</t>
  </si>
  <si>
    <t>0878441571</t>
  </si>
  <si>
    <t>รวม อ.อุ้มผาง</t>
  </si>
  <si>
    <t>มีจำนวน  14 โรงเรียน</t>
  </si>
  <si>
    <t>รวมทั้งหมด</t>
  </si>
  <si>
    <t>มีจำนวน 116 โรงเรียน 5 โรงเรียนสาขา</t>
  </si>
  <si>
    <t xml:space="preserve">จำนวนโรงเรียนทั้งหมด 121 แห่ง </t>
  </si>
  <si>
    <t>โรงเรียนสาขา</t>
  </si>
  <si>
    <t xml:space="preserve"> - โรงเรียนขนาดเล็ก (นร.น้อยกว่า 120 คน)</t>
  </si>
  <si>
    <t xml:space="preserve"> - โรงเรียนขนาดกลาง (นร.121 - 600 คน )</t>
  </si>
  <si>
    <t>- โรงเรียนที่เปิด อนุบาล - ประถม</t>
  </si>
  <si>
    <t xml:space="preserve"> - โรงเรียนขนาดใหญ่ (นร.601 - 1,500 คน )</t>
  </si>
  <si>
    <t>- โรงเรียนที่เปิด ประถม</t>
  </si>
  <si>
    <t xml:space="preserve"> - โรงเรียนขนาดใหญ่พิเศษ (นร.1,501 ขึ้นไป )</t>
  </si>
  <si>
    <t>* ป่าไม้อุทิศ 4 , บ้านแม่สลิดหลวงวิทยา, บ้านแม่ระเมิง</t>
  </si>
  <si>
    <t>- โรงเรียนที่เปิด อนุบาล - ม.ต้น</t>
  </si>
  <si>
    <t>- โรงเรียนที่เปิด ประถม - ม.ต้น</t>
  </si>
  <si>
    <t xml:space="preserve"> - โรงเรียนขยายโอกาส</t>
  </si>
  <si>
    <t>- โรงเรียนที่เปิด อนุบาล - ม.ปลาย</t>
  </si>
  <si>
    <t>ข้อมูลนักเรียนแยกชั้น รายโรง ปีการศึกษา 2560
โรงเรียนสังกัดสำนักงานเขตพื้นที่การศึกษาประถมศึกษาตาก เขต 2</t>
  </si>
  <si>
    <t>ลำดับ</t>
  </si>
  <si>
    <t>รหัสโรงเรียน</t>
  </si>
  <si>
    <t>ชื่อโรงเรียน</t>
  </si>
  <si>
    <t>อ.1</t>
  </si>
  <si>
    <t>อ.2</t>
  </si>
  <si>
    <t>อ.3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</si>
  <si>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</si>
  <si>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</si>
  <si>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</si>
  <si>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</si>
  <si>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</si>
  <si>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</si>
  <si>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</si>
  <si>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</si>
  <si>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</si>
  <si>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</si>
  <si>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</si>
  <si>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</si>
  <si>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</si>
  <si>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
ทั้งหมด</t>
  </si>
  <si>
    <t>ญาณวิศิษฏ์</t>
  </si>
  <si>
    <t>ไทยรัฐวิทยา ๖๑ (บ้านห้วยยะอุ)</t>
  </si>
  <si>
    <t>รวม อำเภอแม่สอด 38 โรงเรียน 1 โรงเรียนสาขา</t>
  </si>
  <si>
    <t>รวม อำเภอแม่ระมาด 22 โรงเรียน</t>
  </si>
  <si>
    <t>บ้านห้วยนกกก สาขาบ้านจ่อคี</t>
  </si>
  <si>
    <t>บ้านแม่ระเมิง  สาขาตะพิเดอ</t>
  </si>
  <si>
    <t>รวม อำเภอแม่ระมาด 19 โรงเรียน 2 โรงเรียนสาขา</t>
  </si>
  <si>
    <t>ไทยราษฎร์คีรี  สาขาบ้านสามยอดดอย</t>
  </si>
  <si>
    <t>รวม อำเภอพบพระ 23 โรงเรียน 2 โรงเรียนสาขา</t>
  </si>
  <si>
    <t>รวม อำเภออุ้มผาง 14 โรงเรียน</t>
  </si>
  <si>
    <t>ข้อมูลนักเรียนแยกชั้น เพศ รายโรง ปีการศึกษา 2560
โรงเรียนสังกัดสำนักงานเขตพื้นที่การศึกษาประถมศึกษาตาก เขต 2</t>
  </si>
  <si>
    <t>เพศ</t>
  </si>
  <si>
    <t>ประถมศีกษา</t>
  </si>
  <si>
    <t>มัธยมต้น</t>
  </si>
  <si>
    <t>มัธยมปลาย</t>
  </si>
  <si>
    <t>ชาย</t>
  </si>
  <si>
    <t>หญิง</t>
  </si>
  <si>
    <t>บ้านแม่กื้ดหลวง
กัญไชยมิตรภาพที่ 182</t>
  </si>
  <si>
    <t>ชุมชนบ้านแม่ตาวกลาง
มิตรภาพที่ 26</t>
  </si>
  <si>
    <t>ไทยรัฐวิทยา 61
(บ้านห้วยยะอุ)</t>
  </si>
  <si>
    <t>บ้านห้วยปลาหลด
สาขาบ้านห้วยจะกือ</t>
  </si>
  <si>
    <t>ท่านผู้หญิงพรสม
กุลฑลจินดา</t>
  </si>
  <si>
    <t>ชุมชนบ้านแม่ต้าน
ราษฎรบำรุง</t>
  </si>
  <si>
    <t>บ้านห้วยนกกก
สาขาบ้านจ่อคี</t>
  </si>
  <si>
    <t>บ้านแม่ระเมิง
สาขาตะพิเดอ</t>
  </si>
  <si>
    <t>รวมไทยพัฒนา 4
สาขาบ้านพะดี</t>
  </si>
  <si>
    <t>ตำรวจตระเวนชายแดน
บ้านแม่ออกฮู</t>
  </si>
  <si>
    <t>ไทยราษฎร์คีรี
สาขาบ้านสามยอดดอย</t>
  </si>
  <si>
    <t>ท่านผู้หญิงวิไล อมาตยกุล
(บ้านเปิงเคลิ่ง)</t>
  </si>
  <si>
    <t>ข้อมูลนักเรียนห้องเรียนสาขา แยกชั้น เพศ รายโรง ปีการศึกษา 2560
โรงเรียนสังกัดสำนักงานเขตพื้นที่การศึกษาประถมศึกษาตาก เขต 2</t>
  </si>
  <si>
    <t>ห้องเรียนสาขา</t>
  </si>
  <si>
    <t>บ้านห้วยน้ำเย็น
เซนยอแซฟอุปถัมป์</t>
  </si>
  <si>
    <t>บ้านน้ำดิบบอนหวาน</t>
  </si>
  <si>
    <t>บ้านเช่อเซอคี</t>
  </si>
  <si>
    <t>บ้านห้วยขนุน</t>
  </si>
  <si>
    <t>กูเตอร์โกล</t>
  </si>
  <si>
    <t>บ้านทีซอแม</t>
  </si>
  <si>
    <t>แม่เหว่ยศึกษา</t>
  </si>
  <si>
    <t>บ้านห้วยปูแกง</t>
  </si>
  <si>
    <t>แม่โปคี</t>
  </si>
  <si>
    <t>บ้านแม่เป่งทะ</t>
  </si>
  <si>
    <t>บ้านอมกอทะ</t>
  </si>
  <si>
    <t>บ้านเกร๊ะคี</t>
  </si>
  <si>
    <t>บ้านอิวิโจ</t>
  </si>
  <si>
    <t>บ้านวะหย่าโจ</t>
  </si>
  <si>
    <t>บ้านเคาะทีโค๊ะ</t>
  </si>
  <si>
    <t>บ้านขุนแม่เหว่ย</t>
  </si>
  <si>
    <t>บ้านปางทอง</t>
  </si>
  <si>
    <t>บ้านแม่ตะปู</t>
  </si>
  <si>
    <t>บ้านแม่ลาคี</t>
  </si>
  <si>
    <t>บ้านปอเคลอะเด</t>
  </si>
  <si>
    <t>บ้านแม่สะเปา</t>
  </si>
  <si>
    <t>บ้านซอแขละกลา</t>
  </si>
  <si>
    <t>บ้านเชียงแก้ว</t>
  </si>
  <si>
    <t>บ้านสลิดคี</t>
  </si>
  <si>
    <t>บ้านแม่โขะ</t>
  </si>
  <si>
    <t>บ้านแม่นิลคี</t>
  </si>
  <si>
    <t>ธรรมศาสตร์ร่วมใจ</t>
  </si>
  <si>
    <t>บ้านแม่สลิดน้อย</t>
  </si>
  <si>
    <t>บ้านตอปล้าคี</t>
  </si>
  <si>
    <t>บ้านวะโดรโกร</t>
  </si>
  <si>
    <t>บ้านแม่ระเมิงโกร</t>
  </si>
  <si>
    <t>บ้านเคลอะเดคี</t>
  </si>
  <si>
    <t>บ้านทีโบีะคี</t>
  </si>
  <si>
    <t>บ้านบอโบ๊ะคี</t>
  </si>
  <si>
    <t>บ้านทีมอโกล</t>
  </si>
  <si>
    <t>บ้านโบ๊ะซู่ลู่</t>
  </si>
  <si>
    <t>บ้านเบ๊าะโบ๊ะโกร</t>
  </si>
  <si>
    <t>บ้านทีคุคี</t>
  </si>
  <si>
    <t>บ้านเซคะปู่-เซกลา</t>
  </si>
  <si>
    <t>บ้านยะแปะทะ</t>
  </si>
  <si>
    <t>บ้านทีเสาะคี</t>
  </si>
  <si>
    <t>บ้านทีนึเด</t>
  </si>
  <si>
    <t>บ้านดอกไม้สด</t>
  </si>
  <si>
    <t>บ้านมอเคลอะคลี</t>
  </si>
  <si>
    <t>มอทีทะ</t>
  </si>
  <si>
    <t>แม่สองน้อย</t>
  </si>
  <si>
    <t>วะแขระโกร</t>
  </si>
  <si>
    <t>บ้านธงชัยล่าง</t>
  </si>
  <si>
    <t>มารีย์อุปถัมภ์</t>
  </si>
  <si>
    <t>เปาโลอุปถัมภ์</t>
  </si>
  <si>
    <t>บ้านทีจอชี</t>
  </si>
  <si>
    <t>บ้านทิโพจิ</t>
  </si>
  <si>
    <t>บ้านซอแหมะโกร</t>
  </si>
  <si>
    <t>บ้านนุโพ</t>
  </si>
  <si>
    <t>ท่านผู้หญิงวิไล อมาตยกุล
 (บ้านเปิงเคลิ่ง)</t>
  </si>
  <si>
    <t>กุยเลอตอ</t>
  </si>
  <si>
    <t>บ้านยะโม่คี</t>
  </si>
  <si>
    <t>บ้านอุ้มผางคี</t>
  </si>
  <si>
    <t>ข้อมูลพื้นฐานสาธารณูปโภคโรงเรียน ปีการศึกษา 2560
โรงเรียนสังกัดสำนักงานเขตพื้นที่การศึกษาประถมศึกษาตาก เขต 2</t>
  </si>
  <si>
    <t>ที่</t>
  </si>
  <si>
    <t>SMIS</t>
  </si>
  <si>
    <t>อินเทอร์เนต</t>
  </si>
  <si>
    <t>ไฟฟ้า</t>
  </si>
  <si>
    <t>น้ำ</t>
  </si>
  <si>
    <t>โทรศัพท์</t>
  </si>
  <si>
    <t>คอมพิวเตอร์</t>
  </si>
  <si>
    <t>IPStar / ดาวเทียม</t>
  </si>
  <si>
    <t>ADSL / Wi-Net</t>
  </si>
  <si>
    <t>Fiber</t>
  </si>
  <si>
    <t>การไฟฟ้า</t>
  </si>
  <si>
    <t>พ่วงชุมชน</t>
  </si>
  <si>
    <t>เครื่องปั่นไฟ</t>
  </si>
  <si>
    <t>โซล่า เพียงพอการเรียน</t>
  </si>
  <si>
    <t>โซล่า ใช้ดำรงชีวิต</t>
  </si>
  <si>
    <t>พลังน้ำ</t>
  </si>
  <si>
    <t>ไม่มี</t>
  </si>
  <si>
    <t>หมู่บ้าน</t>
  </si>
  <si>
    <t>เทศบาล</t>
  </si>
  <si>
    <t>ประปาภูมิภาค</t>
  </si>
  <si>
    <t>ประปาโรงเรียน</t>
  </si>
  <si>
    <t>บ่อน้ำตื้น</t>
  </si>
  <si>
    <t>บ่อน้ำบาดาล</t>
  </si>
  <si>
    <t>สระน้ำ</t>
  </si>
  <si>
    <t>ถังน้ำ</t>
  </si>
  <si>
    <t>แม่น้ำ / ลำธาร</t>
  </si>
  <si>
    <t>สาย</t>
  </si>
  <si>
    <t>สัญญาณมือถือ</t>
  </si>
  <si>
    <t>ดาวเทียม</t>
  </si>
  <si>
    <t>การเรียนการสอน</t>
  </si>
  <si>
    <t>ธุรการ</t>
  </si>
  <si>
    <t>แม่ข่าย</t>
  </si>
  <si>
    <t>มี</t>
  </si>
  <si>
    <t>บ้านแม่กื้ดหลวง ฯ</t>
  </si>
  <si>
    <t>ชุมชนบ้านแม่ตาวกลาง ฯ</t>
  </si>
  <si>
    <t>สาขาบ้านห้วยจะกือ</t>
  </si>
  <si>
    <t>สาขาบ้านพะดี</t>
  </si>
  <si>
    <t>ตชด. บ้านแม่ออกฮู</t>
  </si>
  <si>
    <t>สาขาบ้านสามยอดดอย</t>
  </si>
  <si>
    <t>ท่านผู้หญิงวิไล ฯ (บ้านเปิงเคลิ่ง)</t>
  </si>
  <si>
    <t>ข้อมูลพื้นฐานสาธารณูปโภคห้องเรียนสาขา ปีการศึกษา 2560
โรงเรียนสังกัดสำนักงานเขตพื้นที่การศึกษาประถมศึกษาตาก เขต 2</t>
  </si>
  <si>
    <t>IPStar</t>
  </si>
  <si>
    <t>ADSL/Wi-Net</t>
  </si>
  <si>
    <t>มือถือ</t>
  </si>
  <si>
    <t>บ้านห้วยน้ำเย็น ฯ</t>
  </si>
  <si>
    <t>ข้อมูลนักเรียนไม่มีหลักฐานทางทะเบียน (G) นักเรียนถือบัตรต่างด้าว (เลข 0) ปีการศึกษา 2560
โรงเรียนสังกัดสำนักงานเขตพื้นที่การศึกษาประถมศึกษาตาก เขต 2</t>
  </si>
  <si>
    <t>ไม่มีหลักฐาน (G)</t>
  </si>
  <si>
    <t>บัตรเลข 0</t>
  </si>
  <si>
    <t>ต่างด้าวอื่นๆ</t>
  </si>
  <si>
    <t>ไทย</t>
  </si>
  <si>
    <t>ร้อยละ</t>
  </si>
  <si>
    <t>63020084</t>
  </si>
  <si>
    <t>63020054</t>
  </si>
  <si>
    <t>63020051</t>
  </si>
  <si>
    <t>63020052</t>
  </si>
  <si>
    <t>63020053</t>
  </si>
  <si>
    <t>63020079</t>
  </si>
  <si>
    <t>63020081</t>
  </si>
  <si>
    <t>63020082</t>
  </si>
  <si>
    <t>63020083</t>
  </si>
  <si>
    <t>63020080</t>
  </si>
  <si>
    <t>63020067</t>
  </si>
  <si>
    <t>63020068</t>
  </si>
  <si>
    <t>63020070</t>
  </si>
  <si>
    <t>63020069</t>
  </si>
  <si>
    <t>63020077</t>
  </si>
  <si>
    <t>63020076</t>
  </si>
  <si>
    <t>63020078</t>
  </si>
  <si>
    <t>63020056</t>
  </si>
  <si>
    <t>63020055</t>
  </si>
  <si>
    <t>63020057</t>
  </si>
  <si>
    <t>63020058</t>
  </si>
  <si>
    <t>63020073</t>
  </si>
  <si>
    <t>63020075</t>
  </si>
  <si>
    <t>63020128</t>
  </si>
  <si>
    <t>63020072</t>
  </si>
  <si>
    <t>63020071</t>
  </si>
  <si>
    <t>63020063</t>
  </si>
  <si>
    <t>63020065</t>
  </si>
  <si>
    <t>63020064</t>
  </si>
  <si>
    <t>63020066</t>
  </si>
  <si>
    <t>63020062</t>
  </si>
  <si>
    <t>63020059</t>
  </si>
  <si>
    <t>63020060</t>
  </si>
  <si>
    <t>63020061</t>
  </si>
  <si>
    <t>63020047</t>
  </si>
  <si>
    <t>63020050</t>
  </si>
  <si>
    <t>63020048</t>
  </si>
  <si>
    <t>63020049</t>
  </si>
  <si>
    <t>63020127</t>
  </si>
  <si>
    <t>63020022</t>
  </si>
  <si>
    <t>63020023</t>
  </si>
  <si>
    <t>63020021</t>
  </si>
  <si>
    <t>63020017</t>
  </si>
  <si>
    <t>63020014</t>
  </si>
  <si>
    <t>63020016</t>
  </si>
  <si>
    <t>63020018</t>
  </si>
  <si>
    <t>63020010</t>
  </si>
  <si>
    <t>63020009</t>
  </si>
  <si>
    <t>63020011</t>
  </si>
  <si>
    <t>63020012</t>
  </si>
  <si>
    <t>63020008</t>
  </si>
  <si>
    <t>63020001</t>
  </si>
  <si>
    <t>63020005</t>
  </si>
  <si>
    <t>63020007</t>
  </si>
  <si>
    <t>63020002</t>
  </si>
  <si>
    <t>63020003</t>
  </si>
  <si>
    <t>63020019</t>
  </si>
  <si>
    <t>63020020</t>
  </si>
  <si>
    <t>63020025</t>
  </si>
  <si>
    <t>63020024</t>
  </si>
  <si>
    <t>63020026</t>
  </si>
  <si>
    <t>63020032</t>
  </si>
  <si>
    <t>63020033</t>
  </si>
  <si>
    <t>63020030</t>
  </si>
  <si>
    <t>63020031</t>
  </si>
  <si>
    <t>63020029</t>
  </si>
  <si>
    <t>63020041</t>
  </si>
  <si>
    <t>63020039</t>
  </si>
  <si>
    <t>63020040</t>
  </si>
  <si>
    <t>63020043</t>
  </si>
  <si>
    <t>63020042</t>
  </si>
  <si>
    <t>สาขาบ้านจ่อคี</t>
  </si>
  <si>
    <t>63020044</t>
  </si>
  <si>
    <t>63020045</t>
  </si>
  <si>
    <t>63020046</t>
  </si>
  <si>
    <t>63020036</t>
  </si>
  <si>
    <t>63020037</t>
  </si>
  <si>
    <t>63020038</t>
  </si>
  <si>
    <t>สาขาตะพิเดอ</t>
  </si>
  <si>
    <t>63020028</t>
  </si>
  <si>
    <t>63020129</t>
  </si>
  <si>
    <t>63020027</t>
  </si>
  <si>
    <t>63020034</t>
  </si>
  <si>
    <t>63020035</t>
  </si>
  <si>
    <t>63020097</t>
  </si>
  <si>
    <t>63020099</t>
  </si>
  <si>
    <t>63020098</t>
  </si>
  <si>
    <t>63020100</t>
  </si>
  <si>
    <t>63020101</t>
  </si>
  <si>
    <t>63020102</t>
  </si>
  <si>
    <t>63020124</t>
  </si>
  <si>
    <t>63020103</t>
  </si>
  <si>
    <t>63020105</t>
  </si>
  <si>
    <t>63020104</t>
  </si>
  <si>
    <t>63020106</t>
  </si>
  <si>
    <t>63020107</t>
  </si>
  <si>
    <t>63020094</t>
  </si>
  <si>
    <t>63020093</t>
  </si>
  <si>
    <t>63020095</t>
  </si>
  <si>
    <t>63020096</t>
  </si>
  <si>
    <t>63020091</t>
  </si>
  <si>
    <t>63020126</t>
  </si>
  <si>
    <t>63020092</t>
  </si>
  <si>
    <t>63020085</t>
  </si>
  <si>
    <t>63020086</t>
  </si>
  <si>
    <t>63020087</t>
  </si>
  <si>
    <t>63020088</t>
  </si>
  <si>
    <t>63020089</t>
  </si>
  <si>
    <t>63020090</t>
  </si>
  <si>
    <t>63020121</t>
  </si>
  <si>
    <t>63020122</t>
  </si>
  <si>
    <t>63020114</t>
  </si>
  <si>
    <t>63020115</t>
  </si>
  <si>
    <t>63020116</t>
  </si>
  <si>
    <t>63020108</t>
  </si>
  <si>
    <t>63020109</t>
  </si>
  <si>
    <t>63020111</t>
  </si>
  <si>
    <t>63020110</t>
  </si>
  <si>
    <t>63020112</t>
  </si>
  <si>
    <t>63020113</t>
  </si>
  <si>
    <t>63020118</t>
  </si>
  <si>
    <t>63020119</t>
  </si>
  <si>
    <t>63020117</t>
  </si>
  <si>
    <t>* ณ 10 มิถุนายน 2560</t>
  </si>
  <si>
    <t>รวมแม่สอด</t>
  </si>
  <si>
    <t>รวมแม่ระมาด</t>
  </si>
  <si>
    <t>รวมท่าสองยาง</t>
  </si>
  <si>
    <t>รวมพบพระ</t>
  </si>
  <si>
    <t>รวมอุ้มผาง</t>
  </si>
  <si>
    <t>ข้อมูลชาติพันธ์นักเรียน ปีการศึกษา 2560
โรงเรียนสังกัดสำนักงานเขตพื้นที่การศึกษาประถมศึกษาตาก เขต 2</t>
  </si>
  <si>
    <t>กะเหรี่ยง</t>
  </si>
  <si>
    <t>พม่า</t>
  </si>
  <si>
    <t>ม้ง</t>
  </si>
  <si>
    <t>มูเซอ</t>
  </si>
  <si>
    <t>เหย้า</t>
  </si>
  <si>
    <t>อาข่า</t>
  </si>
  <si>
    <t>มอญ</t>
  </si>
  <si>
    <t>โรฮิงญา</t>
  </si>
  <si>
    <t>ไม่ทราบ</t>
  </si>
  <si>
    <t>ชุมชนบ้านแม่ต้าน ฯ</t>
  </si>
  <si>
    <t>ตชด.แดนบ้านแม่ออกฮู</t>
  </si>
  <si>
    <t>รายชื่อโรงเรียนขนาดเล็ก ปีการศึกษา 2560
โรงเรียนสังกัดสำนักงานเขตพื้นที่การศึกษาประถมศึกษาตาก เขต 2</t>
  </si>
  <si>
    <t>รหัส
โรงเรียน</t>
  </si>
  <si>
    <t>รายชื่อโรงเรียนขยายโอกาส ปีการศึกษา 2560
โรงเรียนสังกัดสำนักงานเขตพื้นที่การศึกษาประถมศึกษาตาก เขต 2</t>
  </si>
  <si>
    <t>เปิดถึงชั้น มัธยมต้น</t>
  </si>
  <si>
    <t>เปิดถึงชั้น มัธยมปลาย</t>
  </si>
  <si>
    <t>ข้อมูลนักเรียนย้อนหลัง 3 แยกอำเภอ
โรงเรียนสังกัดสำนักงานเขตพื้นที่การศึกษาประถมศึกษาตาก เขต 2</t>
  </si>
  <si>
    <t>ปีการศึกษา</t>
  </si>
  <si>
    <t>ติด G</t>
  </si>
  <si>
    <t>ขึ้นทะเบียน</t>
  </si>
  <si>
    <t>0,6,7,8</t>
  </si>
  <si>
    <t>ข้อมูลนักเรียน แยกชั้น,เพศ,รายโรง ปีการศึกษา 2560
โรงเรียนสังกัดสำนักงานเขตพื้นที่การศึกษาประถมศึกษาตาก เขต 2</t>
  </si>
  <si>
    <t>รวม อนุบาล</t>
  </si>
  <si>
    <t>รวม ประถมศึกษา</t>
  </si>
  <si>
    <t>รวม ม.ต้น</t>
  </si>
  <si>
    <t>รวม ม.ปลาย</t>
  </si>
  <si>
    <t>รวม ทั้งหมด</t>
  </si>
  <si>
    <t>ข้อมูลนักเรียนอนุบาล แยกชั้น,เพศ,รายโรง ปีการศึกษา 2560
โรงเรียนสังกัดสำนักงานเขตพื้นที่การศึกษาประถมศึกษาตาก เขต 2</t>
  </si>
  <si>
    <t>ข้อมูลนักเรียนประถมศึกษา แยกชั้น,เพศ,รายโรง ปีการศึกษา 2560
โรงเรียนสังกัดสำนักงานเขตพื้นที่การศึกษาประถมศึกษาตาก เขต 2</t>
  </si>
  <si>
    <t>ข้อมูลนักเรียนมัธยมต้น แยกชั้น,เพศ,รายโรง ปีการศึกษา 2560
โรงเรียนสังกัดสำนักงานเขตพื้นที่การศึกษาประถมศึกษาตาก เขต 2</t>
  </si>
  <si>
    <t>ข้อมูลนักเรียนมัธยมปลาย แยกชั้น,เพศ,รายโรง ปีการศึกษา 2560
โรงเรียนสังกัดสำนักงานเขตพื้นที่การศึกษาประถมศึกษาตาก เขต 2</t>
  </si>
</sst>
</file>

<file path=xl/styles.xml><?xml version="1.0" encoding="utf-8"?>
<styleSheet xmlns="http://schemas.openxmlformats.org/spreadsheetml/2006/main">
  <numFmts count="2">
    <numFmt numFmtId="187" formatCode="#,##0_ ;\-#,##0\ "/>
    <numFmt numFmtId="188" formatCode="_-* #,##0.00_-;\-* #,##0.00_-;_-* &quot;-&quot;??_-;_-@"/>
  </numFmts>
  <fonts count="11">
    <font>
      <sz val="11"/>
      <color rgb="FF000000"/>
      <name val="Tahoma"/>
    </font>
    <font>
      <b/>
      <sz val="16"/>
      <color rgb="FF000000"/>
      <name val="Th sarabunpsk"/>
    </font>
    <font>
      <sz val="11"/>
      <name val="Tahoma"/>
    </font>
    <font>
      <b/>
      <sz val="12"/>
      <color rgb="FF000000"/>
      <name val="Th sarabunpsk"/>
    </font>
    <font>
      <b/>
      <sz val="10"/>
      <color rgb="FF000000"/>
      <name val="Th sarabunpsk"/>
    </font>
    <font>
      <b/>
      <sz val="14"/>
      <color rgb="FF000000"/>
      <name val="Th sarabunpsk"/>
    </font>
    <font>
      <b/>
      <sz val="18"/>
      <color rgb="FF000000"/>
      <name val="Th sarabunpsk"/>
    </font>
    <font>
      <sz val="16"/>
      <color rgb="FF000000"/>
      <name val="Th sarabunpsk"/>
    </font>
    <font>
      <sz val="11"/>
      <color rgb="FF000000"/>
      <name val="Calibri"/>
    </font>
    <font>
      <sz val="14"/>
      <color rgb="FF000000"/>
      <name val="Th sarabunpsk"/>
    </font>
    <font>
      <b/>
      <sz val="16"/>
      <name val="Th sarabunpsk"/>
    </font>
  </fonts>
  <fills count="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66FFFF"/>
        <bgColor rgb="FF66FFFF"/>
      </patternFill>
    </fill>
    <fill>
      <patternFill patternType="solid">
        <fgColor rgb="FFFFFF99"/>
        <bgColor rgb="FFFFFF99"/>
      </patternFill>
    </fill>
    <fill>
      <patternFill patternType="solid">
        <fgColor rgb="FFFFF0D9"/>
        <bgColor rgb="FFFFF0D9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F2F2F2"/>
        <bgColor rgb="FFF2F2F2"/>
      </patternFill>
    </fill>
  </fills>
  <borders count="4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2">
    <xf numFmtId="0" fontId="0" fillId="0" borderId="0" xfId="0" applyFont="1" applyAlignment="1"/>
    <xf numFmtId="0" fontId="1" fillId="2" borderId="7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2" borderId="1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shrinkToFit="1"/>
    </xf>
    <xf numFmtId="0" fontId="7" fillId="5" borderId="11" xfId="0" applyFont="1" applyFill="1" applyBorder="1" applyAlignment="1">
      <alignment horizontal="center" wrapText="1"/>
    </xf>
    <xf numFmtId="49" fontId="8" fillId="5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2" borderId="1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7" fillId="5" borderId="12" xfId="0" applyFont="1" applyFill="1" applyBorder="1" applyAlignment="1">
      <alignment horizontal="center" wrapText="1"/>
    </xf>
    <xf numFmtId="49" fontId="8" fillId="5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 shrinkToFit="1"/>
    </xf>
    <xf numFmtId="0" fontId="7" fillId="5" borderId="13" xfId="0" applyFont="1" applyFill="1" applyBorder="1" applyAlignment="1">
      <alignment horizontal="center" wrapText="1"/>
    </xf>
    <xf numFmtId="49" fontId="8" fillId="5" borderId="13" xfId="0" applyNumberFormat="1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7" fillId="2" borderId="19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5" borderId="19" xfId="0" applyFont="1" applyFill="1" applyBorder="1" applyAlignment="1">
      <alignment horizontal="center" wrapText="1"/>
    </xf>
    <xf numFmtId="49" fontId="8" fillId="5" borderId="19" xfId="0" applyNumberFormat="1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/>
    <xf numFmtId="0" fontId="1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/>
    <xf numFmtId="0" fontId="7" fillId="0" borderId="22" xfId="0" applyFont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7" fillId="0" borderId="12" xfId="0" applyFont="1" applyBorder="1"/>
    <xf numFmtId="0" fontId="1" fillId="6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7" fillId="6" borderId="23" xfId="0" applyFont="1" applyFill="1" applyBorder="1" applyAlignment="1">
      <alignment vertical="center" wrapText="1"/>
    </xf>
    <xf numFmtId="187" fontId="1" fillId="6" borderId="26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7" fillId="6" borderId="27" xfId="0" applyFont="1" applyFill="1" applyBorder="1" applyAlignment="1">
      <alignment vertical="center" wrapText="1"/>
    </xf>
    <xf numFmtId="187" fontId="1" fillId="6" borderId="2" xfId="0" applyNumberFormat="1" applyFont="1" applyFill="1" applyBorder="1" applyAlignment="1">
      <alignment horizontal="center" vertical="center" wrapText="1"/>
    </xf>
    <xf numFmtId="187" fontId="1" fillId="6" borderId="16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shrinkToFi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188" fontId="1" fillId="7" borderId="7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2" fontId="7" fillId="0" borderId="22" xfId="0" applyNumberFormat="1" applyFont="1" applyBorder="1" applyAlignment="1">
      <alignment horizontal="center" vertical="center"/>
    </xf>
    <xf numFmtId="188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6" borderId="0" xfId="0" applyFont="1" applyFill="1" applyBorder="1"/>
    <xf numFmtId="0" fontId="7" fillId="6" borderId="22" xfId="0" applyFont="1" applyFill="1" applyBorder="1" applyAlignment="1">
      <alignment horizontal="center"/>
    </xf>
    <xf numFmtId="2" fontId="7" fillId="6" borderId="22" xfId="0" applyNumberFormat="1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2" fontId="7" fillId="6" borderId="12" xfId="0" applyNumberFormat="1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2" fontId="7" fillId="6" borderId="13" xfId="0" applyNumberFormat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2" fontId="7" fillId="6" borderId="16" xfId="0" applyNumberFormat="1" applyFont="1" applyFill="1" applyBorder="1" applyAlignment="1">
      <alignment horizontal="center"/>
    </xf>
    <xf numFmtId="188" fontId="0" fillId="0" borderId="0" xfId="0" applyNumberFormat="1" applyFont="1"/>
    <xf numFmtId="0" fontId="7" fillId="6" borderId="0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1" fontId="7" fillId="0" borderId="0" xfId="0" applyNumberFormat="1" applyFont="1"/>
    <xf numFmtId="2" fontId="7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7" fillId="0" borderId="19" xfId="0" applyFont="1" applyBorder="1"/>
    <xf numFmtId="2" fontId="7" fillId="0" borderId="13" xfId="0" applyNumberFormat="1" applyFont="1" applyBorder="1" applyAlignment="1">
      <alignment horizontal="center"/>
    </xf>
    <xf numFmtId="2" fontId="7" fillId="6" borderId="18" xfId="0" applyNumberFormat="1" applyFont="1" applyFill="1" applyBorder="1" applyAlignment="1">
      <alignment horizontal="center"/>
    </xf>
    <xf numFmtId="2" fontId="7" fillId="6" borderId="35" xfId="0" applyNumberFormat="1" applyFont="1" applyFill="1" applyBorder="1" applyAlignment="1">
      <alignment horizontal="center"/>
    </xf>
    <xf numFmtId="0" fontId="7" fillId="0" borderId="22" xfId="0" applyFont="1" applyBorder="1" applyAlignment="1">
      <alignment wrapText="1"/>
    </xf>
    <xf numFmtId="0" fontId="1" fillId="8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6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" fillId="4" borderId="3" xfId="0" applyFont="1" applyFill="1" applyBorder="1" applyAlignment="1">
      <alignment horizontal="center" vertical="center" shrinkToFit="1"/>
    </xf>
    <xf numFmtId="0" fontId="2" fillId="0" borderId="5" xfId="0" applyFont="1" applyBorder="1"/>
    <xf numFmtId="0" fontId="2" fillId="0" borderId="4" xfId="0" applyFont="1" applyBorder="1"/>
    <xf numFmtId="0" fontId="3" fillId="0" borderId="2" xfId="0" applyFont="1" applyBorder="1" applyAlignment="1">
      <alignment horizontal="center" vertical="center" shrinkToFit="1"/>
    </xf>
    <xf numFmtId="0" fontId="2" fillId="0" borderId="6" xfId="0" applyFont="1" applyBorder="1"/>
    <xf numFmtId="49" fontId="1" fillId="5" borderId="2" xfId="0" applyNumberFormat="1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 shrinkToFit="1"/>
    </xf>
    <xf numFmtId="0" fontId="1" fillId="6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" fillId="0" borderId="9" xfId="0" applyFont="1" applyBorder="1"/>
    <xf numFmtId="0" fontId="2" fillId="0" borderId="10" xfId="0" applyFont="1" applyBorder="1"/>
    <xf numFmtId="0" fontId="1" fillId="3" borderId="3" xfId="0" applyFont="1" applyFill="1" applyBorder="1" applyAlignment="1">
      <alignment horizontal="center" vertical="center" shrinkToFit="1"/>
    </xf>
    <xf numFmtId="0" fontId="1" fillId="6" borderId="14" xfId="0" applyFont="1" applyFill="1" applyBorder="1" applyAlignment="1">
      <alignment horizontal="center" wrapText="1"/>
    </xf>
    <xf numFmtId="0" fontId="2" fillId="0" borderId="15" xfId="0" applyFont="1" applyBorder="1"/>
    <xf numFmtId="0" fontId="1" fillId="6" borderId="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6" fillId="6" borderId="21" xfId="0" applyFont="1" applyFill="1" applyBorder="1" applyAlignment="1">
      <alignment horizontal="center" vertical="center"/>
    </xf>
    <xf numFmtId="0" fontId="2" fillId="0" borderId="21" xfId="0" applyFont="1" applyBorder="1"/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/>
    <xf numFmtId="0" fontId="1" fillId="6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1" fillId="0" borderId="30" xfId="0" applyFont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1" fillId="6" borderId="2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" fillId="0" borderId="34" xfId="0" applyFont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3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1" fillId="6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1" fillId="6" borderId="8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00"/>
  <sheetViews>
    <sheetView tabSelected="1" workbookViewId="0">
      <selection sqref="A1:Y1"/>
    </sheetView>
  </sheetViews>
  <sheetFormatPr defaultColWidth="16.875" defaultRowHeight="15" customHeight="1"/>
  <cols>
    <col min="1" max="1" width="11.375" customWidth="1"/>
    <col min="2" max="2" width="29.5" customWidth="1"/>
    <col min="3" max="12" width="6.5" customWidth="1"/>
    <col min="13" max="17" width="6.125" customWidth="1"/>
    <col min="18" max="18" width="7.5" customWidth="1"/>
    <col min="19" max="19" width="3.375" customWidth="1"/>
    <col min="20" max="20" width="11.5" customWidth="1"/>
    <col min="21" max="22" width="9" customWidth="1"/>
    <col min="23" max="23" width="26.875" customWidth="1"/>
    <col min="24" max="25" width="12.625" customWidth="1"/>
  </cols>
  <sheetData>
    <row r="1" spans="1:25" ht="48" customHeight="1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15.75" customHeight="1">
      <c r="A2" s="188" t="s">
        <v>1</v>
      </c>
      <c r="B2" s="188" t="s">
        <v>2</v>
      </c>
      <c r="C2" s="189" t="s">
        <v>3</v>
      </c>
      <c r="D2" s="180"/>
      <c r="E2" s="190" t="s">
        <v>4</v>
      </c>
      <c r="F2" s="180"/>
      <c r="G2" s="189" t="s">
        <v>5</v>
      </c>
      <c r="H2" s="180"/>
      <c r="I2" s="190" t="s">
        <v>6</v>
      </c>
      <c r="J2" s="180"/>
      <c r="K2" s="194" t="s">
        <v>7</v>
      </c>
      <c r="L2" s="180"/>
      <c r="M2" s="178" t="s">
        <v>8</v>
      </c>
      <c r="N2" s="179"/>
      <c r="O2" s="179"/>
      <c r="P2" s="179"/>
      <c r="Q2" s="180"/>
      <c r="R2" s="181" t="s">
        <v>9</v>
      </c>
      <c r="S2" s="190" t="s">
        <v>10</v>
      </c>
      <c r="T2" s="179"/>
      <c r="U2" s="179"/>
      <c r="V2" s="180"/>
      <c r="W2" s="184" t="s">
        <v>11</v>
      </c>
      <c r="X2" s="183" t="s">
        <v>12</v>
      </c>
      <c r="Y2" s="183" t="s">
        <v>13</v>
      </c>
    </row>
    <row r="3" spans="1:25" ht="15.75" customHeight="1">
      <c r="A3" s="182"/>
      <c r="B3" s="182"/>
      <c r="C3" s="1" t="s">
        <v>14</v>
      </c>
      <c r="D3" s="1" t="s">
        <v>15</v>
      </c>
      <c r="E3" s="2" t="s">
        <v>14</v>
      </c>
      <c r="F3" s="2" t="s">
        <v>15</v>
      </c>
      <c r="G3" s="1" t="s">
        <v>14</v>
      </c>
      <c r="H3" s="1" t="s">
        <v>15</v>
      </c>
      <c r="I3" s="2" t="s">
        <v>14</v>
      </c>
      <c r="J3" s="2" t="s">
        <v>15</v>
      </c>
      <c r="K3" s="3" t="s">
        <v>14</v>
      </c>
      <c r="L3" s="3" t="s">
        <v>15</v>
      </c>
      <c r="M3" s="4" t="s">
        <v>16</v>
      </c>
      <c r="N3" s="4" t="s">
        <v>17</v>
      </c>
      <c r="O3" s="5" t="s">
        <v>18</v>
      </c>
      <c r="P3" s="6" t="s">
        <v>19</v>
      </c>
      <c r="Q3" s="4" t="s">
        <v>20</v>
      </c>
      <c r="R3" s="182"/>
      <c r="S3" s="7" t="s">
        <v>21</v>
      </c>
      <c r="T3" s="2" t="s">
        <v>22</v>
      </c>
      <c r="U3" s="2" t="s">
        <v>23</v>
      </c>
      <c r="V3" s="2" t="s">
        <v>24</v>
      </c>
      <c r="W3" s="182"/>
      <c r="X3" s="182"/>
      <c r="Y3" s="182"/>
    </row>
    <row r="4" spans="1:25" ht="23.25" customHeight="1">
      <c r="A4" s="191" t="s">
        <v>25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</row>
    <row r="5" spans="1:25" ht="23.25" customHeight="1">
      <c r="A5" s="8">
        <v>63020084</v>
      </c>
      <c r="B5" s="9" t="s">
        <v>26</v>
      </c>
      <c r="C5" s="10">
        <v>113</v>
      </c>
      <c r="D5" s="10">
        <v>5</v>
      </c>
      <c r="E5" s="8">
        <v>564</v>
      </c>
      <c r="F5" s="8">
        <v>16</v>
      </c>
      <c r="G5" s="10">
        <v>207</v>
      </c>
      <c r="H5" s="10">
        <v>6</v>
      </c>
      <c r="I5" s="8"/>
      <c r="J5" s="8"/>
      <c r="K5" s="11">
        <v>884</v>
      </c>
      <c r="L5" s="11">
        <v>27</v>
      </c>
      <c r="M5" s="12">
        <v>2</v>
      </c>
      <c r="N5" s="12">
        <v>38</v>
      </c>
      <c r="O5" s="13">
        <v>1</v>
      </c>
      <c r="P5" s="12">
        <v>4</v>
      </c>
      <c r="Q5" s="12">
        <v>1</v>
      </c>
      <c r="R5" s="8">
        <v>3</v>
      </c>
      <c r="S5" s="8" t="s">
        <v>27</v>
      </c>
      <c r="T5" s="14" t="s">
        <v>26</v>
      </c>
      <c r="U5" s="8" t="s">
        <v>26</v>
      </c>
      <c r="V5" s="8">
        <v>63110</v>
      </c>
      <c r="W5" s="15" t="s">
        <v>28</v>
      </c>
      <c r="X5" s="16" t="s">
        <v>29</v>
      </c>
      <c r="Y5" s="16" t="s">
        <v>30</v>
      </c>
    </row>
    <row r="6" spans="1:25" ht="23.25" customHeight="1">
      <c r="A6" s="17">
        <v>63020054</v>
      </c>
      <c r="B6" s="18" t="s">
        <v>31</v>
      </c>
      <c r="C6" s="19">
        <v>72</v>
      </c>
      <c r="D6" s="19">
        <v>3</v>
      </c>
      <c r="E6" s="17">
        <v>229</v>
      </c>
      <c r="F6" s="17">
        <v>6</v>
      </c>
      <c r="G6" s="19">
        <v>145</v>
      </c>
      <c r="H6" s="19">
        <v>4</v>
      </c>
      <c r="I6" s="17"/>
      <c r="J6" s="17"/>
      <c r="K6" s="20">
        <v>446</v>
      </c>
      <c r="L6" s="20">
        <v>13</v>
      </c>
      <c r="M6" s="21">
        <v>1</v>
      </c>
      <c r="N6" s="21">
        <v>18</v>
      </c>
      <c r="O6" s="22">
        <v>2</v>
      </c>
      <c r="P6" s="21">
        <v>18</v>
      </c>
      <c r="Q6" s="21">
        <v>1</v>
      </c>
      <c r="R6" s="17">
        <v>6</v>
      </c>
      <c r="S6" s="17">
        <v>1</v>
      </c>
      <c r="T6" s="23" t="s">
        <v>32</v>
      </c>
      <c r="U6" s="17" t="s">
        <v>26</v>
      </c>
      <c r="V6" s="17">
        <v>63110</v>
      </c>
      <c r="W6" s="24" t="s">
        <v>33</v>
      </c>
      <c r="X6" s="25" t="s">
        <v>34</v>
      </c>
      <c r="Y6" s="25" t="s">
        <v>35</v>
      </c>
    </row>
    <row r="7" spans="1:25" ht="23.25" customHeight="1">
      <c r="A7" s="17">
        <v>63020051</v>
      </c>
      <c r="B7" s="18" t="s">
        <v>36</v>
      </c>
      <c r="C7" s="19">
        <v>64</v>
      </c>
      <c r="D7" s="19">
        <v>3</v>
      </c>
      <c r="E7" s="17">
        <v>173</v>
      </c>
      <c r="F7" s="17">
        <v>6</v>
      </c>
      <c r="G7" s="19">
        <v>38</v>
      </c>
      <c r="H7" s="19">
        <v>3</v>
      </c>
      <c r="I7" s="17"/>
      <c r="J7" s="17"/>
      <c r="K7" s="20">
        <v>275</v>
      </c>
      <c r="L7" s="20">
        <v>12</v>
      </c>
      <c r="M7" s="21">
        <v>1</v>
      </c>
      <c r="N7" s="21">
        <v>17</v>
      </c>
      <c r="O7" s="22">
        <v>1</v>
      </c>
      <c r="P7" s="21">
        <v>4</v>
      </c>
      <c r="Q7" s="21">
        <v>0</v>
      </c>
      <c r="R7" s="17">
        <v>7</v>
      </c>
      <c r="S7" s="17">
        <v>2</v>
      </c>
      <c r="T7" s="23" t="s">
        <v>32</v>
      </c>
      <c r="U7" s="17" t="s">
        <v>26</v>
      </c>
      <c r="V7" s="17">
        <v>63110</v>
      </c>
      <c r="W7" s="24" t="s">
        <v>37</v>
      </c>
      <c r="X7" s="25" t="s">
        <v>38</v>
      </c>
      <c r="Y7" s="25" t="s">
        <v>39</v>
      </c>
    </row>
    <row r="8" spans="1:25" ht="23.25" customHeight="1">
      <c r="A8" s="17">
        <v>63020052</v>
      </c>
      <c r="B8" s="18" t="s">
        <v>40</v>
      </c>
      <c r="C8" s="19">
        <v>152</v>
      </c>
      <c r="D8" s="19">
        <v>6</v>
      </c>
      <c r="E8" s="17">
        <v>472</v>
      </c>
      <c r="F8" s="17">
        <v>19</v>
      </c>
      <c r="G8" s="19"/>
      <c r="H8" s="19"/>
      <c r="I8" s="17"/>
      <c r="J8" s="17"/>
      <c r="K8" s="20">
        <v>624</v>
      </c>
      <c r="L8" s="20">
        <v>25</v>
      </c>
      <c r="M8" s="21">
        <v>0</v>
      </c>
      <c r="N8" s="21">
        <v>29</v>
      </c>
      <c r="O8" s="22">
        <v>0</v>
      </c>
      <c r="P8" s="21">
        <v>7</v>
      </c>
      <c r="Q8" s="21">
        <v>1</v>
      </c>
      <c r="R8" s="17">
        <v>10</v>
      </c>
      <c r="S8" s="17">
        <v>3</v>
      </c>
      <c r="T8" s="23" t="s">
        <v>32</v>
      </c>
      <c r="U8" s="17" t="s">
        <v>26</v>
      </c>
      <c r="V8" s="17">
        <v>63110</v>
      </c>
      <c r="W8" s="24" t="s">
        <v>41</v>
      </c>
      <c r="X8" s="25" t="s">
        <v>42</v>
      </c>
      <c r="Y8" s="25" t="s">
        <v>43</v>
      </c>
    </row>
    <row r="9" spans="1:25" ht="23.25" customHeight="1">
      <c r="A9" s="17">
        <v>63020053</v>
      </c>
      <c r="B9" s="18" t="s">
        <v>44</v>
      </c>
      <c r="C9" s="19">
        <v>86</v>
      </c>
      <c r="D9" s="19">
        <v>4</v>
      </c>
      <c r="E9" s="17">
        <v>195</v>
      </c>
      <c r="F9" s="17">
        <v>7</v>
      </c>
      <c r="G9" s="19">
        <v>91</v>
      </c>
      <c r="H9" s="19">
        <v>4</v>
      </c>
      <c r="I9" s="17"/>
      <c r="J9" s="17"/>
      <c r="K9" s="20">
        <v>372</v>
      </c>
      <c r="L9" s="20">
        <v>15</v>
      </c>
      <c r="M9" s="21">
        <v>1</v>
      </c>
      <c r="N9" s="21">
        <v>15</v>
      </c>
      <c r="O9" s="22">
        <v>0</v>
      </c>
      <c r="P9" s="21">
        <v>4</v>
      </c>
      <c r="Q9" s="21">
        <v>1</v>
      </c>
      <c r="R9" s="17">
        <v>10</v>
      </c>
      <c r="S9" s="17">
        <v>4</v>
      </c>
      <c r="T9" s="23" t="s">
        <v>32</v>
      </c>
      <c r="U9" s="17" t="s">
        <v>26</v>
      </c>
      <c r="V9" s="17">
        <v>63110</v>
      </c>
      <c r="W9" s="24" t="s">
        <v>45</v>
      </c>
      <c r="X9" s="25" t="s">
        <v>46</v>
      </c>
      <c r="Y9" s="25" t="s">
        <v>47</v>
      </c>
    </row>
    <row r="10" spans="1:25" ht="23.25" customHeight="1">
      <c r="A10" s="17">
        <v>63020079</v>
      </c>
      <c r="B10" s="18" t="s">
        <v>48</v>
      </c>
      <c r="C10" s="19">
        <v>32</v>
      </c>
      <c r="D10" s="19">
        <v>2</v>
      </c>
      <c r="E10" s="17">
        <v>125</v>
      </c>
      <c r="F10" s="17">
        <v>6</v>
      </c>
      <c r="G10" s="19"/>
      <c r="H10" s="19"/>
      <c r="I10" s="17"/>
      <c r="J10" s="17"/>
      <c r="K10" s="20">
        <v>157</v>
      </c>
      <c r="L10" s="20">
        <v>8</v>
      </c>
      <c r="M10" s="21">
        <v>1</v>
      </c>
      <c r="N10" s="21">
        <v>9</v>
      </c>
      <c r="O10" s="22">
        <v>0</v>
      </c>
      <c r="P10" s="21">
        <v>3</v>
      </c>
      <c r="Q10" s="21">
        <v>2</v>
      </c>
      <c r="R10" s="17">
        <v>8</v>
      </c>
      <c r="S10" s="17">
        <v>2</v>
      </c>
      <c r="T10" s="23" t="s">
        <v>49</v>
      </c>
      <c r="U10" s="17" t="s">
        <v>26</v>
      </c>
      <c r="V10" s="17">
        <v>63110</v>
      </c>
      <c r="W10" s="24" t="s">
        <v>50</v>
      </c>
      <c r="X10" s="25" t="s">
        <v>51</v>
      </c>
      <c r="Y10" s="25" t="s">
        <v>52</v>
      </c>
    </row>
    <row r="11" spans="1:25" ht="23.25" customHeight="1">
      <c r="A11" s="17">
        <v>63020081</v>
      </c>
      <c r="B11" s="18" t="s">
        <v>53</v>
      </c>
      <c r="C11" s="19">
        <v>63</v>
      </c>
      <c r="D11" s="19">
        <v>2</v>
      </c>
      <c r="E11" s="17">
        <v>129</v>
      </c>
      <c r="F11" s="17">
        <v>6</v>
      </c>
      <c r="G11" s="19"/>
      <c r="H11" s="19"/>
      <c r="I11" s="17"/>
      <c r="J11" s="17"/>
      <c r="K11" s="20">
        <v>192</v>
      </c>
      <c r="L11" s="20">
        <v>8</v>
      </c>
      <c r="M11" s="21">
        <v>1</v>
      </c>
      <c r="N11" s="21">
        <v>12</v>
      </c>
      <c r="O11" s="22">
        <v>0</v>
      </c>
      <c r="P11" s="21">
        <v>3</v>
      </c>
      <c r="Q11" s="21">
        <v>2</v>
      </c>
      <c r="R11" s="17">
        <v>6</v>
      </c>
      <c r="S11" s="17">
        <v>3</v>
      </c>
      <c r="T11" s="23" t="s">
        <v>49</v>
      </c>
      <c r="U11" s="17" t="s">
        <v>26</v>
      </c>
      <c r="V11" s="17">
        <v>63110</v>
      </c>
      <c r="W11" s="24" t="s">
        <v>54</v>
      </c>
      <c r="X11" s="25" t="s">
        <v>55</v>
      </c>
      <c r="Y11" s="25" t="s">
        <v>56</v>
      </c>
    </row>
    <row r="12" spans="1:25" ht="23.25" customHeight="1">
      <c r="A12" s="17">
        <v>63020082</v>
      </c>
      <c r="B12" s="18" t="s">
        <v>57</v>
      </c>
      <c r="C12" s="19">
        <v>135</v>
      </c>
      <c r="D12" s="19">
        <v>5</v>
      </c>
      <c r="E12" s="17">
        <v>328</v>
      </c>
      <c r="F12" s="17">
        <v>11</v>
      </c>
      <c r="G12" s="19">
        <v>81</v>
      </c>
      <c r="H12" s="19">
        <v>3</v>
      </c>
      <c r="I12" s="17"/>
      <c r="J12" s="17"/>
      <c r="K12" s="20">
        <v>544</v>
      </c>
      <c r="L12" s="20">
        <v>19</v>
      </c>
      <c r="M12" s="21">
        <v>1</v>
      </c>
      <c r="N12" s="21">
        <v>25</v>
      </c>
      <c r="O12" s="22">
        <v>1</v>
      </c>
      <c r="P12" s="21">
        <v>3</v>
      </c>
      <c r="Q12" s="21">
        <v>2</v>
      </c>
      <c r="R12" s="17">
        <v>13</v>
      </c>
      <c r="S12" s="17">
        <v>4</v>
      </c>
      <c r="T12" s="23" t="s">
        <v>49</v>
      </c>
      <c r="U12" s="17" t="s">
        <v>26</v>
      </c>
      <c r="V12" s="17">
        <v>63110</v>
      </c>
      <c r="W12" s="24" t="s">
        <v>58</v>
      </c>
      <c r="X12" s="25" t="s">
        <v>59</v>
      </c>
      <c r="Y12" s="25" t="s">
        <v>59</v>
      </c>
    </row>
    <row r="13" spans="1:25" ht="23.25" customHeight="1">
      <c r="A13" s="17">
        <v>63020083</v>
      </c>
      <c r="B13" s="18" t="s">
        <v>60</v>
      </c>
      <c r="C13" s="19">
        <v>56</v>
      </c>
      <c r="D13" s="19">
        <v>2</v>
      </c>
      <c r="E13" s="17">
        <v>84</v>
      </c>
      <c r="F13" s="17">
        <v>6</v>
      </c>
      <c r="G13" s="19"/>
      <c r="H13" s="19"/>
      <c r="I13" s="17"/>
      <c r="J13" s="17"/>
      <c r="K13" s="20">
        <v>140</v>
      </c>
      <c r="L13" s="20">
        <v>8</v>
      </c>
      <c r="M13" s="21">
        <v>1</v>
      </c>
      <c r="N13" s="21">
        <v>9</v>
      </c>
      <c r="O13" s="22">
        <v>0</v>
      </c>
      <c r="P13" s="21">
        <v>2</v>
      </c>
      <c r="Q13" s="21">
        <v>0</v>
      </c>
      <c r="R13" s="17">
        <v>9</v>
      </c>
      <c r="S13" s="17">
        <v>6</v>
      </c>
      <c r="T13" s="23" t="s">
        <v>49</v>
      </c>
      <c r="U13" s="17" t="s">
        <v>26</v>
      </c>
      <c r="V13" s="17">
        <v>63110</v>
      </c>
      <c r="W13" s="24" t="s">
        <v>61</v>
      </c>
      <c r="X13" s="25" t="s">
        <v>62</v>
      </c>
      <c r="Y13" s="25" t="s">
        <v>62</v>
      </c>
    </row>
    <row r="14" spans="1:25" ht="23.25" customHeight="1">
      <c r="A14" s="17">
        <v>63020080</v>
      </c>
      <c r="B14" s="18" t="s">
        <v>63</v>
      </c>
      <c r="C14" s="19">
        <v>51</v>
      </c>
      <c r="D14" s="19">
        <v>2</v>
      </c>
      <c r="E14" s="17">
        <v>92</v>
      </c>
      <c r="F14" s="17">
        <v>6</v>
      </c>
      <c r="G14" s="19"/>
      <c r="H14" s="19"/>
      <c r="I14" s="17"/>
      <c r="J14" s="17"/>
      <c r="K14" s="20">
        <v>143</v>
      </c>
      <c r="L14" s="20">
        <v>8</v>
      </c>
      <c r="M14" s="21">
        <v>1</v>
      </c>
      <c r="N14" s="21">
        <v>8</v>
      </c>
      <c r="O14" s="22">
        <v>0</v>
      </c>
      <c r="P14" s="21">
        <v>1</v>
      </c>
      <c r="Q14" s="21">
        <v>2</v>
      </c>
      <c r="R14" s="17">
        <v>7</v>
      </c>
      <c r="S14" s="17">
        <v>8</v>
      </c>
      <c r="T14" s="23" t="s">
        <v>49</v>
      </c>
      <c r="U14" s="17" t="s">
        <v>26</v>
      </c>
      <c r="V14" s="17">
        <v>63110</v>
      </c>
      <c r="W14" s="24" t="s">
        <v>64</v>
      </c>
      <c r="X14" s="25" t="s">
        <v>65</v>
      </c>
      <c r="Y14" s="25" t="s">
        <v>66</v>
      </c>
    </row>
    <row r="15" spans="1:25" ht="23.25" customHeight="1">
      <c r="A15" s="17">
        <v>63020067</v>
      </c>
      <c r="B15" s="26" t="s">
        <v>67</v>
      </c>
      <c r="C15" s="19"/>
      <c r="D15" s="19"/>
      <c r="E15" s="17">
        <v>279</v>
      </c>
      <c r="F15" s="17">
        <v>11</v>
      </c>
      <c r="G15" s="19">
        <v>111</v>
      </c>
      <c r="H15" s="19">
        <v>3</v>
      </c>
      <c r="I15" s="17"/>
      <c r="J15" s="17"/>
      <c r="K15" s="20">
        <v>390</v>
      </c>
      <c r="L15" s="20">
        <v>14</v>
      </c>
      <c r="M15" s="21">
        <v>1</v>
      </c>
      <c r="N15" s="21">
        <v>18</v>
      </c>
      <c r="O15" s="22">
        <v>0</v>
      </c>
      <c r="P15" s="21">
        <v>3</v>
      </c>
      <c r="Q15" s="21">
        <v>1</v>
      </c>
      <c r="R15" s="17">
        <v>13</v>
      </c>
      <c r="S15" s="17">
        <v>1</v>
      </c>
      <c r="T15" s="23" t="s">
        <v>68</v>
      </c>
      <c r="U15" s="17" t="s">
        <v>26</v>
      </c>
      <c r="V15" s="17">
        <v>63110</v>
      </c>
      <c r="W15" s="24" t="s">
        <v>69</v>
      </c>
      <c r="X15" s="25" t="s">
        <v>70</v>
      </c>
      <c r="Y15" s="25" t="s">
        <v>71</v>
      </c>
    </row>
    <row r="16" spans="1:25" ht="23.25" customHeight="1">
      <c r="A16" s="17">
        <v>63020068</v>
      </c>
      <c r="B16" s="18" t="s">
        <v>72</v>
      </c>
      <c r="C16" s="19">
        <v>34</v>
      </c>
      <c r="D16" s="19">
        <v>2</v>
      </c>
      <c r="E16" s="17">
        <v>88</v>
      </c>
      <c r="F16" s="17">
        <v>6</v>
      </c>
      <c r="G16" s="19">
        <v>24</v>
      </c>
      <c r="H16" s="19">
        <v>3</v>
      </c>
      <c r="I16" s="17"/>
      <c r="J16" s="17"/>
      <c r="K16" s="20">
        <v>146</v>
      </c>
      <c r="L16" s="20">
        <v>11</v>
      </c>
      <c r="M16" s="21">
        <v>1</v>
      </c>
      <c r="N16" s="21">
        <v>14</v>
      </c>
      <c r="O16" s="22">
        <v>0</v>
      </c>
      <c r="P16" s="21">
        <v>3</v>
      </c>
      <c r="Q16" s="21">
        <v>1</v>
      </c>
      <c r="R16" s="17">
        <v>17</v>
      </c>
      <c r="S16" s="17">
        <v>5</v>
      </c>
      <c r="T16" s="23" t="s">
        <v>68</v>
      </c>
      <c r="U16" s="17" t="s">
        <v>26</v>
      </c>
      <c r="V16" s="17">
        <v>63110</v>
      </c>
      <c r="W16" s="24" t="s">
        <v>73</v>
      </c>
      <c r="X16" s="25" t="s">
        <v>74</v>
      </c>
      <c r="Y16" s="25" t="s">
        <v>74</v>
      </c>
    </row>
    <row r="17" spans="1:25" ht="23.25" customHeight="1">
      <c r="A17" s="17">
        <v>63020070</v>
      </c>
      <c r="B17" s="18" t="s">
        <v>75</v>
      </c>
      <c r="C17" s="19">
        <v>38</v>
      </c>
      <c r="D17" s="19">
        <v>2</v>
      </c>
      <c r="E17" s="17">
        <v>87</v>
      </c>
      <c r="F17" s="17">
        <v>6</v>
      </c>
      <c r="G17" s="19"/>
      <c r="H17" s="19"/>
      <c r="I17" s="17"/>
      <c r="J17" s="17"/>
      <c r="K17" s="20">
        <v>125</v>
      </c>
      <c r="L17" s="20">
        <v>8</v>
      </c>
      <c r="M17" s="21">
        <v>1</v>
      </c>
      <c r="N17" s="21">
        <v>8</v>
      </c>
      <c r="O17" s="22">
        <v>0</v>
      </c>
      <c r="P17" s="21">
        <v>6</v>
      </c>
      <c r="Q17" s="21">
        <v>0</v>
      </c>
      <c r="R17" s="17">
        <v>27</v>
      </c>
      <c r="S17" s="17">
        <v>6</v>
      </c>
      <c r="T17" s="23" t="s">
        <v>68</v>
      </c>
      <c r="U17" s="17" t="s">
        <v>26</v>
      </c>
      <c r="V17" s="17">
        <v>63110</v>
      </c>
      <c r="W17" s="24" t="s">
        <v>76</v>
      </c>
      <c r="X17" s="25" t="s">
        <v>77</v>
      </c>
      <c r="Y17" s="25" t="s">
        <v>78</v>
      </c>
    </row>
    <row r="18" spans="1:25" ht="23.25" customHeight="1">
      <c r="A18" s="17">
        <v>63020069</v>
      </c>
      <c r="B18" s="18" t="s">
        <v>79</v>
      </c>
      <c r="C18" s="19">
        <v>64</v>
      </c>
      <c r="D18" s="19">
        <v>3</v>
      </c>
      <c r="E18" s="17">
        <v>164</v>
      </c>
      <c r="F18" s="17">
        <v>6</v>
      </c>
      <c r="G18" s="19">
        <v>97</v>
      </c>
      <c r="H18" s="19">
        <v>3</v>
      </c>
      <c r="I18" s="17"/>
      <c r="J18" s="17"/>
      <c r="K18" s="20">
        <v>325</v>
      </c>
      <c r="L18" s="20">
        <v>12</v>
      </c>
      <c r="M18" s="21">
        <v>1</v>
      </c>
      <c r="N18" s="21">
        <v>16</v>
      </c>
      <c r="O18" s="22">
        <v>0</v>
      </c>
      <c r="P18" s="21">
        <v>1</v>
      </c>
      <c r="Q18" s="21">
        <v>0</v>
      </c>
      <c r="R18" s="17">
        <v>23</v>
      </c>
      <c r="S18" s="17">
        <v>16</v>
      </c>
      <c r="T18" s="23" t="s">
        <v>68</v>
      </c>
      <c r="U18" s="17" t="s">
        <v>26</v>
      </c>
      <c r="V18" s="17">
        <v>63110</v>
      </c>
      <c r="W18" s="24" t="s">
        <v>80</v>
      </c>
      <c r="X18" s="25" t="s">
        <v>81</v>
      </c>
      <c r="Y18" s="25" t="s">
        <v>82</v>
      </c>
    </row>
    <row r="19" spans="1:25" ht="23.25" customHeight="1">
      <c r="A19" s="17">
        <v>63020077</v>
      </c>
      <c r="B19" s="18" t="s">
        <v>83</v>
      </c>
      <c r="C19" s="19">
        <v>42</v>
      </c>
      <c r="D19" s="19">
        <v>3</v>
      </c>
      <c r="E19" s="17">
        <v>84</v>
      </c>
      <c r="F19" s="17">
        <v>6</v>
      </c>
      <c r="G19" s="19">
        <v>20</v>
      </c>
      <c r="H19" s="19">
        <v>3</v>
      </c>
      <c r="I19" s="17"/>
      <c r="J19" s="17"/>
      <c r="K19" s="20">
        <v>146</v>
      </c>
      <c r="L19" s="20">
        <v>12</v>
      </c>
      <c r="M19" s="21">
        <v>1</v>
      </c>
      <c r="N19" s="21">
        <v>11</v>
      </c>
      <c r="O19" s="22">
        <v>1</v>
      </c>
      <c r="P19" s="21">
        <v>1</v>
      </c>
      <c r="Q19" s="21">
        <v>2</v>
      </c>
      <c r="R19" s="17">
        <v>7</v>
      </c>
      <c r="S19" s="17">
        <v>1</v>
      </c>
      <c r="T19" s="23" t="s">
        <v>84</v>
      </c>
      <c r="U19" s="17" t="s">
        <v>26</v>
      </c>
      <c r="V19" s="17">
        <v>63110</v>
      </c>
      <c r="W19" s="24" t="s">
        <v>85</v>
      </c>
      <c r="X19" s="25" t="s">
        <v>86</v>
      </c>
      <c r="Y19" s="25" t="s">
        <v>87</v>
      </c>
    </row>
    <row r="20" spans="1:25" ht="23.25" customHeight="1">
      <c r="A20" s="17">
        <v>63020076</v>
      </c>
      <c r="B20" s="18" t="s">
        <v>88</v>
      </c>
      <c r="C20" s="19">
        <v>41</v>
      </c>
      <c r="D20" s="19">
        <v>2</v>
      </c>
      <c r="E20" s="17">
        <v>118</v>
      </c>
      <c r="F20" s="17">
        <v>6</v>
      </c>
      <c r="G20" s="19"/>
      <c r="H20" s="19"/>
      <c r="I20" s="17"/>
      <c r="J20" s="17"/>
      <c r="K20" s="20">
        <v>159</v>
      </c>
      <c r="L20" s="20">
        <v>8</v>
      </c>
      <c r="M20" s="21">
        <v>1</v>
      </c>
      <c r="N20" s="21">
        <v>10</v>
      </c>
      <c r="O20" s="22">
        <v>0</v>
      </c>
      <c r="P20" s="21">
        <v>1</v>
      </c>
      <c r="Q20" s="21">
        <v>2</v>
      </c>
      <c r="R20" s="17">
        <v>6</v>
      </c>
      <c r="S20" s="17">
        <v>3</v>
      </c>
      <c r="T20" s="23" t="s">
        <v>84</v>
      </c>
      <c r="U20" s="17" t="s">
        <v>26</v>
      </c>
      <c r="V20" s="17">
        <v>63110</v>
      </c>
      <c r="W20" s="24" t="s">
        <v>89</v>
      </c>
      <c r="X20" s="25" t="s">
        <v>90</v>
      </c>
      <c r="Y20" s="25" t="s">
        <v>91</v>
      </c>
    </row>
    <row r="21" spans="1:25" ht="23.25" customHeight="1">
      <c r="A21" s="17">
        <v>63020078</v>
      </c>
      <c r="B21" s="26" t="s">
        <v>92</v>
      </c>
      <c r="C21" s="19">
        <v>48</v>
      </c>
      <c r="D21" s="19">
        <v>2</v>
      </c>
      <c r="E21" s="17">
        <v>170</v>
      </c>
      <c r="F21" s="17">
        <v>7</v>
      </c>
      <c r="G21" s="19">
        <v>66</v>
      </c>
      <c r="H21" s="19">
        <v>3</v>
      </c>
      <c r="I21" s="17"/>
      <c r="J21" s="17"/>
      <c r="K21" s="20">
        <v>284</v>
      </c>
      <c r="L21" s="20">
        <v>12</v>
      </c>
      <c r="M21" s="21">
        <v>1</v>
      </c>
      <c r="N21" s="21">
        <v>16</v>
      </c>
      <c r="O21" s="22">
        <v>0</v>
      </c>
      <c r="P21" s="21">
        <v>0</v>
      </c>
      <c r="Q21" s="21">
        <v>0</v>
      </c>
      <c r="R21" s="17">
        <v>7</v>
      </c>
      <c r="S21" s="17">
        <v>5</v>
      </c>
      <c r="T21" s="23" t="s">
        <v>84</v>
      </c>
      <c r="U21" s="17" t="s">
        <v>26</v>
      </c>
      <c r="V21" s="17">
        <v>63110</v>
      </c>
      <c r="W21" s="24" t="s">
        <v>93</v>
      </c>
      <c r="X21" s="25" t="s">
        <v>94</v>
      </c>
      <c r="Y21" s="25" t="s">
        <v>95</v>
      </c>
    </row>
    <row r="22" spans="1:25" ht="23.25" customHeight="1">
      <c r="A22" s="17">
        <v>63020056</v>
      </c>
      <c r="B22" s="18" t="s">
        <v>96</v>
      </c>
      <c r="C22" s="19">
        <v>40</v>
      </c>
      <c r="D22" s="19">
        <v>2</v>
      </c>
      <c r="E22" s="17">
        <v>124</v>
      </c>
      <c r="F22" s="17">
        <v>7</v>
      </c>
      <c r="G22" s="19"/>
      <c r="H22" s="19"/>
      <c r="I22" s="17"/>
      <c r="J22" s="17"/>
      <c r="K22" s="20">
        <v>164</v>
      </c>
      <c r="L22" s="20">
        <v>9</v>
      </c>
      <c r="M22" s="21">
        <v>1</v>
      </c>
      <c r="N22" s="21">
        <v>9</v>
      </c>
      <c r="O22" s="22">
        <v>0</v>
      </c>
      <c r="P22" s="21">
        <v>2</v>
      </c>
      <c r="Q22" s="21">
        <v>2</v>
      </c>
      <c r="R22" s="17">
        <v>8</v>
      </c>
      <c r="S22" s="17">
        <v>1</v>
      </c>
      <c r="T22" s="23" t="s">
        <v>97</v>
      </c>
      <c r="U22" s="17" t="s">
        <v>26</v>
      </c>
      <c r="V22" s="17">
        <v>63110</v>
      </c>
      <c r="W22" s="24" t="s">
        <v>98</v>
      </c>
      <c r="X22" s="25" t="s">
        <v>99</v>
      </c>
      <c r="Y22" s="25" t="s">
        <v>100</v>
      </c>
    </row>
    <row r="23" spans="1:25" ht="23.25" customHeight="1">
      <c r="A23" s="17">
        <v>63020055</v>
      </c>
      <c r="B23" s="18" t="s">
        <v>101</v>
      </c>
      <c r="C23" s="19">
        <v>113</v>
      </c>
      <c r="D23" s="19">
        <v>4</v>
      </c>
      <c r="E23" s="17">
        <v>319</v>
      </c>
      <c r="F23" s="17">
        <v>11</v>
      </c>
      <c r="G23" s="19"/>
      <c r="H23" s="19"/>
      <c r="I23" s="17"/>
      <c r="J23" s="17"/>
      <c r="K23" s="20">
        <v>432</v>
      </c>
      <c r="L23" s="20">
        <v>15</v>
      </c>
      <c r="M23" s="21">
        <v>1</v>
      </c>
      <c r="N23" s="21">
        <v>17</v>
      </c>
      <c r="O23" s="22">
        <v>1</v>
      </c>
      <c r="P23" s="21">
        <v>2</v>
      </c>
      <c r="Q23" s="21">
        <v>2</v>
      </c>
      <c r="R23" s="17">
        <v>6</v>
      </c>
      <c r="S23" s="17">
        <v>2</v>
      </c>
      <c r="T23" s="23" t="s">
        <v>97</v>
      </c>
      <c r="U23" s="17" t="s">
        <v>26</v>
      </c>
      <c r="V23" s="17">
        <v>63110</v>
      </c>
      <c r="W23" s="24" t="s">
        <v>102</v>
      </c>
      <c r="X23" s="25" t="s">
        <v>103</v>
      </c>
      <c r="Y23" s="25" t="s">
        <v>103</v>
      </c>
    </row>
    <row r="24" spans="1:25" ht="23.25" customHeight="1">
      <c r="A24" s="17">
        <v>63020057</v>
      </c>
      <c r="B24" s="18" t="s">
        <v>104</v>
      </c>
      <c r="C24" s="19">
        <v>43</v>
      </c>
      <c r="D24" s="19">
        <v>2</v>
      </c>
      <c r="E24" s="17">
        <v>106</v>
      </c>
      <c r="F24" s="17">
        <v>10</v>
      </c>
      <c r="G24" s="19"/>
      <c r="H24" s="19"/>
      <c r="I24" s="17"/>
      <c r="J24" s="17"/>
      <c r="K24" s="20">
        <v>149</v>
      </c>
      <c r="L24" s="20">
        <v>12</v>
      </c>
      <c r="M24" s="21">
        <v>1</v>
      </c>
      <c r="N24" s="21">
        <v>10</v>
      </c>
      <c r="O24" s="22">
        <v>0</v>
      </c>
      <c r="P24" s="21">
        <v>2</v>
      </c>
      <c r="Q24" s="21">
        <v>2</v>
      </c>
      <c r="R24" s="17">
        <v>11</v>
      </c>
      <c r="S24" s="17">
        <v>3</v>
      </c>
      <c r="T24" s="23" t="s">
        <v>97</v>
      </c>
      <c r="U24" s="17" t="s">
        <v>26</v>
      </c>
      <c r="V24" s="17">
        <v>63110</v>
      </c>
      <c r="W24" s="24" t="s">
        <v>105</v>
      </c>
      <c r="X24" s="25" t="s">
        <v>106</v>
      </c>
      <c r="Y24" s="25" t="s">
        <v>107</v>
      </c>
    </row>
    <row r="25" spans="1:25" ht="23.25" customHeight="1">
      <c r="A25" s="17">
        <v>63020058</v>
      </c>
      <c r="B25" s="18" t="s">
        <v>108</v>
      </c>
      <c r="C25" s="19">
        <v>39</v>
      </c>
      <c r="D25" s="19">
        <v>2</v>
      </c>
      <c r="E25" s="17">
        <v>114</v>
      </c>
      <c r="F25" s="17">
        <v>6</v>
      </c>
      <c r="G25" s="19">
        <v>44</v>
      </c>
      <c r="H25" s="19">
        <v>3</v>
      </c>
      <c r="I25" s="17"/>
      <c r="J25" s="17"/>
      <c r="K25" s="20">
        <v>197</v>
      </c>
      <c r="L25" s="20">
        <v>11</v>
      </c>
      <c r="M25" s="21">
        <v>1</v>
      </c>
      <c r="N25" s="21">
        <v>13</v>
      </c>
      <c r="O25" s="22">
        <v>3</v>
      </c>
      <c r="P25" s="21">
        <v>0</v>
      </c>
      <c r="Q25" s="21">
        <v>2</v>
      </c>
      <c r="R25" s="17">
        <v>15</v>
      </c>
      <c r="S25" s="17">
        <v>4</v>
      </c>
      <c r="T25" s="23" t="s">
        <v>97</v>
      </c>
      <c r="U25" s="17" t="s">
        <v>26</v>
      </c>
      <c r="V25" s="17">
        <v>63110</v>
      </c>
      <c r="W25" s="24" t="s">
        <v>109</v>
      </c>
      <c r="X25" s="25" t="s">
        <v>110</v>
      </c>
      <c r="Y25" s="25" t="s">
        <v>111</v>
      </c>
    </row>
    <row r="26" spans="1:25" ht="23.25" customHeight="1">
      <c r="A26" s="17">
        <v>63020073</v>
      </c>
      <c r="B26" s="18" t="s">
        <v>112</v>
      </c>
      <c r="C26" s="19">
        <v>56</v>
      </c>
      <c r="D26" s="19">
        <v>3</v>
      </c>
      <c r="E26" s="17">
        <v>76</v>
      </c>
      <c r="F26" s="17">
        <v>6</v>
      </c>
      <c r="G26" s="19"/>
      <c r="H26" s="19"/>
      <c r="I26" s="17"/>
      <c r="J26" s="17"/>
      <c r="K26" s="20">
        <v>132</v>
      </c>
      <c r="L26" s="20">
        <v>9</v>
      </c>
      <c r="M26" s="21">
        <v>1</v>
      </c>
      <c r="N26" s="21">
        <v>10</v>
      </c>
      <c r="O26" s="22">
        <v>0</v>
      </c>
      <c r="P26" s="21">
        <v>2</v>
      </c>
      <c r="Q26" s="21">
        <v>2</v>
      </c>
      <c r="R26" s="17">
        <v>20</v>
      </c>
      <c r="S26" s="17">
        <v>1</v>
      </c>
      <c r="T26" s="23" t="s">
        <v>113</v>
      </c>
      <c r="U26" s="17" t="s">
        <v>26</v>
      </c>
      <c r="V26" s="17">
        <v>63110</v>
      </c>
      <c r="W26" s="24" t="s">
        <v>114</v>
      </c>
      <c r="X26" s="25" t="s">
        <v>115</v>
      </c>
      <c r="Y26" s="25" t="s">
        <v>116</v>
      </c>
    </row>
    <row r="27" spans="1:25" ht="23.25" customHeight="1">
      <c r="A27" s="17">
        <v>63020075</v>
      </c>
      <c r="B27" s="18" t="s">
        <v>117</v>
      </c>
      <c r="C27" s="19">
        <v>63</v>
      </c>
      <c r="D27" s="19">
        <v>3</v>
      </c>
      <c r="E27" s="17">
        <v>159</v>
      </c>
      <c r="F27" s="17">
        <v>6</v>
      </c>
      <c r="G27" s="19">
        <v>90</v>
      </c>
      <c r="H27" s="19">
        <v>3</v>
      </c>
      <c r="I27" s="17"/>
      <c r="J27" s="17"/>
      <c r="K27" s="20">
        <v>312</v>
      </c>
      <c r="L27" s="20">
        <v>12</v>
      </c>
      <c r="M27" s="21">
        <v>1</v>
      </c>
      <c r="N27" s="21">
        <v>18</v>
      </c>
      <c r="O27" s="22">
        <v>1</v>
      </c>
      <c r="P27" s="21">
        <v>0</v>
      </c>
      <c r="Q27" s="21">
        <v>1</v>
      </c>
      <c r="R27" s="17">
        <v>19</v>
      </c>
      <c r="S27" s="17">
        <v>4</v>
      </c>
      <c r="T27" s="23" t="s">
        <v>113</v>
      </c>
      <c r="U27" s="17" t="s">
        <v>26</v>
      </c>
      <c r="V27" s="17">
        <v>63110</v>
      </c>
      <c r="W27" s="24" t="s">
        <v>118</v>
      </c>
      <c r="X27" s="25" t="s">
        <v>119</v>
      </c>
      <c r="Y27" s="25" t="s">
        <v>119</v>
      </c>
    </row>
    <row r="28" spans="1:25" ht="23.25" customHeight="1">
      <c r="A28" s="17">
        <v>63020128</v>
      </c>
      <c r="B28" s="18" t="s">
        <v>120</v>
      </c>
      <c r="C28" s="19">
        <v>59</v>
      </c>
      <c r="D28" s="19">
        <v>2</v>
      </c>
      <c r="E28" s="17">
        <v>138</v>
      </c>
      <c r="F28" s="17">
        <v>6</v>
      </c>
      <c r="G28" s="19"/>
      <c r="H28" s="19"/>
      <c r="I28" s="17"/>
      <c r="J28" s="17"/>
      <c r="K28" s="20">
        <v>197</v>
      </c>
      <c r="L28" s="20">
        <v>8</v>
      </c>
      <c r="M28" s="21">
        <v>1</v>
      </c>
      <c r="N28" s="21">
        <v>10</v>
      </c>
      <c r="O28" s="22">
        <v>2</v>
      </c>
      <c r="P28" s="21">
        <v>1</v>
      </c>
      <c r="Q28" s="21">
        <v>1</v>
      </c>
      <c r="R28" s="17">
        <v>43</v>
      </c>
      <c r="S28" s="17">
        <v>5</v>
      </c>
      <c r="T28" s="23" t="s">
        <v>113</v>
      </c>
      <c r="U28" s="17" t="s">
        <v>26</v>
      </c>
      <c r="V28" s="17">
        <v>63110</v>
      </c>
      <c r="W28" s="24" t="s">
        <v>121</v>
      </c>
      <c r="X28" s="25" t="s">
        <v>122</v>
      </c>
      <c r="Y28" s="25" t="s">
        <v>123</v>
      </c>
    </row>
    <row r="29" spans="1:25" ht="23.25" customHeight="1">
      <c r="A29" s="17">
        <v>63020072</v>
      </c>
      <c r="B29" s="18" t="s">
        <v>124</v>
      </c>
      <c r="C29" s="19">
        <v>42</v>
      </c>
      <c r="D29" s="19">
        <v>3</v>
      </c>
      <c r="E29" s="17">
        <v>128</v>
      </c>
      <c r="F29" s="17">
        <v>6</v>
      </c>
      <c r="G29" s="19"/>
      <c r="H29" s="19"/>
      <c r="I29" s="17"/>
      <c r="J29" s="17"/>
      <c r="K29" s="20">
        <v>170</v>
      </c>
      <c r="L29" s="20">
        <v>9</v>
      </c>
      <c r="M29" s="21">
        <v>1</v>
      </c>
      <c r="N29" s="21">
        <v>9</v>
      </c>
      <c r="O29" s="22">
        <v>0</v>
      </c>
      <c r="P29" s="21">
        <v>1</v>
      </c>
      <c r="Q29" s="21">
        <v>2</v>
      </c>
      <c r="R29" s="17">
        <v>14</v>
      </c>
      <c r="S29" s="17">
        <v>8</v>
      </c>
      <c r="T29" s="23" t="s">
        <v>113</v>
      </c>
      <c r="U29" s="17" t="s">
        <v>26</v>
      </c>
      <c r="V29" s="17">
        <v>63110</v>
      </c>
      <c r="W29" s="24" t="s">
        <v>125</v>
      </c>
      <c r="X29" s="25" t="s">
        <v>126</v>
      </c>
      <c r="Y29" s="25" t="s">
        <v>127</v>
      </c>
    </row>
    <row r="30" spans="1:25" ht="23.25" customHeight="1">
      <c r="A30" s="17">
        <v>63020071</v>
      </c>
      <c r="B30" s="18" t="s">
        <v>128</v>
      </c>
      <c r="C30" s="19">
        <v>66</v>
      </c>
      <c r="D30" s="19">
        <v>2</v>
      </c>
      <c r="E30" s="17">
        <v>85</v>
      </c>
      <c r="F30" s="17">
        <v>6</v>
      </c>
      <c r="G30" s="19"/>
      <c r="H30" s="19"/>
      <c r="I30" s="17"/>
      <c r="J30" s="17"/>
      <c r="K30" s="20">
        <v>151</v>
      </c>
      <c r="L30" s="20">
        <v>8</v>
      </c>
      <c r="M30" s="21">
        <v>1</v>
      </c>
      <c r="N30" s="21">
        <v>8</v>
      </c>
      <c r="O30" s="22">
        <v>0</v>
      </c>
      <c r="P30" s="21">
        <v>3</v>
      </c>
      <c r="Q30" s="21">
        <v>2</v>
      </c>
      <c r="R30" s="17">
        <v>14</v>
      </c>
      <c r="S30" s="17">
        <v>11</v>
      </c>
      <c r="T30" s="23" t="s">
        <v>113</v>
      </c>
      <c r="U30" s="17" t="s">
        <v>26</v>
      </c>
      <c r="V30" s="17">
        <v>63110</v>
      </c>
      <c r="W30" s="24" t="s">
        <v>129</v>
      </c>
      <c r="X30" s="25" t="s">
        <v>130</v>
      </c>
      <c r="Y30" s="25" t="s">
        <v>131</v>
      </c>
    </row>
    <row r="31" spans="1:25" ht="23.25" customHeight="1">
      <c r="A31" s="17">
        <v>63020063</v>
      </c>
      <c r="B31" s="18" t="s">
        <v>132</v>
      </c>
      <c r="C31" s="19">
        <v>37</v>
      </c>
      <c r="D31" s="19">
        <v>2</v>
      </c>
      <c r="E31" s="17">
        <v>115</v>
      </c>
      <c r="F31" s="17">
        <v>6</v>
      </c>
      <c r="G31" s="19"/>
      <c r="H31" s="19"/>
      <c r="I31" s="17"/>
      <c r="J31" s="17"/>
      <c r="K31" s="20">
        <v>152</v>
      </c>
      <c r="L31" s="20">
        <v>8</v>
      </c>
      <c r="M31" s="21">
        <v>1</v>
      </c>
      <c r="N31" s="21">
        <v>9</v>
      </c>
      <c r="O31" s="22">
        <v>0</v>
      </c>
      <c r="P31" s="21">
        <v>3</v>
      </c>
      <c r="Q31" s="21">
        <v>2</v>
      </c>
      <c r="R31" s="17">
        <v>25</v>
      </c>
      <c r="S31" s="17">
        <v>3</v>
      </c>
      <c r="T31" s="23" t="s">
        <v>133</v>
      </c>
      <c r="U31" s="17" t="s">
        <v>26</v>
      </c>
      <c r="V31" s="17">
        <v>63110</v>
      </c>
      <c r="W31" s="24" t="s">
        <v>134</v>
      </c>
      <c r="X31" s="25" t="s">
        <v>135</v>
      </c>
      <c r="Y31" s="25" t="s">
        <v>136</v>
      </c>
    </row>
    <row r="32" spans="1:25" ht="23.25" customHeight="1">
      <c r="A32" s="17">
        <v>63020065</v>
      </c>
      <c r="B32" s="18" t="s">
        <v>137</v>
      </c>
      <c r="C32" s="19">
        <v>32</v>
      </c>
      <c r="D32" s="19">
        <v>2</v>
      </c>
      <c r="E32" s="17">
        <v>79</v>
      </c>
      <c r="F32" s="17">
        <v>6</v>
      </c>
      <c r="G32" s="19"/>
      <c r="H32" s="19"/>
      <c r="I32" s="17"/>
      <c r="J32" s="17"/>
      <c r="K32" s="20">
        <v>111</v>
      </c>
      <c r="L32" s="20">
        <v>8</v>
      </c>
      <c r="M32" s="21">
        <v>1</v>
      </c>
      <c r="N32" s="21">
        <v>6</v>
      </c>
      <c r="O32" s="22">
        <v>0</v>
      </c>
      <c r="P32" s="21">
        <v>2</v>
      </c>
      <c r="Q32" s="21">
        <v>2</v>
      </c>
      <c r="R32" s="17">
        <v>20</v>
      </c>
      <c r="S32" s="17">
        <v>5</v>
      </c>
      <c r="T32" s="23" t="s">
        <v>133</v>
      </c>
      <c r="U32" s="17" t="s">
        <v>26</v>
      </c>
      <c r="V32" s="17">
        <v>63110</v>
      </c>
      <c r="W32" s="24" t="s">
        <v>138</v>
      </c>
      <c r="X32" s="25" t="s">
        <v>139</v>
      </c>
      <c r="Y32" s="25" t="s">
        <v>140</v>
      </c>
    </row>
    <row r="33" spans="1:25" ht="23.25" customHeight="1">
      <c r="A33" s="17">
        <v>63020064</v>
      </c>
      <c r="B33" s="18" t="s">
        <v>141</v>
      </c>
      <c r="C33" s="19">
        <v>255</v>
      </c>
      <c r="D33" s="19">
        <v>8</v>
      </c>
      <c r="E33" s="17">
        <v>606</v>
      </c>
      <c r="F33" s="17">
        <v>19</v>
      </c>
      <c r="G33" s="19">
        <v>258</v>
      </c>
      <c r="H33" s="19">
        <v>8</v>
      </c>
      <c r="I33" s="17"/>
      <c r="J33" s="17"/>
      <c r="K33" s="20">
        <v>1119</v>
      </c>
      <c r="L33" s="20">
        <v>35</v>
      </c>
      <c r="M33" s="21">
        <v>1</v>
      </c>
      <c r="N33" s="21">
        <v>47</v>
      </c>
      <c r="O33" s="22">
        <v>0</v>
      </c>
      <c r="P33" s="21">
        <v>6</v>
      </c>
      <c r="Q33" s="21">
        <v>2</v>
      </c>
      <c r="R33" s="17">
        <v>30</v>
      </c>
      <c r="S33" s="17">
        <v>6</v>
      </c>
      <c r="T33" s="23" t="s">
        <v>133</v>
      </c>
      <c r="U33" s="17" t="s">
        <v>26</v>
      </c>
      <c r="V33" s="17">
        <v>63110</v>
      </c>
      <c r="W33" s="24" t="s">
        <v>142</v>
      </c>
      <c r="X33" s="25" t="s">
        <v>143</v>
      </c>
      <c r="Y33" s="25" t="s">
        <v>144</v>
      </c>
    </row>
    <row r="34" spans="1:25" ht="23.25" customHeight="1">
      <c r="A34" s="17">
        <v>63020066</v>
      </c>
      <c r="B34" s="18" t="s">
        <v>145</v>
      </c>
      <c r="C34" s="19">
        <v>68</v>
      </c>
      <c r="D34" s="19">
        <v>2</v>
      </c>
      <c r="E34" s="17">
        <v>233</v>
      </c>
      <c r="F34" s="17">
        <v>7</v>
      </c>
      <c r="G34" s="19">
        <v>85</v>
      </c>
      <c r="H34" s="19">
        <v>3</v>
      </c>
      <c r="I34" s="17"/>
      <c r="J34" s="17"/>
      <c r="K34" s="20">
        <v>386</v>
      </c>
      <c r="L34" s="20">
        <v>12</v>
      </c>
      <c r="M34" s="21">
        <v>1</v>
      </c>
      <c r="N34" s="21">
        <v>18</v>
      </c>
      <c r="O34" s="22">
        <v>0</v>
      </c>
      <c r="P34" s="21">
        <v>3</v>
      </c>
      <c r="Q34" s="21">
        <v>4</v>
      </c>
      <c r="R34" s="17">
        <v>25</v>
      </c>
      <c r="S34" s="17">
        <v>9</v>
      </c>
      <c r="T34" s="23" t="s">
        <v>133</v>
      </c>
      <c r="U34" s="17" t="s">
        <v>26</v>
      </c>
      <c r="V34" s="17">
        <v>63110</v>
      </c>
      <c r="W34" s="24" t="s">
        <v>146</v>
      </c>
      <c r="X34" s="25" t="s">
        <v>147</v>
      </c>
      <c r="Y34" s="25" t="s">
        <v>148</v>
      </c>
    </row>
    <row r="35" spans="1:25" ht="23.25" customHeight="1">
      <c r="A35" s="17">
        <v>63020062</v>
      </c>
      <c r="B35" s="18" t="s">
        <v>149</v>
      </c>
      <c r="C35" s="19">
        <v>48</v>
      </c>
      <c r="D35" s="19">
        <v>3</v>
      </c>
      <c r="E35" s="17">
        <v>152</v>
      </c>
      <c r="F35" s="17">
        <v>6</v>
      </c>
      <c r="G35" s="19"/>
      <c r="H35" s="19"/>
      <c r="I35" s="17"/>
      <c r="J35" s="17"/>
      <c r="K35" s="20">
        <v>200</v>
      </c>
      <c r="L35" s="20">
        <v>9</v>
      </c>
      <c r="M35" s="21">
        <v>1</v>
      </c>
      <c r="N35" s="21">
        <v>10</v>
      </c>
      <c r="O35" s="22">
        <v>0</v>
      </c>
      <c r="P35" s="21">
        <v>1</v>
      </c>
      <c r="Q35" s="21">
        <v>2</v>
      </c>
      <c r="R35" s="17">
        <v>33</v>
      </c>
      <c r="S35" s="17">
        <v>1</v>
      </c>
      <c r="T35" s="23" t="s">
        <v>150</v>
      </c>
      <c r="U35" s="17" t="s">
        <v>26</v>
      </c>
      <c r="V35" s="17">
        <v>63110</v>
      </c>
      <c r="W35" s="24" t="s">
        <v>151</v>
      </c>
      <c r="X35" s="25" t="s">
        <v>152</v>
      </c>
      <c r="Y35" s="25" t="s">
        <v>153</v>
      </c>
    </row>
    <row r="36" spans="1:25" ht="23.25" customHeight="1">
      <c r="A36" s="17">
        <v>63020059</v>
      </c>
      <c r="B36" s="18" t="s">
        <v>154</v>
      </c>
      <c r="C36" s="19">
        <v>25</v>
      </c>
      <c r="D36" s="19">
        <v>2</v>
      </c>
      <c r="E36" s="17">
        <v>37</v>
      </c>
      <c r="F36" s="17">
        <v>6</v>
      </c>
      <c r="G36" s="19"/>
      <c r="H36" s="19"/>
      <c r="I36" s="17"/>
      <c r="J36" s="17"/>
      <c r="K36" s="20">
        <v>62</v>
      </c>
      <c r="L36" s="20">
        <v>8</v>
      </c>
      <c r="M36" s="21">
        <v>1</v>
      </c>
      <c r="N36" s="21">
        <v>3</v>
      </c>
      <c r="O36" s="22">
        <v>0</v>
      </c>
      <c r="P36" s="21">
        <v>0</v>
      </c>
      <c r="Q36" s="21">
        <v>2</v>
      </c>
      <c r="R36" s="17">
        <v>40</v>
      </c>
      <c r="S36" s="17">
        <v>3</v>
      </c>
      <c r="T36" s="23" t="s">
        <v>150</v>
      </c>
      <c r="U36" s="17" t="s">
        <v>26</v>
      </c>
      <c r="V36" s="17">
        <v>63110</v>
      </c>
      <c r="W36" s="24" t="s">
        <v>155</v>
      </c>
      <c r="X36" s="25" t="s">
        <v>156</v>
      </c>
      <c r="Y36" s="25" t="s">
        <v>157</v>
      </c>
    </row>
    <row r="37" spans="1:25" ht="23.25" customHeight="1">
      <c r="A37" s="17">
        <v>63020060</v>
      </c>
      <c r="B37" s="18" t="s">
        <v>158</v>
      </c>
      <c r="C37" s="19">
        <v>72</v>
      </c>
      <c r="D37" s="19">
        <v>6</v>
      </c>
      <c r="E37" s="17">
        <v>227</v>
      </c>
      <c r="F37" s="17">
        <v>18</v>
      </c>
      <c r="G37" s="19">
        <v>61</v>
      </c>
      <c r="H37" s="19">
        <v>3</v>
      </c>
      <c r="I37" s="17"/>
      <c r="J37" s="17"/>
      <c r="K37" s="20">
        <v>360</v>
      </c>
      <c r="L37" s="20">
        <v>27</v>
      </c>
      <c r="M37" s="21">
        <v>1</v>
      </c>
      <c r="N37" s="21">
        <v>17</v>
      </c>
      <c r="O37" s="22">
        <v>1</v>
      </c>
      <c r="P37" s="21">
        <v>5</v>
      </c>
      <c r="Q37" s="21">
        <v>2</v>
      </c>
      <c r="R37" s="17">
        <v>64</v>
      </c>
      <c r="S37" s="17">
        <v>5</v>
      </c>
      <c r="T37" s="23" t="s">
        <v>150</v>
      </c>
      <c r="U37" s="17" t="s">
        <v>26</v>
      </c>
      <c r="V37" s="17">
        <v>63110</v>
      </c>
      <c r="W37" s="24" t="s">
        <v>159</v>
      </c>
      <c r="X37" s="25" t="s">
        <v>160</v>
      </c>
      <c r="Y37" s="25" t="s">
        <v>161</v>
      </c>
    </row>
    <row r="38" spans="1:25" ht="23.25" customHeight="1">
      <c r="A38" s="17">
        <v>63020061</v>
      </c>
      <c r="B38" s="18" t="s">
        <v>162</v>
      </c>
      <c r="C38" s="19">
        <v>47</v>
      </c>
      <c r="D38" s="19">
        <v>2</v>
      </c>
      <c r="E38" s="17">
        <v>61</v>
      </c>
      <c r="F38" s="17">
        <v>6</v>
      </c>
      <c r="G38" s="19"/>
      <c r="H38" s="19"/>
      <c r="I38" s="17"/>
      <c r="J38" s="17"/>
      <c r="K38" s="20">
        <v>108</v>
      </c>
      <c r="L38" s="20">
        <v>8</v>
      </c>
      <c r="M38" s="21">
        <v>1</v>
      </c>
      <c r="N38" s="21">
        <v>5</v>
      </c>
      <c r="O38" s="22">
        <v>0</v>
      </c>
      <c r="P38" s="21">
        <v>3</v>
      </c>
      <c r="Q38" s="21">
        <v>1</v>
      </c>
      <c r="R38" s="17">
        <v>34</v>
      </c>
      <c r="S38" s="17">
        <v>9</v>
      </c>
      <c r="T38" s="23" t="s">
        <v>150</v>
      </c>
      <c r="U38" s="17" t="s">
        <v>26</v>
      </c>
      <c r="V38" s="17">
        <v>63110</v>
      </c>
      <c r="W38" s="24" t="s">
        <v>163</v>
      </c>
      <c r="X38" s="25" t="s">
        <v>164</v>
      </c>
      <c r="Y38" s="25" t="s">
        <v>165</v>
      </c>
    </row>
    <row r="39" spans="1:25" ht="23.25" customHeight="1">
      <c r="A39" s="17">
        <v>63020047</v>
      </c>
      <c r="B39" s="18" t="s">
        <v>166</v>
      </c>
      <c r="C39" s="19">
        <v>52</v>
      </c>
      <c r="D39" s="19">
        <v>2</v>
      </c>
      <c r="E39" s="17">
        <v>151</v>
      </c>
      <c r="F39" s="17">
        <v>6</v>
      </c>
      <c r="G39" s="19">
        <v>74</v>
      </c>
      <c r="H39" s="19">
        <v>3</v>
      </c>
      <c r="I39" s="17"/>
      <c r="J39" s="17"/>
      <c r="K39" s="20">
        <v>277</v>
      </c>
      <c r="L39" s="20">
        <v>11</v>
      </c>
      <c r="M39" s="21">
        <v>1</v>
      </c>
      <c r="N39" s="21">
        <v>16</v>
      </c>
      <c r="O39" s="22">
        <v>1</v>
      </c>
      <c r="P39" s="21">
        <v>1</v>
      </c>
      <c r="Q39" s="21">
        <v>2</v>
      </c>
      <c r="R39" s="17">
        <v>36</v>
      </c>
      <c r="S39" s="17">
        <v>2</v>
      </c>
      <c r="T39" s="23" t="s">
        <v>167</v>
      </c>
      <c r="U39" s="17" t="s">
        <v>26</v>
      </c>
      <c r="V39" s="17">
        <v>63110</v>
      </c>
      <c r="W39" s="24" t="s">
        <v>168</v>
      </c>
      <c r="X39" s="25" t="s">
        <v>169</v>
      </c>
      <c r="Y39" s="25" t="s">
        <v>170</v>
      </c>
    </row>
    <row r="40" spans="1:25" ht="23.25" customHeight="1">
      <c r="A40" s="17">
        <v>63020050</v>
      </c>
      <c r="B40" s="18" t="s">
        <v>171</v>
      </c>
      <c r="C40" s="19">
        <v>66</v>
      </c>
      <c r="D40" s="19">
        <v>4</v>
      </c>
      <c r="E40" s="17">
        <v>112</v>
      </c>
      <c r="F40" s="17">
        <v>9</v>
      </c>
      <c r="G40" s="19"/>
      <c r="H40" s="19"/>
      <c r="I40" s="17"/>
      <c r="J40" s="17"/>
      <c r="K40" s="20">
        <v>178</v>
      </c>
      <c r="L40" s="20">
        <v>13</v>
      </c>
      <c r="M40" s="21">
        <v>1</v>
      </c>
      <c r="N40" s="21">
        <v>8</v>
      </c>
      <c r="O40" s="22">
        <v>2</v>
      </c>
      <c r="P40" s="21">
        <v>2</v>
      </c>
      <c r="Q40" s="21">
        <v>2</v>
      </c>
      <c r="R40" s="17">
        <v>61</v>
      </c>
      <c r="S40" s="17">
        <v>7</v>
      </c>
      <c r="T40" s="23" t="s">
        <v>167</v>
      </c>
      <c r="U40" s="17" t="s">
        <v>26</v>
      </c>
      <c r="V40" s="17">
        <v>63110</v>
      </c>
      <c r="W40" s="24" t="s">
        <v>172</v>
      </c>
      <c r="X40" s="25" t="s">
        <v>173</v>
      </c>
      <c r="Y40" s="25" t="s">
        <v>174</v>
      </c>
    </row>
    <row r="41" spans="1:25" ht="23.25" customHeight="1">
      <c r="A41" s="17">
        <v>63020048</v>
      </c>
      <c r="B41" s="18" t="s">
        <v>175</v>
      </c>
      <c r="C41" s="19">
        <v>49</v>
      </c>
      <c r="D41" s="19">
        <v>2</v>
      </c>
      <c r="E41" s="17">
        <v>121</v>
      </c>
      <c r="F41" s="17">
        <v>6</v>
      </c>
      <c r="G41" s="19">
        <v>70</v>
      </c>
      <c r="H41" s="19">
        <v>3</v>
      </c>
      <c r="I41" s="17"/>
      <c r="J41" s="17"/>
      <c r="K41" s="20">
        <v>240</v>
      </c>
      <c r="L41" s="20">
        <v>11</v>
      </c>
      <c r="M41" s="21">
        <v>1</v>
      </c>
      <c r="N41" s="21">
        <v>15</v>
      </c>
      <c r="O41" s="22">
        <v>0</v>
      </c>
      <c r="P41" s="21">
        <v>0</v>
      </c>
      <c r="Q41" s="21">
        <v>2</v>
      </c>
      <c r="R41" s="17">
        <v>38</v>
      </c>
      <c r="S41" s="17">
        <v>10</v>
      </c>
      <c r="T41" s="23" t="s">
        <v>167</v>
      </c>
      <c r="U41" s="17" t="s">
        <v>26</v>
      </c>
      <c r="V41" s="17">
        <v>63110</v>
      </c>
      <c r="W41" s="24" t="s">
        <v>176</v>
      </c>
      <c r="X41" s="25" t="s">
        <v>177</v>
      </c>
      <c r="Y41" s="25" t="s">
        <v>178</v>
      </c>
    </row>
    <row r="42" spans="1:25" ht="23.25" customHeight="1">
      <c r="A42" s="17">
        <v>63020049</v>
      </c>
      <c r="B42" s="18" t="s">
        <v>179</v>
      </c>
      <c r="C42" s="19">
        <v>26</v>
      </c>
      <c r="D42" s="19">
        <v>3</v>
      </c>
      <c r="E42" s="17">
        <v>125</v>
      </c>
      <c r="F42" s="17">
        <v>6</v>
      </c>
      <c r="G42" s="19">
        <v>70</v>
      </c>
      <c r="H42" s="19">
        <v>3</v>
      </c>
      <c r="I42" s="17"/>
      <c r="J42" s="17"/>
      <c r="K42" s="20">
        <v>221</v>
      </c>
      <c r="L42" s="20">
        <v>12</v>
      </c>
      <c r="M42" s="21">
        <v>1</v>
      </c>
      <c r="N42" s="21">
        <v>14</v>
      </c>
      <c r="O42" s="22">
        <v>0</v>
      </c>
      <c r="P42" s="21">
        <v>2</v>
      </c>
      <c r="Q42" s="21">
        <v>2</v>
      </c>
      <c r="R42" s="17">
        <v>60</v>
      </c>
      <c r="S42" s="17">
        <v>8</v>
      </c>
      <c r="T42" s="23" t="s">
        <v>167</v>
      </c>
      <c r="U42" s="17" t="s">
        <v>26</v>
      </c>
      <c r="V42" s="17">
        <v>63110</v>
      </c>
      <c r="W42" s="24" t="s">
        <v>180</v>
      </c>
      <c r="X42" s="25" t="s">
        <v>181</v>
      </c>
      <c r="Y42" s="25" t="s">
        <v>182</v>
      </c>
    </row>
    <row r="43" spans="1:25" ht="23.25" customHeight="1">
      <c r="A43" s="27">
        <v>63020127</v>
      </c>
      <c r="B43" s="28" t="s">
        <v>183</v>
      </c>
      <c r="C43" s="29">
        <v>13</v>
      </c>
      <c r="D43" s="29">
        <v>3</v>
      </c>
      <c r="E43" s="27">
        <v>57</v>
      </c>
      <c r="F43" s="27">
        <v>6</v>
      </c>
      <c r="G43" s="29"/>
      <c r="H43" s="29"/>
      <c r="I43" s="27"/>
      <c r="J43" s="27"/>
      <c r="K43" s="30">
        <v>70</v>
      </c>
      <c r="L43" s="30">
        <v>9</v>
      </c>
      <c r="M43" s="31">
        <v>0</v>
      </c>
      <c r="N43" s="31">
        <v>2</v>
      </c>
      <c r="O43" s="32">
        <v>2</v>
      </c>
      <c r="P43" s="31">
        <v>1</v>
      </c>
      <c r="Q43" s="31">
        <v>0</v>
      </c>
      <c r="R43" s="27">
        <v>66</v>
      </c>
      <c r="S43" s="27">
        <v>6</v>
      </c>
      <c r="T43" s="33" t="s">
        <v>167</v>
      </c>
      <c r="U43" s="27" t="s">
        <v>26</v>
      </c>
      <c r="V43" s="27">
        <v>63110</v>
      </c>
      <c r="W43" s="34" t="s">
        <v>180</v>
      </c>
      <c r="X43" s="35" t="s">
        <v>27</v>
      </c>
      <c r="Y43" s="35" t="s">
        <v>182</v>
      </c>
    </row>
    <row r="44" spans="1:25" ht="23.25" customHeight="1">
      <c r="A44" s="195" t="s">
        <v>184</v>
      </c>
      <c r="B44" s="196"/>
      <c r="C44" s="36">
        <v>2402</v>
      </c>
      <c r="D44" s="36">
        <v>112</v>
      </c>
      <c r="E44" s="36">
        <v>6706</v>
      </c>
      <c r="F44" s="36">
        <v>308</v>
      </c>
      <c r="G44" s="36">
        <v>1632</v>
      </c>
      <c r="H44" s="36">
        <v>64</v>
      </c>
      <c r="I44" s="36">
        <v>0</v>
      </c>
      <c r="J44" s="36">
        <v>0</v>
      </c>
      <c r="K44" s="36">
        <v>10740</v>
      </c>
      <c r="L44" s="36">
        <v>484</v>
      </c>
      <c r="M44" s="36">
        <v>38</v>
      </c>
      <c r="N44" s="36">
        <v>547</v>
      </c>
      <c r="O44" s="36">
        <v>19</v>
      </c>
      <c r="P44" s="36">
        <v>106</v>
      </c>
      <c r="Q44" s="36">
        <v>59</v>
      </c>
      <c r="R44" s="185" t="s">
        <v>185</v>
      </c>
      <c r="S44" s="179"/>
      <c r="T44" s="179"/>
      <c r="U44" s="179"/>
      <c r="V44" s="179"/>
      <c r="W44" s="179"/>
      <c r="X44" s="179"/>
      <c r="Y44" s="180"/>
    </row>
    <row r="45" spans="1:25" ht="23.25" customHeight="1">
      <c r="A45" s="191" t="s">
        <v>186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3"/>
    </row>
    <row r="46" spans="1:25" ht="23.25" customHeight="1">
      <c r="A46" s="17">
        <v>63020022</v>
      </c>
      <c r="B46" s="18" t="s">
        <v>187</v>
      </c>
      <c r="C46" s="19">
        <v>125</v>
      </c>
      <c r="D46" s="19">
        <v>5</v>
      </c>
      <c r="E46" s="17">
        <v>362</v>
      </c>
      <c r="F46" s="17">
        <v>12</v>
      </c>
      <c r="G46" s="19"/>
      <c r="H46" s="19"/>
      <c r="I46" s="17"/>
      <c r="J46" s="17"/>
      <c r="K46" s="20">
        <v>487</v>
      </c>
      <c r="L46" s="20">
        <v>17</v>
      </c>
      <c r="M46" s="21">
        <v>1</v>
      </c>
      <c r="N46" s="21">
        <v>16</v>
      </c>
      <c r="O46" s="22">
        <v>0</v>
      </c>
      <c r="P46" s="21">
        <v>6</v>
      </c>
      <c r="Q46" s="21">
        <v>2</v>
      </c>
      <c r="R46" s="37">
        <v>38</v>
      </c>
      <c r="S46" s="17">
        <v>4</v>
      </c>
      <c r="T46" s="38" t="s">
        <v>188</v>
      </c>
      <c r="U46" s="23" t="s">
        <v>188</v>
      </c>
      <c r="V46" s="17">
        <v>63140</v>
      </c>
      <c r="W46" s="24" t="s">
        <v>189</v>
      </c>
      <c r="X46" s="25" t="s">
        <v>190</v>
      </c>
      <c r="Y46" s="25" t="s">
        <v>191</v>
      </c>
    </row>
    <row r="47" spans="1:25" ht="23.25" customHeight="1">
      <c r="A47" s="17">
        <v>63020023</v>
      </c>
      <c r="B47" s="18" t="s">
        <v>192</v>
      </c>
      <c r="C47" s="19">
        <v>112</v>
      </c>
      <c r="D47" s="19">
        <v>6</v>
      </c>
      <c r="E47" s="17">
        <v>259</v>
      </c>
      <c r="F47" s="17">
        <v>11</v>
      </c>
      <c r="G47" s="19"/>
      <c r="H47" s="19"/>
      <c r="I47" s="17"/>
      <c r="J47" s="17"/>
      <c r="K47" s="20">
        <v>371</v>
      </c>
      <c r="L47" s="20">
        <v>17</v>
      </c>
      <c r="M47" s="21">
        <v>1</v>
      </c>
      <c r="N47" s="21">
        <v>14</v>
      </c>
      <c r="O47" s="22">
        <v>2</v>
      </c>
      <c r="P47" s="21">
        <v>4</v>
      </c>
      <c r="Q47" s="21">
        <v>1</v>
      </c>
      <c r="R47" s="39">
        <v>35</v>
      </c>
      <c r="S47" s="17">
        <v>2</v>
      </c>
      <c r="T47" s="38" t="s">
        <v>188</v>
      </c>
      <c r="U47" s="23" t="s">
        <v>188</v>
      </c>
      <c r="V47" s="17">
        <v>63140</v>
      </c>
      <c r="W47" s="24" t="s">
        <v>193</v>
      </c>
      <c r="X47" s="25" t="s">
        <v>194</v>
      </c>
      <c r="Y47" s="25" t="s">
        <v>195</v>
      </c>
    </row>
    <row r="48" spans="1:25" ht="23.25" customHeight="1">
      <c r="A48" s="17">
        <v>63020021</v>
      </c>
      <c r="B48" s="18" t="s">
        <v>196</v>
      </c>
      <c r="C48" s="19">
        <v>50</v>
      </c>
      <c r="D48" s="19">
        <v>3</v>
      </c>
      <c r="E48" s="17">
        <v>89</v>
      </c>
      <c r="F48" s="17">
        <v>6</v>
      </c>
      <c r="G48" s="19"/>
      <c r="H48" s="19"/>
      <c r="I48" s="17"/>
      <c r="J48" s="17"/>
      <c r="K48" s="20">
        <v>139</v>
      </c>
      <c r="L48" s="20">
        <v>9</v>
      </c>
      <c r="M48" s="21">
        <v>1</v>
      </c>
      <c r="N48" s="21">
        <v>9</v>
      </c>
      <c r="O48" s="22">
        <v>0</v>
      </c>
      <c r="P48" s="21">
        <v>1</v>
      </c>
      <c r="Q48" s="21">
        <v>2</v>
      </c>
      <c r="R48" s="39">
        <v>33</v>
      </c>
      <c r="S48" s="17">
        <v>1</v>
      </c>
      <c r="T48" s="38" t="s">
        <v>188</v>
      </c>
      <c r="U48" s="23" t="s">
        <v>188</v>
      </c>
      <c r="V48" s="17">
        <v>63140</v>
      </c>
      <c r="W48" s="24" t="s">
        <v>197</v>
      </c>
      <c r="X48" s="25" t="s">
        <v>198</v>
      </c>
      <c r="Y48" s="25" t="s">
        <v>199</v>
      </c>
    </row>
    <row r="49" spans="1:25" ht="23.25" customHeight="1">
      <c r="A49" s="17">
        <v>63020017</v>
      </c>
      <c r="B49" s="18" t="s">
        <v>200</v>
      </c>
      <c r="C49" s="19">
        <v>62</v>
      </c>
      <c r="D49" s="19">
        <v>3</v>
      </c>
      <c r="E49" s="17">
        <v>307</v>
      </c>
      <c r="F49" s="17">
        <v>12</v>
      </c>
      <c r="G49" s="19"/>
      <c r="H49" s="19"/>
      <c r="I49" s="17"/>
      <c r="J49" s="17"/>
      <c r="K49" s="20">
        <v>369</v>
      </c>
      <c r="L49" s="20">
        <v>15</v>
      </c>
      <c r="M49" s="21">
        <v>2</v>
      </c>
      <c r="N49" s="21">
        <v>15</v>
      </c>
      <c r="O49" s="22">
        <v>0</v>
      </c>
      <c r="P49" s="21">
        <v>3</v>
      </c>
      <c r="Q49" s="21">
        <v>0</v>
      </c>
      <c r="R49" s="39">
        <v>34</v>
      </c>
      <c r="S49" s="17">
        <v>3</v>
      </c>
      <c r="T49" s="38" t="s">
        <v>201</v>
      </c>
      <c r="U49" s="23" t="s">
        <v>188</v>
      </c>
      <c r="V49" s="17">
        <v>63140</v>
      </c>
      <c r="W49" s="24" t="s">
        <v>202</v>
      </c>
      <c r="X49" s="25" t="s">
        <v>203</v>
      </c>
      <c r="Y49" s="25" t="s">
        <v>204</v>
      </c>
    </row>
    <row r="50" spans="1:25" ht="23.25" customHeight="1">
      <c r="A50" s="17">
        <v>63020014</v>
      </c>
      <c r="B50" s="18" t="s">
        <v>205</v>
      </c>
      <c r="C50" s="19">
        <v>56</v>
      </c>
      <c r="D50" s="19">
        <v>3</v>
      </c>
      <c r="E50" s="17">
        <v>174</v>
      </c>
      <c r="F50" s="17">
        <v>6</v>
      </c>
      <c r="G50" s="19"/>
      <c r="H50" s="19"/>
      <c r="I50" s="17"/>
      <c r="J50" s="17"/>
      <c r="K50" s="20">
        <v>230</v>
      </c>
      <c r="L50" s="20">
        <v>9</v>
      </c>
      <c r="M50" s="21">
        <v>1</v>
      </c>
      <c r="N50" s="21">
        <v>11</v>
      </c>
      <c r="O50" s="22">
        <v>0</v>
      </c>
      <c r="P50" s="21">
        <v>1</v>
      </c>
      <c r="Q50" s="21">
        <v>1</v>
      </c>
      <c r="R50" s="39">
        <v>29</v>
      </c>
      <c r="S50" s="17">
        <v>4</v>
      </c>
      <c r="T50" s="38" t="s">
        <v>201</v>
      </c>
      <c r="U50" s="23" t="s">
        <v>188</v>
      </c>
      <c r="V50" s="17">
        <v>63140</v>
      </c>
      <c r="W50" s="24" t="s">
        <v>206</v>
      </c>
      <c r="X50" s="25" t="s">
        <v>207</v>
      </c>
      <c r="Y50" s="25" t="s">
        <v>207</v>
      </c>
    </row>
    <row r="51" spans="1:25" ht="23.25" customHeight="1">
      <c r="A51" s="17">
        <v>63020016</v>
      </c>
      <c r="B51" s="18" t="s">
        <v>208</v>
      </c>
      <c r="C51" s="19">
        <v>33</v>
      </c>
      <c r="D51" s="19">
        <v>3</v>
      </c>
      <c r="E51" s="17">
        <v>164</v>
      </c>
      <c r="F51" s="17">
        <v>6</v>
      </c>
      <c r="G51" s="19"/>
      <c r="H51" s="19"/>
      <c r="I51" s="17"/>
      <c r="J51" s="17"/>
      <c r="K51" s="20">
        <v>197</v>
      </c>
      <c r="L51" s="20">
        <v>9</v>
      </c>
      <c r="M51" s="21">
        <v>1</v>
      </c>
      <c r="N51" s="21">
        <v>10</v>
      </c>
      <c r="O51" s="22">
        <v>0</v>
      </c>
      <c r="P51" s="21">
        <v>2</v>
      </c>
      <c r="Q51" s="21">
        <v>3</v>
      </c>
      <c r="R51" s="39">
        <v>31</v>
      </c>
      <c r="S51" s="17">
        <v>6</v>
      </c>
      <c r="T51" s="38" t="s">
        <v>201</v>
      </c>
      <c r="U51" s="23" t="s">
        <v>188</v>
      </c>
      <c r="V51" s="17">
        <v>63140</v>
      </c>
      <c r="W51" s="24" t="s">
        <v>209</v>
      </c>
      <c r="X51" s="25" t="s">
        <v>210</v>
      </c>
      <c r="Y51" s="25" t="s">
        <v>211</v>
      </c>
    </row>
    <row r="52" spans="1:25" ht="23.25" customHeight="1">
      <c r="A52" s="17">
        <v>63020018</v>
      </c>
      <c r="B52" s="18" t="s">
        <v>212</v>
      </c>
      <c r="C52" s="19">
        <v>19</v>
      </c>
      <c r="D52" s="19">
        <v>1</v>
      </c>
      <c r="E52" s="17">
        <v>114</v>
      </c>
      <c r="F52" s="17">
        <v>6</v>
      </c>
      <c r="G52" s="19">
        <v>59</v>
      </c>
      <c r="H52" s="19">
        <v>3</v>
      </c>
      <c r="I52" s="17"/>
      <c r="J52" s="17"/>
      <c r="K52" s="20">
        <v>192</v>
      </c>
      <c r="L52" s="20">
        <v>10</v>
      </c>
      <c r="M52" s="21">
        <v>1</v>
      </c>
      <c r="N52" s="21">
        <v>14</v>
      </c>
      <c r="O52" s="22">
        <v>0</v>
      </c>
      <c r="P52" s="21">
        <v>0</v>
      </c>
      <c r="Q52" s="21">
        <v>2</v>
      </c>
      <c r="R52" s="39">
        <v>24</v>
      </c>
      <c r="S52" s="17">
        <v>7</v>
      </c>
      <c r="T52" s="38" t="s">
        <v>201</v>
      </c>
      <c r="U52" s="23" t="s">
        <v>188</v>
      </c>
      <c r="V52" s="17">
        <v>63140</v>
      </c>
      <c r="W52" s="24" t="s">
        <v>213</v>
      </c>
      <c r="X52" s="25" t="s">
        <v>214</v>
      </c>
      <c r="Y52" s="25" t="s">
        <v>215</v>
      </c>
    </row>
    <row r="53" spans="1:25" ht="23.25" customHeight="1">
      <c r="A53" s="17">
        <v>63020010</v>
      </c>
      <c r="B53" s="18" t="s">
        <v>216</v>
      </c>
      <c r="C53" s="19">
        <v>28</v>
      </c>
      <c r="D53" s="19">
        <v>2</v>
      </c>
      <c r="E53" s="17">
        <v>73</v>
      </c>
      <c r="F53" s="17">
        <v>6</v>
      </c>
      <c r="G53" s="19"/>
      <c r="H53" s="19"/>
      <c r="I53" s="17"/>
      <c r="J53" s="17"/>
      <c r="K53" s="20">
        <v>101</v>
      </c>
      <c r="L53" s="20">
        <v>8</v>
      </c>
      <c r="M53" s="21">
        <v>1</v>
      </c>
      <c r="N53" s="21">
        <v>6</v>
      </c>
      <c r="O53" s="22">
        <v>0</v>
      </c>
      <c r="P53" s="21">
        <v>2</v>
      </c>
      <c r="Q53" s="21">
        <v>2</v>
      </c>
      <c r="R53" s="39">
        <v>43</v>
      </c>
      <c r="S53" s="17">
        <v>1</v>
      </c>
      <c r="T53" s="38" t="s">
        <v>217</v>
      </c>
      <c r="U53" s="23" t="s">
        <v>188</v>
      </c>
      <c r="V53" s="17">
        <v>63140</v>
      </c>
      <c r="W53" s="24" t="s">
        <v>218</v>
      </c>
      <c r="X53" s="25" t="s">
        <v>219</v>
      </c>
      <c r="Y53" s="25" t="s">
        <v>219</v>
      </c>
    </row>
    <row r="54" spans="1:25" ht="23.25" customHeight="1">
      <c r="A54" s="17">
        <v>63020009</v>
      </c>
      <c r="B54" s="18" t="s">
        <v>220</v>
      </c>
      <c r="C54" s="19">
        <v>52</v>
      </c>
      <c r="D54" s="19">
        <v>2</v>
      </c>
      <c r="E54" s="17">
        <v>111</v>
      </c>
      <c r="F54" s="17">
        <v>6</v>
      </c>
      <c r="G54" s="19"/>
      <c r="H54" s="19"/>
      <c r="I54" s="17"/>
      <c r="J54" s="17"/>
      <c r="K54" s="20">
        <v>163</v>
      </c>
      <c r="L54" s="20">
        <v>8</v>
      </c>
      <c r="M54" s="21">
        <v>1</v>
      </c>
      <c r="N54" s="21">
        <v>9</v>
      </c>
      <c r="O54" s="22">
        <v>0</v>
      </c>
      <c r="P54" s="21">
        <v>2</v>
      </c>
      <c r="Q54" s="21">
        <v>2</v>
      </c>
      <c r="R54" s="39">
        <v>41</v>
      </c>
      <c r="S54" s="17">
        <v>3</v>
      </c>
      <c r="T54" s="38" t="s">
        <v>217</v>
      </c>
      <c r="U54" s="23" t="s">
        <v>188</v>
      </c>
      <c r="V54" s="17">
        <v>63140</v>
      </c>
      <c r="W54" s="24" t="s">
        <v>221</v>
      </c>
      <c r="X54" s="25" t="s">
        <v>222</v>
      </c>
      <c r="Y54" s="25" t="s">
        <v>223</v>
      </c>
    </row>
    <row r="55" spans="1:25" ht="23.25" customHeight="1">
      <c r="A55" s="17">
        <v>63020011</v>
      </c>
      <c r="B55" s="18" t="s">
        <v>224</v>
      </c>
      <c r="C55" s="19">
        <v>10</v>
      </c>
      <c r="D55" s="19">
        <v>2</v>
      </c>
      <c r="E55" s="17">
        <v>51</v>
      </c>
      <c r="F55" s="17">
        <v>6</v>
      </c>
      <c r="G55" s="19"/>
      <c r="H55" s="19"/>
      <c r="I55" s="17"/>
      <c r="J55" s="17"/>
      <c r="K55" s="20">
        <v>61</v>
      </c>
      <c r="L55" s="20">
        <v>8</v>
      </c>
      <c r="M55" s="21">
        <v>1</v>
      </c>
      <c r="N55" s="21">
        <v>5</v>
      </c>
      <c r="O55" s="22">
        <v>0</v>
      </c>
      <c r="P55" s="21">
        <v>3</v>
      </c>
      <c r="Q55" s="21">
        <v>1</v>
      </c>
      <c r="R55" s="39">
        <v>35</v>
      </c>
      <c r="S55" s="17">
        <v>4</v>
      </c>
      <c r="T55" s="38" t="s">
        <v>217</v>
      </c>
      <c r="U55" s="23" t="s">
        <v>188</v>
      </c>
      <c r="V55" s="17">
        <v>63140</v>
      </c>
      <c r="W55" s="24" t="s">
        <v>225</v>
      </c>
      <c r="X55" s="25" t="s">
        <v>226</v>
      </c>
      <c r="Y55" s="25" t="s">
        <v>227</v>
      </c>
    </row>
    <row r="56" spans="1:25" ht="23.25" customHeight="1">
      <c r="A56" s="17">
        <v>63020012</v>
      </c>
      <c r="B56" s="18" t="s">
        <v>228</v>
      </c>
      <c r="C56" s="19">
        <v>25</v>
      </c>
      <c r="D56" s="19">
        <v>3</v>
      </c>
      <c r="E56" s="17">
        <v>46</v>
      </c>
      <c r="F56" s="17">
        <v>6</v>
      </c>
      <c r="G56" s="19">
        <v>88</v>
      </c>
      <c r="H56" s="19">
        <v>3</v>
      </c>
      <c r="I56" s="17"/>
      <c r="J56" s="17"/>
      <c r="K56" s="20">
        <v>159</v>
      </c>
      <c r="L56" s="20">
        <v>12</v>
      </c>
      <c r="M56" s="21">
        <v>1</v>
      </c>
      <c r="N56" s="21">
        <v>13</v>
      </c>
      <c r="O56" s="22">
        <v>0</v>
      </c>
      <c r="P56" s="21">
        <v>1</v>
      </c>
      <c r="Q56" s="21">
        <v>2</v>
      </c>
      <c r="R56" s="39">
        <v>39</v>
      </c>
      <c r="S56" s="17">
        <v>5</v>
      </c>
      <c r="T56" s="38" t="s">
        <v>217</v>
      </c>
      <c r="U56" s="23" t="s">
        <v>188</v>
      </c>
      <c r="V56" s="17">
        <v>63140</v>
      </c>
      <c r="W56" s="24" t="s">
        <v>229</v>
      </c>
      <c r="X56" s="25" t="s">
        <v>230</v>
      </c>
      <c r="Y56" s="25" t="s">
        <v>231</v>
      </c>
    </row>
    <row r="57" spans="1:25" ht="23.25" customHeight="1">
      <c r="A57" s="17">
        <v>63020008</v>
      </c>
      <c r="B57" s="18" t="s">
        <v>232</v>
      </c>
      <c r="C57" s="19">
        <v>23</v>
      </c>
      <c r="D57" s="19">
        <v>2</v>
      </c>
      <c r="E57" s="17">
        <v>87</v>
      </c>
      <c r="F57" s="17">
        <v>6</v>
      </c>
      <c r="G57" s="19"/>
      <c r="H57" s="19"/>
      <c r="I57" s="17"/>
      <c r="J57" s="17"/>
      <c r="K57" s="20">
        <v>110</v>
      </c>
      <c r="L57" s="20">
        <v>8</v>
      </c>
      <c r="M57" s="21">
        <v>1</v>
      </c>
      <c r="N57" s="21">
        <v>6</v>
      </c>
      <c r="O57" s="22">
        <v>0</v>
      </c>
      <c r="P57" s="21">
        <v>3</v>
      </c>
      <c r="Q57" s="21">
        <v>2</v>
      </c>
      <c r="R57" s="39">
        <v>44</v>
      </c>
      <c r="S57" s="17">
        <v>1</v>
      </c>
      <c r="T57" s="38" t="s">
        <v>233</v>
      </c>
      <c r="U57" s="23" t="s">
        <v>188</v>
      </c>
      <c r="V57" s="17">
        <v>63140</v>
      </c>
      <c r="W57" s="24" t="s">
        <v>234</v>
      </c>
      <c r="X57" s="25" t="s">
        <v>235</v>
      </c>
      <c r="Y57" s="25" t="s">
        <v>235</v>
      </c>
    </row>
    <row r="58" spans="1:25" ht="23.25" customHeight="1">
      <c r="A58" s="17">
        <v>63020001</v>
      </c>
      <c r="B58" s="18" t="s">
        <v>236</v>
      </c>
      <c r="C58" s="19">
        <v>52</v>
      </c>
      <c r="D58" s="19">
        <v>3</v>
      </c>
      <c r="E58" s="17">
        <v>215</v>
      </c>
      <c r="F58" s="17">
        <v>8</v>
      </c>
      <c r="G58" s="19"/>
      <c r="H58" s="19"/>
      <c r="I58" s="17"/>
      <c r="J58" s="17"/>
      <c r="K58" s="20">
        <v>267</v>
      </c>
      <c r="L58" s="20">
        <v>11</v>
      </c>
      <c r="M58" s="21">
        <v>1</v>
      </c>
      <c r="N58" s="21">
        <v>12</v>
      </c>
      <c r="O58" s="22">
        <v>1</v>
      </c>
      <c r="P58" s="21">
        <v>4</v>
      </c>
      <c r="Q58" s="21">
        <v>2</v>
      </c>
      <c r="R58" s="39">
        <v>40</v>
      </c>
      <c r="S58" s="17">
        <v>2</v>
      </c>
      <c r="T58" s="38" t="s">
        <v>233</v>
      </c>
      <c r="U58" s="23" t="s">
        <v>188</v>
      </c>
      <c r="V58" s="17">
        <v>63140</v>
      </c>
      <c r="W58" s="24" t="s">
        <v>237</v>
      </c>
      <c r="X58" s="25" t="s">
        <v>238</v>
      </c>
      <c r="Y58" s="25" t="s">
        <v>238</v>
      </c>
    </row>
    <row r="59" spans="1:25" ht="23.25" customHeight="1">
      <c r="A59" s="17">
        <v>63020005</v>
      </c>
      <c r="B59" s="18" t="s">
        <v>239</v>
      </c>
      <c r="C59" s="19">
        <v>30</v>
      </c>
      <c r="D59" s="19">
        <v>3</v>
      </c>
      <c r="E59" s="17">
        <v>55</v>
      </c>
      <c r="F59" s="17">
        <v>6</v>
      </c>
      <c r="G59" s="19"/>
      <c r="H59" s="19"/>
      <c r="I59" s="17"/>
      <c r="J59" s="17"/>
      <c r="K59" s="20">
        <v>85</v>
      </c>
      <c r="L59" s="20">
        <v>9</v>
      </c>
      <c r="M59" s="21">
        <v>1</v>
      </c>
      <c r="N59" s="21">
        <v>5</v>
      </c>
      <c r="O59" s="22">
        <v>0</v>
      </c>
      <c r="P59" s="21">
        <v>1</v>
      </c>
      <c r="Q59" s="21">
        <v>2</v>
      </c>
      <c r="R59" s="39">
        <v>48</v>
      </c>
      <c r="S59" s="17">
        <v>3</v>
      </c>
      <c r="T59" s="38" t="s">
        <v>233</v>
      </c>
      <c r="U59" s="23" t="s">
        <v>188</v>
      </c>
      <c r="V59" s="17">
        <v>63140</v>
      </c>
      <c r="W59" s="24" t="s">
        <v>240</v>
      </c>
      <c r="X59" s="25" t="s">
        <v>241</v>
      </c>
      <c r="Y59" s="25" t="s">
        <v>242</v>
      </c>
    </row>
    <row r="60" spans="1:25" ht="23.25" customHeight="1">
      <c r="A60" s="17">
        <v>63020007</v>
      </c>
      <c r="B60" s="18" t="s">
        <v>243</v>
      </c>
      <c r="C60" s="19">
        <v>93</v>
      </c>
      <c r="D60" s="19">
        <v>4</v>
      </c>
      <c r="E60" s="17">
        <v>391</v>
      </c>
      <c r="F60" s="17">
        <v>13</v>
      </c>
      <c r="G60" s="19">
        <v>203</v>
      </c>
      <c r="H60" s="19">
        <v>7</v>
      </c>
      <c r="I60" s="17"/>
      <c r="J60" s="17"/>
      <c r="K60" s="20">
        <v>687</v>
      </c>
      <c r="L60" s="20">
        <v>24</v>
      </c>
      <c r="M60" s="21">
        <v>1</v>
      </c>
      <c r="N60" s="21">
        <v>24</v>
      </c>
      <c r="O60" s="22">
        <v>1</v>
      </c>
      <c r="P60" s="21">
        <v>5</v>
      </c>
      <c r="Q60" s="21">
        <v>1</v>
      </c>
      <c r="R60" s="39">
        <v>45</v>
      </c>
      <c r="S60" s="17">
        <v>7</v>
      </c>
      <c r="T60" s="38" t="s">
        <v>233</v>
      </c>
      <c r="U60" s="23" t="s">
        <v>188</v>
      </c>
      <c r="V60" s="17">
        <v>63140</v>
      </c>
      <c r="W60" s="24" t="s">
        <v>244</v>
      </c>
      <c r="X60" s="25" t="s">
        <v>245</v>
      </c>
      <c r="Y60" s="25" t="s">
        <v>245</v>
      </c>
    </row>
    <row r="61" spans="1:25" ht="23.25" customHeight="1">
      <c r="A61" s="17">
        <v>63020002</v>
      </c>
      <c r="B61" s="18" t="s">
        <v>246</v>
      </c>
      <c r="C61" s="19">
        <v>53</v>
      </c>
      <c r="D61" s="19">
        <v>2</v>
      </c>
      <c r="E61" s="17">
        <v>184</v>
      </c>
      <c r="F61" s="17">
        <v>7</v>
      </c>
      <c r="G61" s="19">
        <v>221</v>
      </c>
      <c r="H61" s="19">
        <v>7</v>
      </c>
      <c r="I61" s="17"/>
      <c r="J61" s="17"/>
      <c r="K61" s="20">
        <v>458</v>
      </c>
      <c r="L61" s="20">
        <v>16</v>
      </c>
      <c r="M61" s="21">
        <v>1</v>
      </c>
      <c r="N61" s="21">
        <v>22</v>
      </c>
      <c r="O61" s="22">
        <v>1</v>
      </c>
      <c r="P61" s="21">
        <v>3</v>
      </c>
      <c r="Q61" s="21">
        <v>4</v>
      </c>
      <c r="R61" s="39">
        <v>44</v>
      </c>
      <c r="S61" s="17">
        <v>8</v>
      </c>
      <c r="T61" s="38" t="s">
        <v>233</v>
      </c>
      <c r="U61" s="23" t="s">
        <v>188</v>
      </c>
      <c r="V61" s="17">
        <v>63140</v>
      </c>
      <c r="W61" s="24" t="s">
        <v>247</v>
      </c>
      <c r="X61" s="25" t="s">
        <v>248</v>
      </c>
      <c r="Y61" s="25" t="s">
        <v>248</v>
      </c>
    </row>
    <row r="62" spans="1:25" ht="23.25" customHeight="1">
      <c r="A62" s="17">
        <v>63020003</v>
      </c>
      <c r="B62" s="18" t="s">
        <v>249</v>
      </c>
      <c r="C62" s="19">
        <v>23</v>
      </c>
      <c r="D62" s="19">
        <v>3</v>
      </c>
      <c r="E62" s="17">
        <v>59</v>
      </c>
      <c r="F62" s="17">
        <v>6</v>
      </c>
      <c r="G62" s="19"/>
      <c r="H62" s="19"/>
      <c r="I62" s="17"/>
      <c r="J62" s="17"/>
      <c r="K62" s="20">
        <v>82</v>
      </c>
      <c r="L62" s="20">
        <v>9</v>
      </c>
      <c r="M62" s="21">
        <v>1</v>
      </c>
      <c r="N62" s="21">
        <v>5</v>
      </c>
      <c r="O62" s="22">
        <v>0</v>
      </c>
      <c r="P62" s="21">
        <v>1</v>
      </c>
      <c r="Q62" s="21">
        <v>1</v>
      </c>
      <c r="R62" s="39">
        <v>44</v>
      </c>
      <c r="S62" s="17">
        <v>11</v>
      </c>
      <c r="T62" s="38" t="s">
        <v>233</v>
      </c>
      <c r="U62" s="23" t="s">
        <v>188</v>
      </c>
      <c r="V62" s="17">
        <v>63140</v>
      </c>
      <c r="W62" s="24" t="s">
        <v>250</v>
      </c>
      <c r="X62" s="25" t="s">
        <v>251</v>
      </c>
      <c r="Y62" s="25" t="s">
        <v>251</v>
      </c>
    </row>
    <row r="63" spans="1:25" ht="23.25" customHeight="1">
      <c r="A63" s="17">
        <v>63020019</v>
      </c>
      <c r="B63" s="18" t="s">
        <v>252</v>
      </c>
      <c r="C63" s="19">
        <v>25</v>
      </c>
      <c r="D63" s="19">
        <v>2</v>
      </c>
      <c r="E63" s="17">
        <v>58</v>
      </c>
      <c r="F63" s="17">
        <v>6</v>
      </c>
      <c r="G63" s="19"/>
      <c r="H63" s="19"/>
      <c r="I63" s="17"/>
      <c r="J63" s="17"/>
      <c r="K63" s="20">
        <v>83</v>
      </c>
      <c r="L63" s="20">
        <v>8</v>
      </c>
      <c r="M63" s="21">
        <v>1</v>
      </c>
      <c r="N63" s="21">
        <v>4</v>
      </c>
      <c r="O63" s="22">
        <v>1</v>
      </c>
      <c r="P63" s="21">
        <v>0</v>
      </c>
      <c r="Q63" s="21">
        <v>2</v>
      </c>
      <c r="R63" s="39">
        <v>104</v>
      </c>
      <c r="S63" s="17">
        <v>10</v>
      </c>
      <c r="T63" s="38" t="s">
        <v>253</v>
      </c>
      <c r="U63" s="23" t="s">
        <v>188</v>
      </c>
      <c r="V63" s="17">
        <v>63140</v>
      </c>
      <c r="W63" s="24" t="s">
        <v>254</v>
      </c>
      <c r="X63" s="25" t="s">
        <v>255</v>
      </c>
      <c r="Y63" s="25" t="s">
        <v>256</v>
      </c>
    </row>
    <row r="64" spans="1:25" ht="23.25" customHeight="1">
      <c r="A64" s="17">
        <v>63020020</v>
      </c>
      <c r="B64" s="18" t="s">
        <v>257</v>
      </c>
      <c r="C64" s="19">
        <v>62</v>
      </c>
      <c r="D64" s="19">
        <v>4</v>
      </c>
      <c r="E64" s="17">
        <v>179</v>
      </c>
      <c r="F64" s="17">
        <v>11</v>
      </c>
      <c r="G64" s="19">
        <v>127</v>
      </c>
      <c r="H64" s="19">
        <v>5</v>
      </c>
      <c r="I64" s="17"/>
      <c r="J64" s="17"/>
      <c r="K64" s="20">
        <v>368</v>
      </c>
      <c r="L64" s="20">
        <v>20</v>
      </c>
      <c r="M64" s="21">
        <v>1</v>
      </c>
      <c r="N64" s="21">
        <v>14</v>
      </c>
      <c r="O64" s="22">
        <v>0</v>
      </c>
      <c r="P64" s="21">
        <v>9</v>
      </c>
      <c r="Q64" s="21">
        <v>2</v>
      </c>
      <c r="R64" s="39">
        <v>83</v>
      </c>
      <c r="S64" s="17">
        <v>11</v>
      </c>
      <c r="T64" s="38" t="s">
        <v>253</v>
      </c>
      <c r="U64" s="23" t="s">
        <v>188</v>
      </c>
      <c r="V64" s="17">
        <v>63140</v>
      </c>
      <c r="W64" s="24" t="s">
        <v>258</v>
      </c>
      <c r="X64" s="25" t="s">
        <v>241</v>
      </c>
      <c r="Y64" s="25" t="s">
        <v>259</v>
      </c>
    </row>
    <row r="65" spans="1:25" ht="23.25" customHeight="1">
      <c r="A65" s="17">
        <v>63020025</v>
      </c>
      <c r="B65" s="18" t="s">
        <v>260</v>
      </c>
      <c r="C65" s="19">
        <v>59</v>
      </c>
      <c r="D65" s="19">
        <v>9</v>
      </c>
      <c r="E65" s="17">
        <v>134</v>
      </c>
      <c r="F65" s="17">
        <v>18</v>
      </c>
      <c r="G65" s="19"/>
      <c r="H65" s="19"/>
      <c r="I65" s="17"/>
      <c r="J65" s="17"/>
      <c r="K65" s="20">
        <v>193</v>
      </c>
      <c r="L65" s="20">
        <v>27</v>
      </c>
      <c r="M65" s="21">
        <v>1</v>
      </c>
      <c r="N65" s="21">
        <v>9</v>
      </c>
      <c r="O65" s="22">
        <v>0</v>
      </c>
      <c r="P65" s="21">
        <v>6</v>
      </c>
      <c r="Q65" s="21">
        <v>1</v>
      </c>
      <c r="R65" s="39">
        <v>87</v>
      </c>
      <c r="S65" s="17">
        <v>1</v>
      </c>
      <c r="T65" s="38" t="s">
        <v>261</v>
      </c>
      <c r="U65" s="23" t="s">
        <v>188</v>
      </c>
      <c r="V65" s="17">
        <v>63140</v>
      </c>
      <c r="W65" s="40" t="s">
        <v>262</v>
      </c>
      <c r="X65" s="25" t="s">
        <v>263</v>
      </c>
      <c r="Y65" s="25" t="s">
        <v>264</v>
      </c>
    </row>
    <row r="66" spans="1:25" ht="23.25" customHeight="1">
      <c r="A66" s="17">
        <v>63020024</v>
      </c>
      <c r="B66" s="18" t="s">
        <v>265</v>
      </c>
      <c r="C66" s="19">
        <v>58</v>
      </c>
      <c r="D66" s="19">
        <v>4</v>
      </c>
      <c r="E66" s="17">
        <v>157</v>
      </c>
      <c r="F66" s="17">
        <v>9</v>
      </c>
      <c r="G66" s="19">
        <v>67</v>
      </c>
      <c r="H66" s="19">
        <v>3</v>
      </c>
      <c r="I66" s="17"/>
      <c r="J66" s="17"/>
      <c r="K66" s="20">
        <v>282</v>
      </c>
      <c r="L66" s="20">
        <v>16</v>
      </c>
      <c r="M66" s="21">
        <v>1</v>
      </c>
      <c r="N66" s="21">
        <v>11</v>
      </c>
      <c r="O66" s="22">
        <v>2</v>
      </c>
      <c r="P66" s="21">
        <v>4</v>
      </c>
      <c r="Q66" s="21">
        <v>2</v>
      </c>
      <c r="R66" s="39">
        <v>91</v>
      </c>
      <c r="S66" s="17">
        <v>2</v>
      </c>
      <c r="T66" s="38" t="s">
        <v>261</v>
      </c>
      <c r="U66" s="23" t="s">
        <v>188</v>
      </c>
      <c r="V66" s="17">
        <v>63140</v>
      </c>
      <c r="W66" s="24" t="s">
        <v>266</v>
      </c>
      <c r="X66" s="25" t="s">
        <v>267</v>
      </c>
      <c r="Y66" s="25" t="s">
        <v>268</v>
      </c>
    </row>
    <row r="67" spans="1:25" ht="23.25" customHeight="1">
      <c r="A67" s="17">
        <v>63020026</v>
      </c>
      <c r="B67" s="18" t="s">
        <v>269</v>
      </c>
      <c r="C67" s="19">
        <v>89</v>
      </c>
      <c r="D67" s="19">
        <v>4</v>
      </c>
      <c r="E67" s="17">
        <v>271</v>
      </c>
      <c r="F67" s="17">
        <v>11</v>
      </c>
      <c r="G67" s="19">
        <v>151</v>
      </c>
      <c r="H67" s="19">
        <v>5</v>
      </c>
      <c r="I67" s="17"/>
      <c r="J67" s="17"/>
      <c r="K67" s="20">
        <v>511</v>
      </c>
      <c r="L67" s="20">
        <v>20</v>
      </c>
      <c r="M67" s="21">
        <v>2</v>
      </c>
      <c r="N67" s="21">
        <v>23</v>
      </c>
      <c r="O67" s="22">
        <v>3</v>
      </c>
      <c r="P67" s="21">
        <v>3</v>
      </c>
      <c r="Q67" s="21">
        <v>3</v>
      </c>
      <c r="R67" s="41">
        <v>59</v>
      </c>
      <c r="S67" s="17">
        <v>3</v>
      </c>
      <c r="T67" s="38" t="s">
        <v>261</v>
      </c>
      <c r="U67" s="23" t="s">
        <v>188</v>
      </c>
      <c r="V67" s="17">
        <v>63140</v>
      </c>
      <c r="W67" s="24" t="s">
        <v>270</v>
      </c>
      <c r="X67" s="25" t="s">
        <v>271</v>
      </c>
      <c r="Y67" s="25" t="s">
        <v>271</v>
      </c>
    </row>
    <row r="68" spans="1:25" ht="23.25" customHeight="1">
      <c r="A68" s="195" t="s">
        <v>272</v>
      </c>
      <c r="B68" s="196"/>
      <c r="C68" s="36">
        <v>1139</v>
      </c>
      <c r="D68" s="36">
        <v>73</v>
      </c>
      <c r="E68" s="36">
        <v>3540</v>
      </c>
      <c r="F68" s="36">
        <v>184</v>
      </c>
      <c r="G68" s="36">
        <v>916</v>
      </c>
      <c r="H68" s="36">
        <v>33</v>
      </c>
      <c r="I68" s="36">
        <v>0</v>
      </c>
      <c r="J68" s="36">
        <v>0</v>
      </c>
      <c r="K68" s="36">
        <v>5595</v>
      </c>
      <c r="L68" s="36">
        <v>290</v>
      </c>
      <c r="M68" s="36">
        <v>24</v>
      </c>
      <c r="N68" s="36">
        <v>257</v>
      </c>
      <c r="O68" s="36">
        <v>11</v>
      </c>
      <c r="P68" s="36">
        <v>64</v>
      </c>
      <c r="Q68" s="36">
        <v>40</v>
      </c>
      <c r="R68" s="185" t="s">
        <v>273</v>
      </c>
      <c r="S68" s="179"/>
      <c r="T68" s="179"/>
      <c r="U68" s="179"/>
      <c r="V68" s="179"/>
      <c r="W68" s="179"/>
      <c r="X68" s="179"/>
      <c r="Y68" s="180"/>
    </row>
    <row r="69" spans="1:25" ht="23.25" customHeight="1">
      <c r="A69" s="191" t="s">
        <v>274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3"/>
    </row>
    <row r="70" spans="1:25" ht="23.25" customHeight="1">
      <c r="A70" s="17">
        <v>63020032</v>
      </c>
      <c r="B70" s="18" t="s">
        <v>275</v>
      </c>
      <c r="C70" s="19">
        <v>182</v>
      </c>
      <c r="D70" s="19">
        <v>6</v>
      </c>
      <c r="E70" s="17">
        <v>446</v>
      </c>
      <c r="F70" s="17">
        <v>14</v>
      </c>
      <c r="G70" s="19"/>
      <c r="H70" s="19"/>
      <c r="I70" s="17"/>
      <c r="J70" s="17"/>
      <c r="K70" s="20">
        <v>628</v>
      </c>
      <c r="L70" s="20">
        <v>20</v>
      </c>
      <c r="M70" s="21">
        <v>1</v>
      </c>
      <c r="N70" s="21">
        <v>24</v>
      </c>
      <c r="O70" s="22">
        <v>0</v>
      </c>
      <c r="P70" s="21">
        <v>12</v>
      </c>
      <c r="Q70" s="21">
        <v>2</v>
      </c>
      <c r="R70" s="17">
        <v>87</v>
      </c>
      <c r="S70" s="17">
        <v>1</v>
      </c>
      <c r="T70" s="38" t="s">
        <v>276</v>
      </c>
      <c r="U70" s="23" t="s">
        <v>277</v>
      </c>
      <c r="V70" s="17">
        <v>63150</v>
      </c>
      <c r="W70" s="24" t="s">
        <v>278</v>
      </c>
      <c r="X70" s="25" t="s">
        <v>279</v>
      </c>
      <c r="Y70" s="25" t="s">
        <v>280</v>
      </c>
    </row>
    <row r="71" spans="1:25" ht="23.25" customHeight="1">
      <c r="A71" s="17">
        <v>63020033</v>
      </c>
      <c r="B71" s="18" t="s">
        <v>281</v>
      </c>
      <c r="C71" s="19">
        <v>37</v>
      </c>
      <c r="D71" s="19">
        <v>2</v>
      </c>
      <c r="E71" s="17">
        <v>97</v>
      </c>
      <c r="F71" s="17">
        <v>6</v>
      </c>
      <c r="G71" s="19"/>
      <c r="H71" s="19"/>
      <c r="I71" s="17"/>
      <c r="J71" s="17"/>
      <c r="K71" s="20">
        <v>134</v>
      </c>
      <c r="L71" s="20">
        <v>8</v>
      </c>
      <c r="M71" s="21">
        <v>1</v>
      </c>
      <c r="N71" s="21">
        <v>8</v>
      </c>
      <c r="O71" s="22">
        <v>0</v>
      </c>
      <c r="P71" s="21">
        <v>3</v>
      </c>
      <c r="Q71" s="21">
        <v>2</v>
      </c>
      <c r="R71" s="17">
        <v>94</v>
      </c>
      <c r="S71" s="17">
        <v>6</v>
      </c>
      <c r="T71" s="38" t="s">
        <v>276</v>
      </c>
      <c r="U71" s="23" t="s">
        <v>277</v>
      </c>
      <c r="V71" s="17">
        <v>63150</v>
      </c>
      <c r="W71" s="24" t="s">
        <v>282</v>
      </c>
      <c r="X71" s="25" t="s">
        <v>283</v>
      </c>
      <c r="Y71" s="25" t="s">
        <v>283</v>
      </c>
    </row>
    <row r="72" spans="1:25" ht="23.25" customHeight="1">
      <c r="A72" s="17">
        <v>63020030</v>
      </c>
      <c r="B72" s="18" t="s">
        <v>284</v>
      </c>
      <c r="C72" s="19">
        <v>39</v>
      </c>
      <c r="D72" s="19">
        <v>2</v>
      </c>
      <c r="E72" s="17">
        <v>109</v>
      </c>
      <c r="F72" s="17">
        <v>6</v>
      </c>
      <c r="G72" s="19"/>
      <c r="H72" s="19"/>
      <c r="I72" s="17"/>
      <c r="J72" s="17"/>
      <c r="K72" s="20">
        <v>148</v>
      </c>
      <c r="L72" s="20">
        <v>8</v>
      </c>
      <c r="M72" s="21">
        <v>1</v>
      </c>
      <c r="N72" s="21">
        <v>9</v>
      </c>
      <c r="O72" s="22">
        <v>0</v>
      </c>
      <c r="P72" s="21">
        <v>2</v>
      </c>
      <c r="Q72" s="21">
        <v>2</v>
      </c>
      <c r="R72" s="17">
        <v>90</v>
      </c>
      <c r="S72" s="17">
        <v>7</v>
      </c>
      <c r="T72" s="38" t="s">
        <v>276</v>
      </c>
      <c r="U72" s="23" t="s">
        <v>277</v>
      </c>
      <c r="V72" s="17">
        <v>63150</v>
      </c>
      <c r="W72" s="24" t="s">
        <v>285</v>
      </c>
      <c r="X72" s="25" t="s">
        <v>286</v>
      </c>
      <c r="Y72" s="25" t="s">
        <v>287</v>
      </c>
    </row>
    <row r="73" spans="1:25" ht="23.25" customHeight="1">
      <c r="A73" s="17">
        <v>63020031</v>
      </c>
      <c r="B73" s="18" t="s">
        <v>288</v>
      </c>
      <c r="C73" s="19">
        <v>85</v>
      </c>
      <c r="D73" s="19">
        <v>5</v>
      </c>
      <c r="E73" s="17">
        <v>229</v>
      </c>
      <c r="F73" s="17">
        <v>11</v>
      </c>
      <c r="G73" s="19"/>
      <c r="H73" s="19"/>
      <c r="I73" s="17"/>
      <c r="J73" s="17"/>
      <c r="K73" s="20">
        <v>314</v>
      </c>
      <c r="L73" s="20">
        <v>16</v>
      </c>
      <c r="M73" s="21">
        <v>1</v>
      </c>
      <c r="N73" s="21">
        <v>10</v>
      </c>
      <c r="O73" s="22">
        <v>1</v>
      </c>
      <c r="P73" s="21">
        <v>3</v>
      </c>
      <c r="Q73" s="21">
        <v>2</v>
      </c>
      <c r="R73" s="17">
        <v>80</v>
      </c>
      <c r="S73" s="17">
        <v>8</v>
      </c>
      <c r="T73" s="38" t="s">
        <v>276</v>
      </c>
      <c r="U73" s="23" t="s">
        <v>277</v>
      </c>
      <c r="V73" s="17">
        <v>63150</v>
      </c>
      <c r="W73" s="24" t="s">
        <v>289</v>
      </c>
      <c r="X73" s="25" t="s">
        <v>290</v>
      </c>
      <c r="Y73" s="25" t="s">
        <v>290</v>
      </c>
    </row>
    <row r="74" spans="1:25" ht="23.25" customHeight="1">
      <c r="A74" s="17">
        <v>63020029</v>
      </c>
      <c r="B74" s="18" t="s">
        <v>291</v>
      </c>
      <c r="C74" s="19">
        <v>88</v>
      </c>
      <c r="D74" s="19">
        <v>3</v>
      </c>
      <c r="E74" s="17">
        <v>248</v>
      </c>
      <c r="F74" s="17">
        <v>11</v>
      </c>
      <c r="G74" s="19"/>
      <c r="H74" s="19"/>
      <c r="I74" s="17"/>
      <c r="J74" s="17"/>
      <c r="K74" s="20">
        <v>336</v>
      </c>
      <c r="L74" s="20">
        <v>14</v>
      </c>
      <c r="M74" s="21">
        <v>1</v>
      </c>
      <c r="N74" s="21">
        <v>10</v>
      </c>
      <c r="O74" s="22">
        <v>3</v>
      </c>
      <c r="P74" s="21">
        <v>1</v>
      </c>
      <c r="Q74" s="21">
        <v>1</v>
      </c>
      <c r="R74" s="17">
        <v>92</v>
      </c>
      <c r="S74" s="17">
        <v>9</v>
      </c>
      <c r="T74" s="38" t="s">
        <v>276</v>
      </c>
      <c r="U74" s="23" t="s">
        <v>277</v>
      </c>
      <c r="V74" s="17">
        <v>63150</v>
      </c>
      <c r="W74" s="24" t="s">
        <v>292</v>
      </c>
      <c r="X74" s="25" t="s">
        <v>293</v>
      </c>
      <c r="Y74" s="25" t="s">
        <v>294</v>
      </c>
    </row>
    <row r="75" spans="1:25" ht="23.25" customHeight="1">
      <c r="A75" s="17">
        <v>63020041</v>
      </c>
      <c r="B75" s="18" t="s">
        <v>295</v>
      </c>
      <c r="C75" s="19">
        <v>56</v>
      </c>
      <c r="D75" s="19">
        <v>2</v>
      </c>
      <c r="E75" s="17">
        <v>92</v>
      </c>
      <c r="F75" s="17">
        <v>6</v>
      </c>
      <c r="G75" s="19">
        <v>115</v>
      </c>
      <c r="H75" s="19">
        <v>3</v>
      </c>
      <c r="I75" s="17"/>
      <c r="J75" s="17"/>
      <c r="K75" s="20">
        <v>263</v>
      </c>
      <c r="L75" s="20">
        <v>11</v>
      </c>
      <c r="M75" s="21">
        <v>1</v>
      </c>
      <c r="N75" s="21">
        <v>14</v>
      </c>
      <c r="O75" s="22">
        <v>1</v>
      </c>
      <c r="P75" s="21">
        <v>1</v>
      </c>
      <c r="Q75" s="21">
        <v>1</v>
      </c>
      <c r="R75" s="17">
        <v>76</v>
      </c>
      <c r="S75" s="17">
        <v>1</v>
      </c>
      <c r="T75" s="38" t="s">
        <v>296</v>
      </c>
      <c r="U75" s="23" t="s">
        <v>277</v>
      </c>
      <c r="V75" s="17">
        <v>63150</v>
      </c>
      <c r="W75" s="24" t="s">
        <v>297</v>
      </c>
      <c r="X75" s="25" t="s">
        <v>298</v>
      </c>
      <c r="Y75" s="25" t="s">
        <v>299</v>
      </c>
    </row>
    <row r="76" spans="1:25" ht="23.25" customHeight="1">
      <c r="A76" s="17">
        <v>63020039</v>
      </c>
      <c r="B76" s="18" t="s">
        <v>300</v>
      </c>
      <c r="C76" s="19">
        <v>101</v>
      </c>
      <c r="D76" s="19">
        <v>3</v>
      </c>
      <c r="E76" s="17">
        <v>147</v>
      </c>
      <c r="F76" s="17">
        <v>6</v>
      </c>
      <c r="G76" s="19"/>
      <c r="H76" s="19"/>
      <c r="I76" s="17"/>
      <c r="J76" s="17"/>
      <c r="K76" s="20">
        <v>248</v>
      </c>
      <c r="L76" s="20">
        <v>9</v>
      </c>
      <c r="M76" s="21">
        <v>1</v>
      </c>
      <c r="N76" s="21">
        <v>10</v>
      </c>
      <c r="O76" s="22">
        <v>1</v>
      </c>
      <c r="P76" s="21">
        <v>0</v>
      </c>
      <c r="Q76" s="21">
        <v>2</v>
      </c>
      <c r="R76" s="17">
        <v>72</v>
      </c>
      <c r="S76" s="17">
        <v>2</v>
      </c>
      <c r="T76" s="38" t="s">
        <v>296</v>
      </c>
      <c r="U76" s="23" t="s">
        <v>277</v>
      </c>
      <c r="V76" s="17">
        <v>63150</v>
      </c>
      <c r="W76" s="24" t="s">
        <v>301</v>
      </c>
      <c r="X76" s="25" t="s">
        <v>302</v>
      </c>
      <c r="Y76" s="25" t="s">
        <v>303</v>
      </c>
    </row>
    <row r="77" spans="1:25" ht="23.25" customHeight="1">
      <c r="A77" s="17">
        <v>63020040</v>
      </c>
      <c r="B77" s="18" t="s">
        <v>304</v>
      </c>
      <c r="C77" s="19">
        <v>48</v>
      </c>
      <c r="D77" s="19">
        <v>4</v>
      </c>
      <c r="E77" s="17">
        <v>153</v>
      </c>
      <c r="F77" s="17">
        <v>11</v>
      </c>
      <c r="G77" s="19"/>
      <c r="H77" s="19"/>
      <c r="I77" s="17"/>
      <c r="J77" s="17"/>
      <c r="K77" s="20">
        <v>201</v>
      </c>
      <c r="L77" s="20">
        <v>15</v>
      </c>
      <c r="M77" s="21">
        <v>1</v>
      </c>
      <c r="N77" s="21">
        <v>10</v>
      </c>
      <c r="O77" s="22">
        <v>0</v>
      </c>
      <c r="P77" s="21">
        <v>3</v>
      </c>
      <c r="Q77" s="21">
        <v>1</v>
      </c>
      <c r="R77" s="17">
        <v>79</v>
      </c>
      <c r="S77" s="17">
        <v>3</v>
      </c>
      <c r="T77" s="38" t="s">
        <v>296</v>
      </c>
      <c r="U77" s="23" t="s">
        <v>277</v>
      </c>
      <c r="V77" s="17">
        <v>63150</v>
      </c>
      <c r="W77" s="24" t="s">
        <v>305</v>
      </c>
      <c r="X77" s="25" t="s">
        <v>306</v>
      </c>
      <c r="Y77" s="25" t="s">
        <v>307</v>
      </c>
    </row>
    <row r="78" spans="1:25" ht="23.25" customHeight="1">
      <c r="A78" s="17">
        <v>63020043</v>
      </c>
      <c r="B78" s="18" t="s">
        <v>308</v>
      </c>
      <c r="C78" s="19">
        <v>112</v>
      </c>
      <c r="D78" s="19">
        <v>4</v>
      </c>
      <c r="E78" s="17">
        <v>313</v>
      </c>
      <c r="F78" s="17">
        <v>11</v>
      </c>
      <c r="G78" s="19">
        <v>235</v>
      </c>
      <c r="H78" s="19">
        <v>7</v>
      </c>
      <c r="I78" s="17"/>
      <c r="J78" s="17"/>
      <c r="K78" s="20">
        <v>660</v>
      </c>
      <c r="L78" s="20">
        <v>22</v>
      </c>
      <c r="M78" s="21">
        <v>1</v>
      </c>
      <c r="N78" s="21">
        <v>31</v>
      </c>
      <c r="O78" s="22">
        <v>1</v>
      </c>
      <c r="P78" s="21">
        <v>2</v>
      </c>
      <c r="Q78" s="21">
        <v>2</v>
      </c>
      <c r="R78" s="17">
        <v>72</v>
      </c>
      <c r="S78" s="17">
        <v>4</v>
      </c>
      <c r="T78" s="38" t="s">
        <v>296</v>
      </c>
      <c r="U78" s="23" t="s">
        <v>277</v>
      </c>
      <c r="V78" s="17">
        <v>63150</v>
      </c>
      <c r="W78" s="24" t="s">
        <v>309</v>
      </c>
      <c r="X78" s="25" t="s">
        <v>310</v>
      </c>
      <c r="Y78" s="25" t="s">
        <v>311</v>
      </c>
    </row>
    <row r="79" spans="1:25" ht="23.25" customHeight="1">
      <c r="A79" s="17">
        <v>63020042</v>
      </c>
      <c r="B79" s="18" t="s">
        <v>312</v>
      </c>
      <c r="C79" s="19">
        <v>28</v>
      </c>
      <c r="D79" s="19">
        <v>2</v>
      </c>
      <c r="E79" s="17">
        <v>86</v>
      </c>
      <c r="F79" s="17">
        <v>6</v>
      </c>
      <c r="G79" s="19"/>
      <c r="H79" s="19"/>
      <c r="I79" s="17"/>
      <c r="J79" s="17"/>
      <c r="K79" s="20">
        <v>114</v>
      </c>
      <c r="L79" s="20">
        <v>8</v>
      </c>
      <c r="M79" s="21">
        <v>1</v>
      </c>
      <c r="N79" s="21">
        <v>4</v>
      </c>
      <c r="O79" s="22">
        <v>1</v>
      </c>
      <c r="P79" s="21">
        <v>1</v>
      </c>
      <c r="Q79" s="21">
        <v>0</v>
      </c>
      <c r="R79" s="17">
        <v>97</v>
      </c>
      <c r="S79" s="17">
        <v>6</v>
      </c>
      <c r="T79" s="38" t="s">
        <v>296</v>
      </c>
      <c r="U79" s="23" t="s">
        <v>277</v>
      </c>
      <c r="V79" s="17">
        <v>63150</v>
      </c>
      <c r="W79" s="24" t="s">
        <v>309</v>
      </c>
      <c r="X79" s="25" t="s">
        <v>313</v>
      </c>
      <c r="Y79" s="25" t="s">
        <v>314</v>
      </c>
    </row>
    <row r="80" spans="1:25" ht="23.25" customHeight="1">
      <c r="A80" s="17">
        <v>63020044</v>
      </c>
      <c r="B80" s="18" t="s">
        <v>315</v>
      </c>
      <c r="C80" s="19">
        <v>163</v>
      </c>
      <c r="D80" s="19">
        <v>5</v>
      </c>
      <c r="E80" s="17">
        <v>751</v>
      </c>
      <c r="F80" s="17">
        <v>22</v>
      </c>
      <c r="G80" s="19">
        <v>370</v>
      </c>
      <c r="H80" s="19">
        <v>10</v>
      </c>
      <c r="I80" s="17">
        <v>163</v>
      </c>
      <c r="J80" s="17">
        <v>6</v>
      </c>
      <c r="K80" s="20">
        <v>1447</v>
      </c>
      <c r="L80" s="20">
        <v>43</v>
      </c>
      <c r="M80" s="21">
        <v>1</v>
      </c>
      <c r="N80" s="21">
        <v>56</v>
      </c>
      <c r="O80" s="22">
        <v>3</v>
      </c>
      <c r="P80" s="21">
        <v>3</v>
      </c>
      <c r="Q80" s="21">
        <v>1</v>
      </c>
      <c r="R80" s="17">
        <v>97</v>
      </c>
      <c r="S80" s="17">
        <v>4</v>
      </c>
      <c r="T80" s="38" t="s">
        <v>316</v>
      </c>
      <c r="U80" s="23" t="s">
        <v>277</v>
      </c>
      <c r="V80" s="17">
        <v>63150</v>
      </c>
      <c r="W80" s="24" t="s">
        <v>317</v>
      </c>
      <c r="X80" s="25" t="s">
        <v>318</v>
      </c>
      <c r="Y80" s="25" t="s">
        <v>319</v>
      </c>
    </row>
    <row r="81" spans="1:25" ht="23.25" customHeight="1">
      <c r="A81" s="17">
        <v>63020045</v>
      </c>
      <c r="B81" s="18" t="s">
        <v>320</v>
      </c>
      <c r="C81" s="19">
        <v>228</v>
      </c>
      <c r="D81" s="19">
        <v>9</v>
      </c>
      <c r="E81" s="17">
        <v>727</v>
      </c>
      <c r="F81" s="17">
        <v>33</v>
      </c>
      <c r="G81" s="19">
        <v>229</v>
      </c>
      <c r="H81" s="19">
        <v>8</v>
      </c>
      <c r="I81" s="17"/>
      <c r="J81" s="17"/>
      <c r="K81" s="20">
        <v>1184</v>
      </c>
      <c r="L81" s="20">
        <v>50</v>
      </c>
      <c r="M81" s="21">
        <v>2</v>
      </c>
      <c r="N81" s="21">
        <v>42</v>
      </c>
      <c r="O81" s="22">
        <v>2</v>
      </c>
      <c r="P81" s="21">
        <v>4</v>
      </c>
      <c r="Q81" s="21">
        <v>3</v>
      </c>
      <c r="R81" s="17">
        <v>112</v>
      </c>
      <c r="S81" s="17">
        <v>6</v>
      </c>
      <c r="T81" s="38" t="s">
        <v>316</v>
      </c>
      <c r="U81" s="23" t="s">
        <v>277</v>
      </c>
      <c r="V81" s="17">
        <v>63150</v>
      </c>
      <c r="W81" s="24" t="s">
        <v>321</v>
      </c>
      <c r="X81" s="25" t="s">
        <v>322</v>
      </c>
      <c r="Y81" s="25" t="s">
        <v>323</v>
      </c>
    </row>
    <row r="82" spans="1:25" ht="23.25" customHeight="1">
      <c r="A82" s="17">
        <v>63020046</v>
      </c>
      <c r="B82" s="18" t="s">
        <v>324</v>
      </c>
      <c r="C82" s="19">
        <v>143</v>
      </c>
      <c r="D82" s="19">
        <v>8</v>
      </c>
      <c r="E82" s="17">
        <v>390</v>
      </c>
      <c r="F82" s="17">
        <v>25</v>
      </c>
      <c r="G82" s="19">
        <v>79</v>
      </c>
      <c r="H82" s="19">
        <v>3</v>
      </c>
      <c r="I82" s="17"/>
      <c r="J82" s="17"/>
      <c r="K82" s="20">
        <v>612</v>
      </c>
      <c r="L82" s="20">
        <v>36</v>
      </c>
      <c r="M82" s="21">
        <v>1</v>
      </c>
      <c r="N82" s="21">
        <v>25</v>
      </c>
      <c r="O82" s="22">
        <v>1</v>
      </c>
      <c r="P82" s="21">
        <v>11</v>
      </c>
      <c r="Q82" s="21">
        <v>2</v>
      </c>
      <c r="R82" s="17">
        <v>107</v>
      </c>
      <c r="S82" s="17">
        <v>6</v>
      </c>
      <c r="T82" s="38" t="s">
        <v>316</v>
      </c>
      <c r="U82" s="23" t="s">
        <v>277</v>
      </c>
      <c r="V82" s="17">
        <v>63150</v>
      </c>
      <c r="W82" s="24" t="s">
        <v>325</v>
      </c>
      <c r="X82" s="25" t="s">
        <v>326</v>
      </c>
      <c r="Y82" s="25" t="s">
        <v>327</v>
      </c>
    </row>
    <row r="83" spans="1:25" ht="23.25" customHeight="1">
      <c r="A83" s="17">
        <v>63020036</v>
      </c>
      <c r="B83" s="18" t="s">
        <v>328</v>
      </c>
      <c r="C83" s="19">
        <v>518</v>
      </c>
      <c r="D83" s="19">
        <v>23</v>
      </c>
      <c r="E83" s="17">
        <v>1411</v>
      </c>
      <c r="F83" s="17">
        <v>54</v>
      </c>
      <c r="G83" s="19">
        <v>286</v>
      </c>
      <c r="H83" s="19">
        <v>9</v>
      </c>
      <c r="I83" s="17">
        <v>138</v>
      </c>
      <c r="J83" s="17">
        <v>6</v>
      </c>
      <c r="K83" s="20">
        <v>2353</v>
      </c>
      <c r="L83" s="20">
        <v>92</v>
      </c>
      <c r="M83" s="21">
        <v>2</v>
      </c>
      <c r="N83" s="21">
        <v>77</v>
      </c>
      <c r="O83" s="22">
        <v>6</v>
      </c>
      <c r="P83" s="21">
        <v>23</v>
      </c>
      <c r="Q83" s="21">
        <v>2</v>
      </c>
      <c r="R83" s="17">
        <v>119</v>
      </c>
      <c r="S83" s="17">
        <v>2</v>
      </c>
      <c r="T83" s="38" t="s">
        <v>329</v>
      </c>
      <c r="U83" s="23" t="s">
        <v>277</v>
      </c>
      <c r="V83" s="17">
        <v>63150</v>
      </c>
      <c r="W83" s="24" t="s">
        <v>330</v>
      </c>
      <c r="X83" s="25" t="s">
        <v>331</v>
      </c>
      <c r="Y83" s="25" t="s">
        <v>332</v>
      </c>
    </row>
    <row r="84" spans="1:25" ht="23.25" customHeight="1">
      <c r="A84" s="17">
        <v>63020037</v>
      </c>
      <c r="B84" s="18" t="s">
        <v>333</v>
      </c>
      <c r="C84" s="19">
        <v>230</v>
      </c>
      <c r="D84" s="19">
        <v>9</v>
      </c>
      <c r="E84" s="17">
        <v>744</v>
      </c>
      <c r="F84" s="17">
        <v>49</v>
      </c>
      <c r="G84" s="19">
        <v>343</v>
      </c>
      <c r="H84" s="19">
        <v>10</v>
      </c>
      <c r="I84" s="17">
        <v>195</v>
      </c>
      <c r="J84" s="17">
        <v>9</v>
      </c>
      <c r="K84" s="20">
        <v>1512</v>
      </c>
      <c r="L84" s="20">
        <v>77</v>
      </c>
      <c r="M84" s="21">
        <v>1</v>
      </c>
      <c r="N84" s="21">
        <v>51</v>
      </c>
      <c r="O84" s="22">
        <v>4</v>
      </c>
      <c r="P84" s="21">
        <v>18</v>
      </c>
      <c r="Q84" s="21">
        <v>2</v>
      </c>
      <c r="R84" s="17">
        <v>150</v>
      </c>
      <c r="S84" s="17">
        <v>8</v>
      </c>
      <c r="T84" s="38" t="s">
        <v>329</v>
      </c>
      <c r="U84" s="23" t="s">
        <v>277</v>
      </c>
      <c r="V84" s="17">
        <v>63150</v>
      </c>
      <c r="W84" s="24" t="s">
        <v>334</v>
      </c>
      <c r="X84" s="25" t="s">
        <v>335</v>
      </c>
      <c r="Y84" s="25" t="s">
        <v>336</v>
      </c>
    </row>
    <row r="85" spans="1:25" ht="23.25" customHeight="1">
      <c r="A85" s="17">
        <v>63020038</v>
      </c>
      <c r="B85" s="18" t="s">
        <v>337</v>
      </c>
      <c r="C85" s="19">
        <v>14</v>
      </c>
      <c r="D85" s="19">
        <v>3</v>
      </c>
      <c r="E85" s="17">
        <v>89</v>
      </c>
      <c r="F85" s="17">
        <v>6</v>
      </c>
      <c r="G85" s="19"/>
      <c r="H85" s="19"/>
      <c r="I85" s="17"/>
      <c r="J85" s="17"/>
      <c r="K85" s="20">
        <v>103</v>
      </c>
      <c r="L85" s="20">
        <v>9</v>
      </c>
      <c r="M85" s="21">
        <v>0</v>
      </c>
      <c r="N85" s="21">
        <v>4</v>
      </c>
      <c r="O85" s="22">
        <v>0</v>
      </c>
      <c r="P85" s="21">
        <v>0</v>
      </c>
      <c r="Q85" s="21">
        <v>0</v>
      </c>
      <c r="R85" s="17">
        <v>171</v>
      </c>
      <c r="S85" s="17">
        <v>9</v>
      </c>
      <c r="T85" s="38" t="s">
        <v>329</v>
      </c>
      <c r="U85" s="23" t="s">
        <v>277</v>
      </c>
      <c r="V85" s="17">
        <v>63150</v>
      </c>
      <c r="W85" s="24" t="s">
        <v>334</v>
      </c>
      <c r="X85" s="25" t="s">
        <v>27</v>
      </c>
      <c r="Y85" s="25" t="s">
        <v>336</v>
      </c>
    </row>
    <row r="86" spans="1:25" ht="23.25" customHeight="1">
      <c r="A86" s="17">
        <v>63020028</v>
      </c>
      <c r="B86" s="18" t="s">
        <v>338</v>
      </c>
      <c r="C86" s="19">
        <v>147</v>
      </c>
      <c r="D86" s="19">
        <v>6</v>
      </c>
      <c r="E86" s="17">
        <v>310</v>
      </c>
      <c r="F86" s="17">
        <v>16</v>
      </c>
      <c r="G86" s="19"/>
      <c r="H86" s="19"/>
      <c r="I86" s="17"/>
      <c r="J86" s="17"/>
      <c r="K86" s="20">
        <v>457</v>
      </c>
      <c r="L86" s="20">
        <v>22</v>
      </c>
      <c r="M86" s="21">
        <v>1</v>
      </c>
      <c r="N86" s="21">
        <v>18</v>
      </c>
      <c r="O86" s="22">
        <v>0</v>
      </c>
      <c r="P86" s="21">
        <v>4</v>
      </c>
      <c r="Q86" s="21">
        <v>2</v>
      </c>
      <c r="R86" s="17">
        <v>148</v>
      </c>
      <c r="S86" s="17">
        <v>2</v>
      </c>
      <c r="T86" s="38" t="s">
        <v>277</v>
      </c>
      <c r="U86" s="23" t="s">
        <v>277</v>
      </c>
      <c r="V86" s="17">
        <v>63150</v>
      </c>
      <c r="W86" s="24" t="s">
        <v>339</v>
      </c>
      <c r="X86" s="25" t="s">
        <v>340</v>
      </c>
      <c r="Y86" s="25" t="s">
        <v>341</v>
      </c>
    </row>
    <row r="87" spans="1:25" ht="23.25" customHeight="1">
      <c r="A87" s="17">
        <v>63020129</v>
      </c>
      <c r="B87" s="18" t="s">
        <v>342</v>
      </c>
      <c r="C87" s="19">
        <v>71</v>
      </c>
      <c r="D87" s="19">
        <v>3</v>
      </c>
      <c r="E87" s="17">
        <v>242</v>
      </c>
      <c r="F87" s="17">
        <v>8</v>
      </c>
      <c r="G87" s="19"/>
      <c r="H87" s="19"/>
      <c r="I87" s="17"/>
      <c r="J87" s="17"/>
      <c r="K87" s="20">
        <v>313</v>
      </c>
      <c r="L87" s="20">
        <v>11</v>
      </c>
      <c r="M87" s="21">
        <v>1</v>
      </c>
      <c r="N87" s="21">
        <v>10</v>
      </c>
      <c r="O87" s="22">
        <v>0</v>
      </c>
      <c r="P87" s="21">
        <v>5</v>
      </c>
      <c r="Q87" s="21">
        <v>0</v>
      </c>
      <c r="R87" s="17">
        <v>147</v>
      </c>
      <c r="S87" s="17">
        <v>8</v>
      </c>
      <c r="T87" s="38" t="s">
        <v>277</v>
      </c>
      <c r="U87" s="23" t="s">
        <v>277</v>
      </c>
      <c r="V87" s="17">
        <v>63150</v>
      </c>
      <c r="W87" s="24" t="s">
        <v>343</v>
      </c>
      <c r="X87" s="25" t="s">
        <v>344</v>
      </c>
      <c r="Y87" s="25" t="s">
        <v>344</v>
      </c>
    </row>
    <row r="88" spans="1:25" ht="23.25" customHeight="1">
      <c r="A88" s="17">
        <v>63020027</v>
      </c>
      <c r="B88" s="18" t="s">
        <v>345</v>
      </c>
      <c r="C88" s="19">
        <v>178</v>
      </c>
      <c r="D88" s="19">
        <v>7</v>
      </c>
      <c r="E88" s="17">
        <v>646</v>
      </c>
      <c r="F88" s="17">
        <v>23</v>
      </c>
      <c r="G88" s="19">
        <v>310</v>
      </c>
      <c r="H88" s="19">
        <v>9</v>
      </c>
      <c r="I88" s="17"/>
      <c r="J88" s="17"/>
      <c r="K88" s="20">
        <v>1134</v>
      </c>
      <c r="L88" s="20">
        <v>39</v>
      </c>
      <c r="M88" s="21">
        <v>2</v>
      </c>
      <c r="N88" s="21">
        <v>46</v>
      </c>
      <c r="O88" s="22">
        <v>1</v>
      </c>
      <c r="P88" s="21">
        <v>13</v>
      </c>
      <c r="Q88" s="21">
        <v>2</v>
      </c>
      <c r="R88" s="17">
        <v>142</v>
      </c>
      <c r="S88" s="17">
        <v>9</v>
      </c>
      <c r="T88" s="38" t="s">
        <v>277</v>
      </c>
      <c r="U88" s="23" t="s">
        <v>277</v>
      </c>
      <c r="V88" s="17">
        <v>63150</v>
      </c>
      <c r="W88" s="24" t="s">
        <v>346</v>
      </c>
      <c r="X88" s="25" t="s">
        <v>347</v>
      </c>
      <c r="Y88" s="25" t="s">
        <v>348</v>
      </c>
    </row>
    <row r="89" spans="1:25" ht="23.25" customHeight="1">
      <c r="A89" s="17">
        <v>63020034</v>
      </c>
      <c r="B89" s="18" t="s">
        <v>349</v>
      </c>
      <c r="C89" s="19">
        <v>43</v>
      </c>
      <c r="D89" s="19">
        <v>4</v>
      </c>
      <c r="E89" s="17">
        <v>130</v>
      </c>
      <c r="F89" s="17">
        <v>8</v>
      </c>
      <c r="G89" s="19">
        <v>91</v>
      </c>
      <c r="H89" s="19">
        <v>3</v>
      </c>
      <c r="I89" s="17"/>
      <c r="J89" s="17"/>
      <c r="K89" s="20">
        <v>264</v>
      </c>
      <c r="L89" s="20">
        <v>15</v>
      </c>
      <c r="M89" s="21">
        <v>1</v>
      </c>
      <c r="N89" s="21">
        <v>13</v>
      </c>
      <c r="O89" s="22">
        <v>2</v>
      </c>
      <c r="P89" s="21">
        <v>2</v>
      </c>
      <c r="Q89" s="21">
        <v>1</v>
      </c>
      <c r="R89" s="17">
        <v>184</v>
      </c>
      <c r="S89" s="17">
        <v>3</v>
      </c>
      <c r="T89" s="38" t="s">
        <v>350</v>
      </c>
      <c r="U89" s="23" t="s">
        <v>277</v>
      </c>
      <c r="V89" s="17">
        <v>63150</v>
      </c>
      <c r="W89" s="24" t="s">
        <v>351</v>
      </c>
      <c r="X89" s="25" t="s">
        <v>352</v>
      </c>
      <c r="Y89" s="25" t="s">
        <v>353</v>
      </c>
    </row>
    <row r="90" spans="1:25" ht="23.25" customHeight="1">
      <c r="A90" s="17">
        <v>63020035</v>
      </c>
      <c r="B90" s="18" t="s">
        <v>354</v>
      </c>
      <c r="C90" s="19">
        <v>211</v>
      </c>
      <c r="D90" s="19">
        <v>26</v>
      </c>
      <c r="E90" s="17">
        <v>660</v>
      </c>
      <c r="F90" s="17">
        <v>57</v>
      </c>
      <c r="G90" s="19">
        <v>157</v>
      </c>
      <c r="H90" s="19">
        <v>6</v>
      </c>
      <c r="I90" s="17"/>
      <c r="J90" s="17"/>
      <c r="K90" s="20">
        <v>1028</v>
      </c>
      <c r="L90" s="20">
        <v>89</v>
      </c>
      <c r="M90" s="21">
        <v>2</v>
      </c>
      <c r="N90" s="21">
        <v>38</v>
      </c>
      <c r="O90" s="22">
        <v>1</v>
      </c>
      <c r="P90" s="21">
        <v>24</v>
      </c>
      <c r="Q90" s="21">
        <v>2</v>
      </c>
      <c r="R90" s="17">
        <v>176</v>
      </c>
      <c r="S90" s="17">
        <v>4</v>
      </c>
      <c r="T90" s="38" t="s">
        <v>350</v>
      </c>
      <c r="U90" s="23" t="s">
        <v>277</v>
      </c>
      <c r="V90" s="17">
        <v>63150</v>
      </c>
      <c r="W90" s="24" t="s">
        <v>355</v>
      </c>
      <c r="X90" s="25" t="s">
        <v>356</v>
      </c>
      <c r="Y90" s="25" t="s">
        <v>357</v>
      </c>
    </row>
    <row r="91" spans="1:25" ht="23.25" customHeight="1">
      <c r="A91" s="195" t="s">
        <v>358</v>
      </c>
      <c r="B91" s="196"/>
      <c r="C91" s="36">
        <v>2722</v>
      </c>
      <c r="D91" s="36">
        <v>136</v>
      </c>
      <c r="E91" s="36">
        <v>8020</v>
      </c>
      <c r="F91" s="36">
        <v>389</v>
      </c>
      <c r="G91" s="36">
        <v>2215</v>
      </c>
      <c r="H91" s="36">
        <v>68</v>
      </c>
      <c r="I91" s="36">
        <v>496</v>
      </c>
      <c r="J91" s="36">
        <v>21</v>
      </c>
      <c r="K91" s="36">
        <v>13453</v>
      </c>
      <c r="L91" s="36">
        <v>614</v>
      </c>
      <c r="M91" s="36">
        <v>24</v>
      </c>
      <c r="N91" s="36">
        <v>510</v>
      </c>
      <c r="O91" s="36">
        <v>28</v>
      </c>
      <c r="P91" s="36">
        <v>135</v>
      </c>
      <c r="Q91" s="36">
        <v>32</v>
      </c>
      <c r="R91" s="185" t="s">
        <v>359</v>
      </c>
      <c r="S91" s="179"/>
      <c r="T91" s="179"/>
      <c r="U91" s="179"/>
      <c r="V91" s="179"/>
      <c r="W91" s="179"/>
      <c r="X91" s="179"/>
      <c r="Y91" s="180"/>
    </row>
    <row r="92" spans="1:25" ht="23.25" customHeight="1">
      <c r="A92" s="191" t="s">
        <v>360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3"/>
    </row>
    <row r="93" spans="1:25" ht="23.25" customHeight="1">
      <c r="A93" s="17">
        <v>63020097</v>
      </c>
      <c r="B93" s="18" t="s">
        <v>361</v>
      </c>
      <c r="C93" s="19">
        <v>232</v>
      </c>
      <c r="D93" s="19">
        <v>8</v>
      </c>
      <c r="E93" s="17">
        <v>903</v>
      </c>
      <c r="F93" s="17">
        <v>28</v>
      </c>
      <c r="G93" s="19">
        <v>279</v>
      </c>
      <c r="H93" s="19">
        <v>9</v>
      </c>
      <c r="I93" s="17"/>
      <c r="J93" s="17"/>
      <c r="K93" s="20">
        <v>1414</v>
      </c>
      <c r="L93" s="20">
        <v>45</v>
      </c>
      <c r="M93" s="21">
        <v>1</v>
      </c>
      <c r="N93" s="21">
        <v>56</v>
      </c>
      <c r="O93" s="22">
        <v>2</v>
      </c>
      <c r="P93" s="21">
        <v>5</v>
      </c>
      <c r="Q93" s="21">
        <v>3</v>
      </c>
      <c r="R93" s="17">
        <v>54</v>
      </c>
      <c r="S93" s="17">
        <v>2</v>
      </c>
      <c r="T93" s="38" t="s">
        <v>362</v>
      </c>
      <c r="U93" s="17" t="s">
        <v>362</v>
      </c>
      <c r="V93" s="17">
        <v>63160</v>
      </c>
      <c r="W93" s="24" t="s">
        <v>363</v>
      </c>
      <c r="X93" s="25" t="s">
        <v>364</v>
      </c>
      <c r="Y93" s="25" t="s">
        <v>365</v>
      </c>
    </row>
    <row r="94" spans="1:25" ht="23.25" customHeight="1">
      <c r="A94" s="17">
        <v>63020099</v>
      </c>
      <c r="B94" s="18" t="s">
        <v>366</v>
      </c>
      <c r="C94" s="19">
        <v>112</v>
      </c>
      <c r="D94" s="19">
        <v>5</v>
      </c>
      <c r="E94" s="17">
        <v>454</v>
      </c>
      <c r="F94" s="17">
        <v>18</v>
      </c>
      <c r="G94" s="19">
        <v>140</v>
      </c>
      <c r="H94" s="19">
        <v>4</v>
      </c>
      <c r="I94" s="17"/>
      <c r="J94" s="17"/>
      <c r="K94" s="20">
        <v>706</v>
      </c>
      <c r="L94" s="20">
        <v>27</v>
      </c>
      <c r="M94" s="21">
        <v>1</v>
      </c>
      <c r="N94" s="21">
        <v>31</v>
      </c>
      <c r="O94" s="22">
        <v>2</v>
      </c>
      <c r="P94" s="21">
        <v>5</v>
      </c>
      <c r="Q94" s="21">
        <v>3</v>
      </c>
      <c r="R94" s="17">
        <v>57</v>
      </c>
      <c r="S94" s="17">
        <v>4</v>
      </c>
      <c r="T94" s="38" t="s">
        <v>362</v>
      </c>
      <c r="U94" s="17" t="s">
        <v>362</v>
      </c>
      <c r="V94" s="17">
        <v>63160</v>
      </c>
      <c r="W94" s="24" t="s">
        <v>367</v>
      </c>
      <c r="X94" s="25" t="s">
        <v>368</v>
      </c>
      <c r="Y94" s="25" t="s">
        <v>369</v>
      </c>
    </row>
    <row r="95" spans="1:25" ht="23.25" customHeight="1">
      <c r="A95" s="17">
        <v>63020098</v>
      </c>
      <c r="B95" s="18" t="s">
        <v>370</v>
      </c>
      <c r="C95" s="19">
        <v>94</v>
      </c>
      <c r="D95" s="19">
        <v>4</v>
      </c>
      <c r="E95" s="17">
        <v>250</v>
      </c>
      <c r="F95" s="17">
        <v>9</v>
      </c>
      <c r="G95" s="19"/>
      <c r="H95" s="19"/>
      <c r="I95" s="17"/>
      <c r="J95" s="17"/>
      <c r="K95" s="20">
        <v>344</v>
      </c>
      <c r="L95" s="20">
        <v>13</v>
      </c>
      <c r="M95" s="21">
        <v>1</v>
      </c>
      <c r="N95" s="21">
        <v>12</v>
      </c>
      <c r="O95" s="22">
        <v>0</v>
      </c>
      <c r="P95" s="21">
        <v>4</v>
      </c>
      <c r="Q95" s="21">
        <v>2</v>
      </c>
      <c r="R95" s="17">
        <v>60</v>
      </c>
      <c r="S95" s="17">
        <v>5</v>
      </c>
      <c r="T95" s="38" t="s">
        <v>362</v>
      </c>
      <c r="U95" s="17" t="s">
        <v>362</v>
      </c>
      <c r="V95" s="17">
        <v>63160</v>
      </c>
      <c r="W95" s="24" t="s">
        <v>371</v>
      </c>
      <c r="X95" s="25" t="s">
        <v>372</v>
      </c>
      <c r="Y95" s="25" t="s">
        <v>373</v>
      </c>
    </row>
    <row r="96" spans="1:25" ht="23.25" customHeight="1">
      <c r="A96" s="17">
        <v>63020100</v>
      </c>
      <c r="B96" s="18" t="s">
        <v>374</v>
      </c>
      <c r="C96" s="19">
        <v>156</v>
      </c>
      <c r="D96" s="19">
        <v>6</v>
      </c>
      <c r="E96" s="17">
        <v>419</v>
      </c>
      <c r="F96" s="17">
        <v>15</v>
      </c>
      <c r="G96" s="19">
        <v>123</v>
      </c>
      <c r="H96" s="19">
        <v>6</v>
      </c>
      <c r="I96" s="17"/>
      <c r="J96" s="17"/>
      <c r="K96" s="20">
        <v>698</v>
      </c>
      <c r="L96" s="20">
        <v>27</v>
      </c>
      <c r="M96" s="21">
        <v>1</v>
      </c>
      <c r="N96" s="21">
        <v>32</v>
      </c>
      <c r="O96" s="22">
        <v>1</v>
      </c>
      <c r="P96" s="21">
        <v>4</v>
      </c>
      <c r="Q96" s="21">
        <v>2</v>
      </c>
      <c r="R96" s="17">
        <v>51</v>
      </c>
      <c r="S96" s="17">
        <v>10</v>
      </c>
      <c r="T96" s="42" t="s">
        <v>375</v>
      </c>
      <c r="U96" s="17" t="s">
        <v>362</v>
      </c>
      <c r="V96" s="17">
        <v>63160</v>
      </c>
      <c r="W96" s="24" t="s">
        <v>376</v>
      </c>
      <c r="X96" s="25" t="s">
        <v>377</v>
      </c>
      <c r="Y96" s="25" t="s">
        <v>377</v>
      </c>
    </row>
    <row r="97" spans="1:25" ht="23.25" customHeight="1">
      <c r="A97" s="17">
        <v>63020101</v>
      </c>
      <c r="B97" s="18" t="s">
        <v>378</v>
      </c>
      <c r="C97" s="19">
        <v>228</v>
      </c>
      <c r="D97" s="19">
        <v>8</v>
      </c>
      <c r="E97" s="17">
        <v>519</v>
      </c>
      <c r="F97" s="17">
        <v>20</v>
      </c>
      <c r="G97" s="19">
        <v>171</v>
      </c>
      <c r="H97" s="19">
        <v>6</v>
      </c>
      <c r="I97" s="17"/>
      <c r="J97" s="17"/>
      <c r="K97" s="20">
        <v>918</v>
      </c>
      <c r="L97" s="20">
        <v>34</v>
      </c>
      <c r="M97" s="21">
        <v>1</v>
      </c>
      <c r="N97" s="21">
        <v>41</v>
      </c>
      <c r="O97" s="22">
        <v>2</v>
      </c>
      <c r="P97" s="21">
        <v>5</v>
      </c>
      <c r="Q97" s="21">
        <v>2</v>
      </c>
      <c r="R97" s="17">
        <v>52</v>
      </c>
      <c r="S97" s="17">
        <v>9</v>
      </c>
      <c r="T97" s="42" t="s">
        <v>375</v>
      </c>
      <c r="U97" s="17" t="s">
        <v>362</v>
      </c>
      <c r="V97" s="17">
        <v>63160</v>
      </c>
      <c r="W97" s="24" t="s">
        <v>379</v>
      </c>
      <c r="X97" s="25" t="s">
        <v>380</v>
      </c>
      <c r="Y97" s="25" t="s">
        <v>381</v>
      </c>
    </row>
    <row r="98" spans="1:25" ht="23.25" customHeight="1">
      <c r="A98" s="17">
        <v>63020102</v>
      </c>
      <c r="B98" s="18" t="s">
        <v>382</v>
      </c>
      <c r="C98" s="19">
        <v>92</v>
      </c>
      <c r="D98" s="19">
        <v>4</v>
      </c>
      <c r="E98" s="17">
        <v>198</v>
      </c>
      <c r="F98" s="17">
        <v>9</v>
      </c>
      <c r="G98" s="19">
        <v>106</v>
      </c>
      <c r="H98" s="19">
        <v>3</v>
      </c>
      <c r="I98" s="17"/>
      <c r="J98" s="17"/>
      <c r="K98" s="20">
        <v>396</v>
      </c>
      <c r="L98" s="20">
        <v>16</v>
      </c>
      <c r="M98" s="21">
        <v>1</v>
      </c>
      <c r="N98" s="21">
        <v>23</v>
      </c>
      <c r="O98" s="22">
        <v>3</v>
      </c>
      <c r="P98" s="21">
        <v>3</v>
      </c>
      <c r="Q98" s="21">
        <v>1</v>
      </c>
      <c r="R98" s="17">
        <v>54</v>
      </c>
      <c r="S98" s="17">
        <v>4</v>
      </c>
      <c r="T98" s="42" t="s">
        <v>375</v>
      </c>
      <c r="U98" s="17" t="s">
        <v>362</v>
      </c>
      <c r="V98" s="17">
        <v>63160</v>
      </c>
      <c r="W98" s="24" t="s">
        <v>383</v>
      </c>
      <c r="X98" s="25" t="s">
        <v>384</v>
      </c>
      <c r="Y98" s="25" t="s">
        <v>385</v>
      </c>
    </row>
    <row r="99" spans="1:25" ht="23.25" customHeight="1">
      <c r="A99" s="17">
        <v>63020124</v>
      </c>
      <c r="B99" s="18" t="s">
        <v>386</v>
      </c>
      <c r="C99" s="19">
        <v>53</v>
      </c>
      <c r="D99" s="19">
        <v>2</v>
      </c>
      <c r="E99" s="17">
        <v>111</v>
      </c>
      <c r="F99" s="17">
        <v>6</v>
      </c>
      <c r="G99" s="19"/>
      <c r="H99" s="19"/>
      <c r="I99" s="17"/>
      <c r="J99" s="17"/>
      <c r="K99" s="20">
        <v>164</v>
      </c>
      <c r="L99" s="20">
        <v>8</v>
      </c>
      <c r="M99" s="21">
        <v>0</v>
      </c>
      <c r="N99" s="21">
        <v>4</v>
      </c>
      <c r="O99" s="22">
        <v>2</v>
      </c>
      <c r="P99" s="21">
        <v>3</v>
      </c>
      <c r="Q99" s="21">
        <v>0</v>
      </c>
      <c r="R99" s="17">
        <v>60</v>
      </c>
      <c r="S99" s="17">
        <v>2</v>
      </c>
      <c r="T99" s="42" t="s">
        <v>375</v>
      </c>
      <c r="U99" s="17" t="s">
        <v>362</v>
      </c>
      <c r="V99" s="17">
        <v>63160</v>
      </c>
      <c r="W99" s="24" t="s">
        <v>383</v>
      </c>
      <c r="X99" s="25" t="s">
        <v>387</v>
      </c>
      <c r="Y99" s="25" t="s">
        <v>385</v>
      </c>
    </row>
    <row r="100" spans="1:25" ht="23.25" customHeight="1">
      <c r="A100" s="17">
        <v>63020103</v>
      </c>
      <c r="B100" s="18" t="s">
        <v>388</v>
      </c>
      <c r="C100" s="19"/>
      <c r="D100" s="19"/>
      <c r="E100" s="17">
        <v>339</v>
      </c>
      <c r="F100" s="17">
        <v>11</v>
      </c>
      <c r="G100" s="19">
        <v>116</v>
      </c>
      <c r="H100" s="19">
        <v>5</v>
      </c>
      <c r="I100" s="17"/>
      <c r="J100" s="17"/>
      <c r="K100" s="20">
        <v>455</v>
      </c>
      <c r="L100" s="20">
        <v>16</v>
      </c>
      <c r="M100" s="21">
        <v>1</v>
      </c>
      <c r="N100" s="21">
        <v>21</v>
      </c>
      <c r="O100" s="22">
        <v>1</v>
      </c>
      <c r="P100" s="21">
        <v>2</v>
      </c>
      <c r="Q100" s="21">
        <v>2</v>
      </c>
      <c r="R100" s="17">
        <v>59</v>
      </c>
      <c r="S100" s="17">
        <v>6</v>
      </c>
      <c r="T100" s="38" t="s">
        <v>389</v>
      </c>
      <c r="U100" s="17" t="s">
        <v>362</v>
      </c>
      <c r="V100" s="17">
        <v>63160</v>
      </c>
      <c r="W100" s="24" t="s">
        <v>390</v>
      </c>
      <c r="X100" s="25" t="s">
        <v>391</v>
      </c>
      <c r="Y100" s="25" t="s">
        <v>391</v>
      </c>
    </row>
    <row r="101" spans="1:25" ht="23.25" customHeight="1">
      <c r="A101" s="17">
        <v>63020105</v>
      </c>
      <c r="B101" s="18" t="s">
        <v>392</v>
      </c>
      <c r="C101" s="19">
        <v>61</v>
      </c>
      <c r="D101" s="19">
        <v>2</v>
      </c>
      <c r="E101" s="17">
        <v>170</v>
      </c>
      <c r="F101" s="17">
        <v>7</v>
      </c>
      <c r="G101" s="19"/>
      <c r="H101" s="19"/>
      <c r="I101" s="17"/>
      <c r="J101" s="17"/>
      <c r="K101" s="20">
        <v>231</v>
      </c>
      <c r="L101" s="20">
        <v>9</v>
      </c>
      <c r="M101" s="21">
        <v>1</v>
      </c>
      <c r="N101" s="21">
        <v>9</v>
      </c>
      <c r="O101" s="22">
        <v>0</v>
      </c>
      <c r="P101" s="21">
        <v>1</v>
      </c>
      <c r="Q101" s="21">
        <v>2</v>
      </c>
      <c r="R101" s="17">
        <v>63</v>
      </c>
      <c r="S101" s="17">
        <v>1</v>
      </c>
      <c r="T101" s="38" t="s">
        <v>389</v>
      </c>
      <c r="U101" s="17" t="s">
        <v>362</v>
      </c>
      <c r="V101" s="17">
        <v>63160</v>
      </c>
      <c r="W101" s="24" t="s">
        <v>393</v>
      </c>
      <c r="X101" s="25" t="s">
        <v>394</v>
      </c>
      <c r="Y101" s="25" t="s">
        <v>394</v>
      </c>
    </row>
    <row r="102" spans="1:25" ht="23.25" customHeight="1">
      <c r="A102" s="17">
        <v>63020104</v>
      </c>
      <c r="B102" s="18" t="s">
        <v>395</v>
      </c>
      <c r="C102" s="19">
        <v>56</v>
      </c>
      <c r="D102" s="19">
        <v>2</v>
      </c>
      <c r="E102" s="17">
        <v>124</v>
      </c>
      <c r="F102" s="17">
        <v>6</v>
      </c>
      <c r="G102" s="19">
        <v>45</v>
      </c>
      <c r="H102" s="19">
        <v>3</v>
      </c>
      <c r="I102" s="17"/>
      <c r="J102" s="17"/>
      <c r="K102" s="20">
        <v>225</v>
      </c>
      <c r="L102" s="20">
        <v>11</v>
      </c>
      <c r="M102" s="21">
        <v>1</v>
      </c>
      <c r="N102" s="21">
        <v>15</v>
      </c>
      <c r="O102" s="22">
        <v>0</v>
      </c>
      <c r="P102" s="21">
        <v>2</v>
      </c>
      <c r="Q102" s="21">
        <v>2</v>
      </c>
      <c r="R102" s="17">
        <v>67</v>
      </c>
      <c r="S102" s="17">
        <v>3</v>
      </c>
      <c r="T102" s="38" t="s">
        <v>389</v>
      </c>
      <c r="U102" s="17" t="s">
        <v>362</v>
      </c>
      <c r="V102" s="17">
        <v>63160</v>
      </c>
      <c r="W102" s="24" t="s">
        <v>396</v>
      </c>
      <c r="X102" s="25" t="s">
        <v>397</v>
      </c>
      <c r="Y102" s="25" t="s">
        <v>398</v>
      </c>
    </row>
    <row r="103" spans="1:25" ht="23.25" customHeight="1">
      <c r="A103" s="17">
        <v>63020106</v>
      </c>
      <c r="B103" s="18" t="s">
        <v>399</v>
      </c>
      <c r="C103" s="19">
        <v>153</v>
      </c>
      <c r="D103" s="19">
        <v>5</v>
      </c>
      <c r="E103" s="17">
        <v>326</v>
      </c>
      <c r="F103" s="17">
        <v>12</v>
      </c>
      <c r="G103" s="19"/>
      <c r="H103" s="19"/>
      <c r="I103" s="17"/>
      <c r="J103" s="17"/>
      <c r="K103" s="20">
        <v>479</v>
      </c>
      <c r="L103" s="20">
        <v>17</v>
      </c>
      <c r="M103" s="21">
        <v>1</v>
      </c>
      <c r="N103" s="21">
        <v>15</v>
      </c>
      <c r="O103" s="22">
        <v>3</v>
      </c>
      <c r="P103" s="21">
        <v>2</v>
      </c>
      <c r="Q103" s="21">
        <v>2</v>
      </c>
      <c r="R103" s="17">
        <v>66</v>
      </c>
      <c r="S103" s="17">
        <v>4</v>
      </c>
      <c r="T103" s="38" t="s">
        <v>389</v>
      </c>
      <c r="U103" s="17" t="s">
        <v>362</v>
      </c>
      <c r="V103" s="17">
        <v>63160</v>
      </c>
      <c r="W103" s="24" t="s">
        <v>400</v>
      </c>
      <c r="X103" s="25" t="s">
        <v>401</v>
      </c>
      <c r="Y103" s="25" t="s">
        <v>401</v>
      </c>
    </row>
    <row r="104" spans="1:25" ht="23.25" customHeight="1">
      <c r="A104" s="17">
        <v>63020107</v>
      </c>
      <c r="B104" s="18" t="s">
        <v>402</v>
      </c>
      <c r="C104" s="19">
        <v>91</v>
      </c>
      <c r="D104" s="19">
        <v>4</v>
      </c>
      <c r="E104" s="17">
        <v>233</v>
      </c>
      <c r="F104" s="17">
        <v>12</v>
      </c>
      <c r="G104" s="19">
        <v>87</v>
      </c>
      <c r="H104" s="19">
        <v>3</v>
      </c>
      <c r="I104" s="17"/>
      <c r="J104" s="17"/>
      <c r="K104" s="20">
        <v>411</v>
      </c>
      <c r="L104" s="20">
        <v>19</v>
      </c>
      <c r="M104" s="21">
        <v>1</v>
      </c>
      <c r="N104" s="21">
        <v>17</v>
      </c>
      <c r="O104" s="22">
        <v>2</v>
      </c>
      <c r="P104" s="21">
        <v>1</v>
      </c>
      <c r="Q104" s="21">
        <v>1</v>
      </c>
      <c r="R104" s="17">
        <v>64</v>
      </c>
      <c r="S104" s="17">
        <v>5</v>
      </c>
      <c r="T104" s="38" t="s">
        <v>389</v>
      </c>
      <c r="U104" s="17" t="s">
        <v>362</v>
      </c>
      <c r="V104" s="17">
        <v>63160</v>
      </c>
      <c r="W104" s="24" t="s">
        <v>403</v>
      </c>
      <c r="X104" s="25" t="s">
        <v>404</v>
      </c>
      <c r="Y104" s="25" t="s">
        <v>405</v>
      </c>
    </row>
    <row r="105" spans="1:25" ht="23.25" customHeight="1">
      <c r="A105" s="17">
        <v>63020094</v>
      </c>
      <c r="B105" s="18" t="s">
        <v>406</v>
      </c>
      <c r="C105" s="19">
        <v>42</v>
      </c>
      <c r="D105" s="19">
        <v>2</v>
      </c>
      <c r="E105" s="17">
        <v>110</v>
      </c>
      <c r="F105" s="17">
        <v>6</v>
      </c>
      <c r="G105" s="19">
        <v>65</v>
      </c>
      <c r="H105" s="19">
        <v>3</v>
      </c>
      <c r="I105" s="17"/>
      <c r="J105" s="17"/>
      <c r="K105" s="20">
        <v>217</v>
      </c>
      <c r="L105" s="20">
        <v>11</v>
      </c>
      <c r="M105" s="21">
        <v>1</v>
      </c>
      <c r="N105" s="21">
        <v>12</v>
      </c>
      <c r="O105" s="22">
        <v>2</v>
      </c>
      <c r="P105" s="21">
        <v>1</v>
      </c>
      <c r="Q105" s="21">
        <v>1</v>
      </c>
      <c r="R105" s="17">
        <v>45</v>
      </c>
      <c r="S105" s="17">
        <v>1</v>
      </c>
      <c r="T105" s="38" t="s">
        <v>407</v>
      </c>
      <c r="U105" s="17" t="s">
        <v>362</v>
      </c>
      <c r="V105" s="17">
        <v>63160</v>
      </c>
      <c r="W105" s="24" t="s">
        <v>408</v>
      </c>
      <c r="X105" s="25" t="s">
        <v>409</v>
      </c>
      <c r="Y105" s="25" t="s">
        <v>410</v>
      </c>
    </row>
    <row r="106" spans="1:25" ht="23.25" customHeight="1">
      <c r="A106" s="17">
        <v>63020093</v>
      </c>
      <c r="B106" s="18" t="s">
        <v>411</v>
      </c>
      <c r="C106" s="19">
        <v>99</v>
      </c>
      <c r="D106" s="19">
        <v>4</v>
      </c>
      <c r="E106" s="17">
        <v>357</v>
      </c>
      <c r="F106" s="17">
        <v>12</v>
      </c>
      <c r="G106" s="19">
        <v>127</v>
      </c>
      <c r="H106" s="19">
        <v>4</v>
      </c>
      <c r="I106" s="17"/>
      <c r="J106" s="17"/>
      <c r="K106" s="20">
        <v>583</v>
      </c>
      <c r="L106" s="20">
        <v>20</v>
      </c>
      <c r="M106" s="21">
        <v>1</v>
      </c>
      <c r="N106" s="21">
        <v>26</v>
      </c>
      <c r="O106" s="22">
        <v>1</v>
      </c>
      <c r="P106" s="21">
        <v>1</v>
      </c>
      <c r="Q106" s="21">
        <v>2</v>
      </c>
      <c r="R106" s="17">
        <v>38</v>
      </c>
      <c r="S106" s="17">
        <v>2</v>
      </c>
      <c r="T106" s="38" t="s">
        <v>407</v>
      </c>
      <c r="U106" s="17" t="s">
        <v>362</v>
      </c>
      <c r="V106" s="17">
        <v>63160</v>
      </c>
      <c r="W106" s="24" t="s">
        <v>412</v>
      </c>
      <c r="X106" s="25" t="s">
        <v>413</v>
      </c>
      <c r="Y106" s="25" t="s">
        <v>414</v>
      </c>
    </row>
    <row r="107" spans="1:25" ht="23.25" customHeight="1">
      <c r="A107" s="17">
        <v>63020095</v>
      </c>
      <c r="B107" s="18" t="s">
        <v>415</v>
      </c>
      <c r="C107" s="19">
        <v>53</v>
      </c>
      <c r="D107" s="19">
        <v>2</v>
      </c>
      <c r="E107" s="17">
        <v>98</v>
      </c>
      <c r="F107" s="17">
        <v>6</v>
      </c>
      <c r="G107" s="19"/>
      <c r="H107" s="19"/>
      <c r="I107" s="17"/>
      <c r="J107" s="17"/>
      <c r="K107" s="20">
        <v>151</v>
      </c>
      <c r="L107" s="20">
        <v>8</v>
      </c>
      <c r="M107" s="21">
        <v>1</v>
      </c>
      <c r="N107" s="21">
        <v>9</v>
      </c>
      <c r="O107" s="22">
        <v>0</v>
      </c>
      <c r="P107" s="21">
        <v>1</v>
      </c>
      <c r="Q107" s="21">
        <v>0</v>
      </c>
      <c r="R107" s="17">
        <v>48</v>
      </c>
      <c r="S107" s="17">
        <v>3</v>
      </c>
      <c r="T107" s="38" t="s">
        <v>407</v>
      </c>
      <c r="U107" s="17" t="s">
        <v>362</v>
      </c>
      <c r="V107" s="17">
        <v>63160</v>
      </c>
      <c r="W107" s="24" t="s">
        <v>416</v>
      </c>
      <c r="X107" s="25" t="s">
        <v>417</v>
      </c>
      <c r="Y107" s="25" t="s">
        <v>417</v>
      </c>
    </row>
    <row r="108" spans="1:25" ht="23.25" customHeight="1">
      <c r="A108" s="17">
        <v>63020096</v>
      </c>
      <c r="B108" s="18" t="s">
        <v>418</v>
      </c>
      <c r="C108" s="19">
        <v>39</v>
      </c>
      <c r="D108" s="19">
        <v>3</v>
      </c>
      <c r="E108" s="17">
        <v>73</v>
      </c>
      <c r="F108" s="17">
        <v>6</v>
      </c>
      <c r="G108" s="19"/>
      <c r="H108" s="19"/>
      <c r="I108" s="17"/>
      <c r="J108" s="17"/>
      <c r="K108" s="20">
        <v>112</v>
      </c>
      <c r="L108" s="20">
        <v>9</v>
      </c>
      <c r="M108" s="21">
        <v>1</v>
      </c>
      <c r="N108" s="21">
        <v>5</v>
      </c>
      <c r="O108" s="22">
        <v>0</v>
      </c>
      <c r="P108" s="21">
        <v>1</v>
      </c>
      <c r="Q108" s="21">
        <v>2</v>
      </c>
      <c r="R108" s="17">
        <v>40</v>
      </c>
      <c r="S108" s="17">
        <v>5</v>
      </c>
      <c r="T108" s="38" t="s">
        <v>407</v>
      </c>
      <c r="U108" s="17" t="s">
        <v>362</v>
      </c>
      <c r="V108" s="17">
        <v>63160</v>
      </c>
      <c r="W108" s="24" t="s">
        <v>419</v>
      </c>
      <c r="X108" s="25" t="s">
        <v>420</v>
      </c>
      <c r="Y108" s="25" t="s">
        <v>420</v>
      </c>
    </row>
    <row r="109" spans="1:25" ht="23.25" customHeight="1">
      <c r="A109" s="17">
        <v>63020091</v>
      </c>
      <c r="B109" s="18" t="s">
        <v>421</v>
      </c>
      <c r="C109" s="19">
        <v>271</v>
      </c>
      <c r="D109" s="19">
        <v>8</v>
      </c>
      <c r="E109" s="17">
        <v>266</v>
      </c>
      <c r="F109" s="17">
        <v>13</v>
      </c>
      <c r="G109" s="19">
        <v>85</v>
      </c>
      <c r="H109" s="19">
        <v>3</v>
      </c>
      <c r="I109" s="17"/>
      <c r="J109" s="17"/>
      <c r="K109" s="20">
        <v>622</v>
      </c>
      <c r="L109" s="20">
        <v>24</v>
      </c>
      <c r="M109" s="21">
        <v>1</v>
      </c>
      <c r="N109" s="21">
        <v>23</v>
      </c>
      <c r="O109" s="22">
        <v>2</v>
      </c>
      <c r="P109" s="21">
        <v>5</v>
      </c>
      <c r="Q109" s="21">
        <v>2</v>
      </c>
      <c r="R109" s="17">
        <v>41</v>
      </c>
      <c r="S109" s="17">
        <v>6</v>
      </c>
      <c r="T109" s="38" t="s">
        <v>407</v>
      </c>
      <c r="U109" s="17" t="s">
        <v>362</v>
      </c>
      <c r="V109" s="17">
        <v>63160</v>
      </c>
      <c r="W109" s="24" t="s">
        <v>422</v>
      </c>
      <c r="X109" s="25" t="s">
        <v>423</v>
      </c>
      <c r="Y109" s="25" t="s">
        <v>424</v>
      </c>
    </row>
    <row r="110" spans="1:25" ht="23.25" customHeight="1">
      <c r="A110" s="17">
        <v>63020126</v>
      </c>
      <c r="B110" s="18" t="s">
        <v>425</v>
      </c>
      <c r="C110" s="19">
        <v>74</v>
      </c>
      <c r="D110" s="19">
        <v>2</v>
      </c>
      <c r="E110" s="17">
        <v>130</v>
      </c>
      <c r="F110" s="17">
        <v>6</v>
      </c>
      <c r="G110" s="19"/>
      <c r="H110" s="19"/>
      <c r="I110" s="17"/>
      <c r="J110" s="17"/>
      <c r="K110" s="20">
        <v>204</v>
      </c>
      <c r="L110" s="20">
        <v>8</v>
      </c>
      <c r="M110" s="21">
        <v>0</v>
      </c>
      <c r="N110" s="21">
        <v>7</v>
      </c>
      <c r="O110" s="22">
        <v>0</v>
      </c>
      <c r="P110" s="21">
        <v>3</v>
      </c>
      <c r="Q110" s="21">
        <v>0</v>
      </c>
      <c r="R110" s="17">
        <v>46</v>
      </c>
      <c r="S110" s="17">
        <v>14</v>
      </c>
      <c r="T110" s="38" t="s">
        <v>407</v>
      </c>
      <c r="U110" s="17" t="s">
        <v>362</v>
      </c>
      <c r="V110" s="17">
        <v>63160</v>
      </c>
      <c r="W110" s="24" t="s">
        <v>422</v>
      </c>
      <c r="X110" s="25" t="s">
        <v>426</v>
      </c>
      <c r="Y110" s="25" t="s">
        <v>424</v>
      </c>
    </row>
    <row r="111" spans="1:25" ht="23.25" customHeight="1">
      <c r="A111" s="17">
        <v>63020092</v>
      </c>
      <c r="B111" s="18" t="s">
        <v>427</v>
      </c>
      <c r="C111" s="19">
        <v>61</v>
      </c>
      <c r="D111" s="19">
        <v>2</v>
      </c>
      <c r="E111" s="17">
        <v>121</v>
      </c>
      <c r="F111" s="17">
        <v>6</v>
      </c>
      <c r="G111" s="19">
        <v>44</v>
      </c>
      <c r="H111" s="19">
        <v>3</v>
      </c>
      <c r="I111" s="17"/>
      <c r="J111" s="17"/>
      <c r="K111" s="20">
        <v>226</v>
      </c>
      <c r="L111" s="20">
        <v>11</v>
      </c>
      <c r="M111" s="21">
        <v>1</v>
      </c>
      <c r="N111" s="21">
        <v>18</v>
      </c>
      <c r="O111" s="22">
        <v>3</v>
      </c>
      <c r="P111" s="21">
        <v>0</v>
      </c>
      <c r="Q111" s="21">
        <v>2</v>
      </c>
      <c r="R111" s="17">
        <v>54</v>
      </c>
      <c r="S111" s="17">
        <v>13</v>
      </c>
      <c r="T111" s="38" t="s">
        <v>407</v>
      </c>
      <c r="U111" s="17" t="s">
        <v>362</v>
      </c>
      <c r="V111" s="17" t="s">
        <v>428</v>
      </c>
      <c r="W111" s="24" t="s">
        <v>429</v>
      </c>
      <c r="X111" s="25" t="s">
        <v>430</v>
      </c>
      <c r="Y111" s="25" t="s">
        <v>430</v>
      </c>
    </row>
    <row r="112" spans="1:25" ht="23.25" customHeight="1">
      <c r="A112" s="17">
        <v>63020085</v>
      </c>
      <c r="B112" s="18" t="s">
        <v>431</v>
      </c>
      <c r="C112" s="19">
        <v>245</v>
      </c>
      <c r="D112" s="19">
        <v>9</v>
      </c>
      <c r="E112" s="17">
        <v>634</v>
      </c>
      <c r="F112" s="17">
        <v>21</v>
      </c>
      <c r="G112" s="19">
        <v>352</v>
      </c>
      <c r="H112" s="19">
        <v>10</v>
      </c>
      <c r="I112" s="17">
        <v>385</v>
      </c>
      <c r="J112" s="17">
        <v>11</v>
      </c>
      <c r="K112" s="20">
        <v>1616</v>
      </c>
      <c r="L112" s="20">
        <v>51</v>
      </c>
      <c r="M112" s="21">
        <v>2</v>
      </c>
      <c r="N112" s="21">
        <v>69</v>
      </c>
      <c r="O112" s="22">
        <v>2</v>
      </c>
      <c r="P112" s="21">
        <v>9</v>
      </c>
      <c r="Q112" s="21">
        <v>4</v>
      </c>
      <c r="R112" s="17">
        <v>48</v>
      </c>
      <c r="S112" s="17">
        <v>4</v>
      </c>
      <c r="T112" s="38" t="s">
        <v>432</v>
      </c>
      <c r="U112" s="17" t="s">
        <v>362</v>
      </c>
      <c r="V112" s="17">
        <v>63160</v>
      </c>
      <c r="W112" s="24" t="s">
        <v>433</v>
      </c>
      <c r="X112" s="25" t="s">
        <v>434</v>
      </c>
      <c r="Y112" s="25" t="s">
        <v>435</v>
      </c>
    </row>
    <row r="113" spans="1:25" ht="23.25" customHeight="1">
      <c r="A113" s="17">
        <v>63020086</v>
      </c>
      <c r="B113" s="18" t="s">
        <v>436</v>
      </c>
      <c r="C113" s="19">
        <v>189</v>
      </c>
      <c r="D113" s="19">
        <v>6</v>
      </c>
      <c r="E113" s="17">
        <v>393</v>
      </c>
      <c r="F113" s="17">
        <v>15</v>
      </c>
      <c r="G113" s="19">
        <v>151</v>
      </c>
      <c r="H113" s="19">
        <v>6</v>
      </c>
      <c r="I113" s="17"/>
      <c r="J113" s="17"/>
      <c r="K113" s="20">
        <v>733</v>
      </c>
      <c r="L113" s="20">
        <v>27</v>
      </c>
      <c r="M113" s="21">
        <v>2</v>
      </c>
      <c r="N113" s="21">
        <v>32</v>
      </c>
      <c r="O113" s="22">
        <v>3</v>
      </c>
      <c r="P113" s="21">
        <v>1</v>
      </c>
      <c r="Q113" s="21">
        <v>2</v>
      </c>
      <c r="R113" s="17">
        <v>52</v>
      </c>
      <c r="S113" s="17">
        <v>5</v>
      </c>
      <c r="T113" s="38" t="s">
        <v>432</v>
      </c>
      <c r="U113" s="17" t="s">
        <v>362</v>
      </c>
      <c r="V113" s="17">
        <v>63160</v>
      </c>
      <c r="W113" s="24" t="s">
        <v>437</v>
      </c>
      <c r="X113" s="25" t="s">
        <v>438</v>
      </c>
      <c r="Y113" s="25" t="s">
        <v>439</v>
      </c>
    </row>
    <row r="114" spans="1:25" ht="23.25" customHeight="1">
      <c r="A114" s="17">
        <v>63020087</v>
      </c>
      <c r="B114" s="18" t="s">
        <v>440</v>
      </c>
      <c r="C114" s="19">
        <v>97</v>
      </c>
      <c r="D114" s="19">
        <v>4</v>
      </c>
      <c r="E114" s="17">
        <v>255</v>
      </c>
      <c r="F114" s="17">
        <v>10</v>
      </c>
      <c r="G114" s="19"/>
      <c r="H114" s="19"/>
      <c r="I114" s="17"/>
      <c r="J114" s="17"/>
      <c r="K114" s="20">
        <v>352</v>
      </c>
      <c r="L114" s="20">
        <v>14</v>
      </c>
      <c r="M114" s="21">
        <v>1</v>
      </c>
      <c r="N114" s="21">
        <v>12</v>
      </c>
      <c r="O114" s="22">
        <v>1</v>
      </c>
      <c r="P114" s="21">
        <v>3</v>
      </c>
      <c r="Q114" s="21">
        <v>1</v>
      </c>
      <c r="R114" s="17">
        <v>56</v>
      </c>
      <c r="S114" s="17">
        <v>12</v>
      </c>
      <c r="T114" s="38" t="s">
        <v>432</v>
      </c>
      <c r="U114" s="17" t="s">
        <v>362</v>
      </c>
      <c r="V114" s="17">
        <v>63160</v>
      </c>
      <c r="W114" s="24" t="s">
        <v>441</v>
      </c>
      <c r="X114" s="25" t="s">
        <v>442</v>
      </c>
      <c r="Y114" s="25" t="s">
        <v>442</v>
      </c>
    </row>
    <row r="115" spans="1:25" ht="23.25" customHeight="1">
      <c r="A115" s="17">
        <v>63020088</v>
      </c>
      <c r="B115" s="18" t="s">
        <v>443</v>
      </c>
      <c r="C115" s="19">
        <v>138</v>
      </c>
      <c r="D115" s="19">
        <v>4</v>
      </c>
      <c r="E115" s="17">
        <v>294</v>
      </c>
      <c r="F115" s="17">
        <v>11</v>
      </c>
      <c r="G115" s="19">
        <v>88</v>
      </c>
      <c r="H115" s="19">
        <v>3</v>
      </c>
      <c r="I115" s="17"/>
      <c r="J115" s="17"/>
      <c r="K115" s="20">
        <v>520</v>
      </c>
      <c r="L115" s="20">
        <v>18</v>
      </c>
      <c r="M115" s="21">
        <v>1</v>
      </c>
      <c r="N115" s="21">
        <v>22</v>
      </c>
      <c r="O115" s="22">
        <v>3</v>
      </c>
      <c r="P115" s="21">
        <v>2</v>
      </c>
      <c r="Q115" s="21">
        <v>2</v>
      </c>
      <c r="R115" s="17">
        <v>87</v>
      </c>
      <c r="S115" s="17">
        <v>1</v>
      </c>
      <c r="T115" s="38" t="s">
        <v>432</v>
      </c>
      <c r="U115" s="17" t="s">
        <v>362</v>
      </c>
      <c r="V115" s="17">
        <v>63160</v>
      </c>
      <c r="W115" s="24" t="s">
        <v>444</v>
      </c>
      <c r="X115" s="25" t="s">
        <v>445</v>
      </c>
      <c r="Y115" s="25" t="s">
        <v>446</v>
      </c>
    </row>
    <row r="116" spans="1:25" ht="23.25" customHeight="1">
      <c r="A116" s="17">
        <v>63020089</v>
      </c>
      <c r="B116" s="18" t="s">
        <v>447</v>
      </c>
      <c r="C116" s="19">
        <v>159</v>
      </c>
      <c r="D116" s="19">
        <v>6</v>
      </c>
      <c r="E116" s="17">
        <v>265</v>
      </c>
      <c r="F116" s="17">
        <v>12</v>
      </c>
      <c r="G116" s="19">
        <v>100</v>
      </c>
      <c r="H116" s="19">
        <v>6</v>
      </c>
      <c r="I116" s="17"/>
      <c r="J116" s="17"/>
      <c r="K116" s="20">
        <v>524</v>
      </c>
      <c r="L116" s="20">
        <v>24</v>
      </c>
      <c r="M116" s="21">
        <v>2</v>
      </c>
      <c r="N116" s="21">
        <v>23</v>
      </c>
      <c r="O116" s="22">
        <v>3</v>
      </c>
      <c r="P116" s="21">
        <v>3</v>
      </c>
      <c r="Q116" s="21">
        <v>1</v>
      </c>
      <c r="R116" s="17">
        <v>63</v>
      </c>
      <c r="S116" s="17">
        <v>6</v>
      </c>
      <c r="T116" s="38" t="s">
        <v>432</v>
      </c>
      <c r="U116" s="17" t="s">
        <v>362</v>
      </c>
      <c r="V116" s="17">
        <v>63160</v>
      </c>
      <c r="W116" s="24" t="s">
        <v>448</v>
      </c>
      <c r="X116" s="25" t="s">
        <v>449</v>
      </c>
      <c r="Y116" s="25" t="s">
        <v>450</v>
      </c>
    </row>
    <row r="117" spans="1:25" ht="23.25" customHeight="1">
      <c r="A117" s="17">
        <v>63020090</v>
      </c>
      <c r="B117" s="18" t="s">
        <v>451</v>
      </c>
      <c r="C117" s="19">
        <v>132</v>
      </c>
      <c r="D117" s="19">
        <v>4</v>
      </c>
      <c r="E117" s="17">
        <v>353</v>
      </c>
      <c r="F117" s="17">
        <v>15</v>
      </c>
      <c r="G117" s="19">
        <v>158</v>
      </c>
      <c r="H117" s="19">
        <v>6</v>
      </c>
      <c r="I117" s="17"/>
      <c r="J117" s="17"/>
      <c r="K117" s="20">
        <v>643</v>
      </c>
      <c r="L117" s="20">
        <v>25</v>
      </c>
      <c r="M117" s="21">
        <v>1</v>
      </c>
      <c r="N117" s="21">
        <v>31</v>
      </c>
      <c r="O117" s="22">
        <v>0</v>
      </c>
      <c r="P117" s="21">
        <v>2</v>
      </c>
      <c r="Q117" s="21">
        <v>2</v>
      </c>
      <c r="R117" s="17">
        <v>47</v>
      </c>
      <c r="S117" s="17">
        <v>8</v>
      </c>
      <c r="T117" s="38" t="s">
        <v>432</v>
      </c>
      <c r="U117" s="17" t="s">
        <v>362</v>
      </c>
      <c r="V117" s="17">
        <v>63160</v>
      </c>
      <c r="W117" s="24" t="s">
        <v>452</v>
      </c>
      <c r="X117" s="25" t="s">
        <v>453</v>
      </c>
      <c r="Y117" s="25" t="s">
        <v>454</v>
      </c>
    </row>
    <row r="118" spans="1:25" ht="23.25" customHeight="1">
      <c r="A118" s="195" t="s">
        <v>455</v>
      </c>
      <c r="B118" s="196"/>
      <c r="C118" s="36">
        <v>2927</v>
      </c>
      <c r="D118" s="36">
        <v>106</v>
      </c>
      <c r="E118" s="36">
        <v>7395</v>
      </c>
      <c r="F118" s="36">
        <v>292</v>
      </c>
      <c r="G118" s="36">
        <v>2237</v>
      </c>
      <c r="H118" s="36">
        <v>83</v>
      </c>
      <c r="I118" s="36">
        <v>385</v>
      </c>
      <c r="J118" s="36">
        <v>11</v>
      </c>
      <c r="K118" s="36">
        <v>12944</v>
      </c>
      <c r="L118" s="36">
        <v>492</v>
      </c>
      <c r="M118" s="36">
        <v>26</v>
      </c>
      <c r="N118" s="36">
        <v>565</v>
      </c>
      <c r="O118" s="36">
        <v>38</v>
      </c>
      <c r="P118" s="36">
        <v>69</v>
      </c>
      <c r="Q118" s="36">
        <v>43</v>
      </c>
      <c r="R118" s="185" t="s">
        <v>456</v>
      </c>
      <c r="S118" s="179"/>
      <c r="T118" s="179"/>
      <c r="U118" s="179"/>
      <c r="V118" s="179"/>
      <c r="W118" s="179"/>
      <c r="X118" s="179"/>
      <c r="Y118" s="180"/>
    </row>
    <row r="119" spans="1:25" ht="23.25" customHeight="1">
      <c r="A119" s="191" t="s">
        <v>457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3"/>
    </row>
    <row r="120" spans="1:25" ht="23.25" customHeight="1">
      <c r="A120" s="17">
        <v>63020121</v>
      </c>
      <c r="B120" s="18" t="s">
        <v>458</v>
      </c>
      <c r="C120" s="19">
        <v>120</v>
      </c>
      <c r="D120" s="19">
        <v>6</v>
      </c>
      <c r="E120" s="17">
        <v>405</v>
      </c>
      <c r="F120" s="17">
        <v>18</v>
      </c>
      <c r="G120" s="19"/>
      <c r="H120" s="19"/>
      <c r="I120" s="17"/>
      <c r="J120" s="17"/>
      <c r="K120" s="20">
        <v>525</v>
      </c>
      <c r="L120" s="20">
        <v>24</v>
      </c>
      <c r="M120" s="21">
        <v>1</v>
      </c>
      <c r="N120" s="21">
        <v>22</v>
      </c>
      <c r="O120" s="22">
        <v>0</v>
      </c>
      <c r="P120" s="21">
        <v>5</v>
      </c>
      <c r="Q120" s="21">
        <v>3</v>
      </c>
      <c r="R120" s="17">
        <v>166</v>
      </c>
      <c r="S120" s="17">
        <v>1</v>
      </c>
      <c r="T120" s="38" t="s">
        <v>459</v>
      </c>
      <c r="U120" s="17" t="s">
        <v>459</v>
      </c>
      <c r="V120" s="17">
        <v>63170</v>
      </c>
      <c r="W120" s="24" t="s">
        <v>460</v>
      </c>
      <c r="X120" s="25" t="s">
        <v>461</v>
      </c>
      <c r="Y120" s="25" t="s">
        <v>462</v>
      </c>
    </row>
    <row r="121" spans="1:25" ht="23.25" customHeight="1">
      <c r="A121" s="17">
        <v>63020122</v>
      </c>
      <c r="B121" s="18" t="s">
        <v>463</v>
      </c>
      <c r="C121" s="19"/>
      <c r="D121" s="19"/>
      <c r="E121" s="17">
        <v>238</v>
      </c>
      <c r="F121" s="17">
        <v>16</v>
      </c>
      <c r="G121" s="19"/>
      <c r="H121" s="19"/>
      <c r="I121" s="17"/>
      <c r="J121" s="17"/>
      <c r="K121" s="20">
        <v>238</v>
      </c>
      <c r="L121" s="20">
        <v>16</v>
      </c>
      <c r="M121" s="21">
        <v>1</v>
      </c>
      <c r="N121" s="21">
        <v>9</v>
      </c>
      <c r="O121" s="22">
        <v>1</v>
      </c>
      <c r="P121" s="21">
        <v>3</v>
      </c>
      <c r="Q121" s="21">
        <v>1</v>
      </c>
      <c r="R121" s="17">
        <v>171</v>
      </c>
      <c r="S121" s="17">
        <v>3</v>
      </c>
      <c r="T121" s="38" t="s">
        <v>459</v>
      </c>
      <c r="U121" s="17" t="s">
        <v>459</v>
      </c>
      <c r="V121" s="17">
        <v>63170</v>
      </c>
      <c r="W121" s="24" t="s">
        <v>464</v>
      </c>
      <c r="X121" s="25" t="s">
        <v>465</v>
      </c>
      <c r="Y121" s="25" t="s">
        <v>465</v>
      </c>
    </row>
    <row r="122" spans="1:25" ht="23.25" customHeight="1">
      <c r="A122" s="17">
        <v>63020114</v>
      </c>
      <c r="B122" s="18" t="s">
        <v>466</v>
      </c>
      <c r="C122" s="19">
        <v>33</v>
      </c>
      <c r="D122" s="19">
        <v>2</v>
      </c>
      <c r="E122" s="17">
        <v>244</v>
      </c>
      <c r="F122" s="17">
        <v>10</v>
      </c>
      <c r="G122" s="19">
        <v>71</v>
      </c>
      <c r="H122" s="19">
        <v>3</v>
      </c>
      <c r="I122" s="17"/>
      <c r="J122" s="17"/>
      <c r="K122" s="20">
        <v>348</v>
      </c>
      <c r="L122" s="20">
        <v>15</v>
      </c>
      <c r="M122" s="21">
        <v>1</v>
      </c>
      <c r="N122" s="21">
        <v>20</v>
      </c>
      <c r="O122" s="22">
        <v>2</v>
      </c>
      <c r="P122" s="21">
        <v>2</v>
      </c>
      <c r="Q122" s="21">
        <v>2</v>
      </c>
      <c r="R122" s="17">
        <v>153</v>
      </c>
      <c r="S122" s="17">
        <v>1</v>
      </c>
      <c r="T122" s="38" t="s">
        <v>467</v>
      </c>
      <c r="U122" s="17" t="s">
        <v>459</v>
      </c>
      <c r="V122" s="17">
        <v>63170</v>
      </c>
      <c r="W122" s="24" t="s">
        <v>468</v>
      </c>
      <c r="X122" s="25" t="s">
        <v>27</v>
      </c>
      <c r="Y122" s="25" t="s">
        <v>469</v>
      </c>
    </row>
    <row r="123" spans="1:25" ht="23.25" customHeight="1">
      <c r="A123" s="17">
        <v>63020115</v>
      </c>
      <c r="B123" s="18" t="s">
        <v>470</v>
      </c>
      <c r="C123" s="19">
        <v>18</v>
      </c>
      <c r="D123" s="19">
        <v>3</v>
      </c>
      <c r="E123" s="17">
        <v>233</v>
      </c>
      <c r="F123" s="17">
        <v>7</v>
      </c>
      <c r="G123" s="19"/>
      <c r="H123" s="19"/>
      <c r="I123" s="17"/>
      <c r="J123" s="17"/>
      <c r="K123" s="20">
        <v>251</v>
      </c>
      <c r="L123" s="20">
        <v>10</v>
      </c>
      <c r="M123" s="21">
        <v>1</v>
      </c>
      <c r="N123" s="21">
        <v>9</v>
      </c>
      <c r="O123" s="22">
        <v>1</v>
      </c>
      <c r="P123" s="21">
        <v>1</v>
      </c>
      <c r="Q123" s="21">
        <v>2</v>
      </c>
      <c r="R123" s="17">
        <v>143</v>
      </c>
      <c r="S123" s="17">
        <v>2</v>
      </c>
      <c r="T123" s="38" t="s">
        <v>467</v>
      </c>
      <c r="U123" s="17" t="s">
        <v>459</v>
      </c>
      <c r="V123" s="17">
        <v>63170</v>
      </c>
      <c r="W123" s="24" t="s">
        <v>471</v>
      </c>
      <c r="X123" s="25" t="s">
        <v>472</v>
      </c>
      <c r="Y123" s="25" t="s">
        <v>473</v>
      </c>
    </row>
    <row r="124" spans="1:25" ht="23.25" customHeight="1">
      <c r="A124" s="17">
        <v>63020116</v>
      </c>
      <c r="B124" s="18" t="s">
        <v>474</v>
      </c>
      <c r="C124" s="19">
        <v>45</v>
      </c>
      <c r="D124" s="19">
        <v>2</v>
      </c>
      <c r="E124" s="17">
        <v>78</v>
      </c>
      <c r="F124" s="17">
        <v>6</v>
      </c>
      <c r="G124" s="19"/>
      <c r="H124" s="19"/>
      <c r="I124" s="17"/>
      <c r="J124" s="17"/>
      <c r="K124" s="20">
        <v>123</v>
      </c>
      <c r="L124" s="20">
        <v>8</v>
      </c>
      <c r="M124" s="21">
        <v>1</v>
      </c>
      <c r="N124" s="21">
        <v>6</v>
      </c>
      <c r="O124" s="22">
        <v>0</v>
      </c>
      <c r="P124" s="21">
        <v>3</v>
      </c>
      <c r="Q124" s="21">
        <v>2</v>
      </c>
      <c r="R124" s="17">
        <v>97</v>
      </c>
      <c r="S124" s="17">
        <v>6</v>
      </c>
      <c r="T124" s="38" t="s">
        <v>467</v>
      </c>
      <c r="U124" s="17" t="s">
        <v>459</v>
      </c>
      <c r="V124" s="17">
        <v>63170</v>
      </c>
      <c r="W124" s="24" t="s">
        <v>475</v>
      </c>
      <c r="X124" s="25" t="s">
        <v>476</v>
      </c>
      <c r="Y124" s="25" t="s">
        <v>477</v>
      </c>
    </row>
    <row r="125" spans="1:25" ht="23.25" customHeight="1">
      <c r="A125" s="17">
        <v>63020108</v>
      </c>
      <c r="B125" s="18" t="s">
        <v>478</v>
      </c>
      <c r="C125" s="19">
        <v>83</v>
      </c>
      <c r="D125" s="19">
        <v>2</v>
      </c>
      <c r="E125" s="17">
        <v>180</v>
      </c>
      <c r="F125" s="17">
        <v>6</v>
      </c>
      <c r="G125" s="19"/>
      <c r="H125" s="19"/>
      <c r="I125" s="17"/>
      <c r="J125" s="17"/>
      <c r="K125" s="20">
        <v>263</v>
      </c>
      <c r="L125" s="20">
        <v>8</v>
      </c>
      <c r="M125" s="21">
        <v>1</v>
      </c>
      <c r="N125" s="21">
        <v>11</v>
      </c>
      <c r="O125" s="22">
        <v>0</v>
      </c>
      <c r="P125" s="21">
        <v>3</v>
      </c>
      <c r="Q125" s="21">
        <v>2</v>
      </c>
      <c r="R125" s="17">
        <v>163</v>
      </c>
      <c r="S125" s="17">
        <v>1</v>
      </c>
      <c r="T125" s="38" t="s">
        <v>479</v>
      </c>
      <c r="U125" s="17" t="s">
        <v>459</v>
      </c>
      <c r="V125" s="17">
        <v>63170</v>
      </c>
      <c r="W125" s="24" t="s">
        <v>480</v>
      </c>
      <c r="X125" s="25" t="s">
        <v>481</v>
      </c>
      <c r="Y125" s="25" t="s">
        <v>482</v>
      </c>
    </row>
    <row r="126" spans="1:25" ht="23.25" customHeight="1">
      <c r="A126" s="17">
        <v>63020109</v>
      </c>
      <c r="B126" s="18" t="s">
        <v>483</v>
      </c>
      <c r="C126" s="19">
        <v>22</v>
      </c>
      <c r="D126" s="19">
        <v>2</v>
      </c>
      <c r="E126" s="17">
        <v>80</v>
      </c>
      <c r="F126" s="17">
        <v>6</v>
      </c>
      <c r="G126" s="19"/>
      <c r="H126" s="19"/>
      <c r="I126" s="17"/>
      <c r="J126" s="17"/>
      <c r="K126" s="20">
        <v>102</v>
      </c>
      <c r="L126" s="20">
        <v>8</v>
      </c>
      <c r="M126" s="21">
        <v>1</v>
      </c>
      <c r="N126" s="21">
        <v>6</v>
      </c>
      <c r="O126" s="22">
        <v>0</v>
      </c>
      <c r="P126" s="21">
        <v>2</v>
      </c>
      <c r="Q126" s="21">
        <v>1</v>
      </c>
      <c r="R126" s="17">
        <v>162</v>
      </c>
      <c r="S126" s="17">
        <v>2</v>
      </c>
      <c r="T126" s="38" t="s">
        <v>479</v>
      </c>
      <c r="U126" s="17" t="s">
        <v>459</v>
      </c>
      <c r="V126" s="17">
        <v>63170</v>
      </c>
      <c r="W126" s="24" t="s">
        <v>484</v>
      </c>
      <c r="X126" s="25" t="s">
        <v>485</v>
      </c>
      <c r="Y126" s="25" t="s">
        <v>485</v>
      </c>
    </row>
    <row r="127" spans="1:25" ht="23.25" customHeight="1">
      <c r="A127" s="17">
        <v>63020111</v>
      </c>
      <c r="B127" s="18" t="s">
        <v>486</v>
      </c>
      <c r="C127" s="19">
        <v>90</v>
      </c>
      <c r="D127" s="19">
        <v>8</v>
      </c>
      <c r="E127" s="17">
        <v>327</v>
      </c>
      <c r="F127" s="17">
        <v>24</v>
      </c>
      <c r="G127" s="19">
        <v>77</v>
      </c>
      <c r="H127" s="19">
        <v>3</v>
      </c>
      <c r="I127" s="17"/>
      <c r="J127" s="17"/>
      <c r="K127" s="20">
        <v>494</v>
      </c>
      <c r="L127" s="20">
        <v>35</v>
      </c>
      <c r="M127" s="21">
        <v>1</v>
      </c>
      <c r="N127" s="21">
        <v>16</v>
      </c>
      <c r="O127" s="22">
        <v>0</v>
      </c>
      <c r="P127" s="21">
        <v>7</v>
      </c>
      <c r="Q127" s="21">
        <v>3</v>
      </c>
      <c r="R127" s="17">
        <v>204</v>
      </c>
      <c r="S127" s="17">
        <v>1</v>
      </c>
      <c r="T127" s="38" t="s">
        <v>487</v>
      </c>
      <c r="U127" s="17" t="s">
        <v>459</v>
      </c>
      <c r="V127" s="17">
        <v>63170</v>
      </c>
      <c r="W127" s="24" t="s">
        <v>488</v>
      </c>
      <c r="X127" s="25" t="s">
        <v>489</v>
      </c>
      <c r="Y127" s="25" t="s">
        <v>490</v>
      </c>
    </row>
    <row r="128" spans="1:25" ht="23.25" customHeight="1">
      <c r="A128" s="17">
        <v>63020110</v>
      </c>
      <c r="B128" s="18" t="s">
        <v>491</v>
      </c>
      <c r="C128" s="19">
        <v>162</v>
      </c>
      <c r="D128" s="19">
        <v>8</v>
      </c>
      <c r="E128" s="17">
        <v>456</v>
      </c>
      <c r="F128" s="17">
        <v>18</v>
      </c>
      <c r="G128" s="19">
        <v>186</v>
      </c>
      <c r="H128" s="19">
        <v>6</v>
      </c>
      <c r="I128" s="17">
        <v>137</v>
      </c>
      <c r="J128" s="17">
        <v>7</v>
      </c>
      <c r="K128" s="20">
        <v>941</v>
      </c>
      <c r="L128" s="20">
        <v>39</v>
      </c>
      <c r="M128" s="21">
        <v>1</v>
      </c>
      <c r="N128" s="21">
        <v>41</v>
      </c>
      <c r="O128" s="22">
        <v>1</v>
      </c>
      <c r="P128" s="21">
        <v>12</v>
      </c>
      <c r="Q128" s="21">
        <v>2</v>
      </c>
      <c r="R128" s="17">
        <v>201</v>
      </c>
      <c r="S128" s="17">
        <v>2</v>
      </c>
      <c r="T128" s="38" t="s">
        <v>487</v>
      </c>
      <c r="U128" s="17" t="s">
        <v>459</v>
      </c>
      <c r="V128" s="17">
        <v>63170</v>
      </c>
      <c r="W128" s="24" t="s">
        <v>492</v>
      </c>
      <c r="X128" s="25" t="s">
        <v>493</v>
      </c>
      <c r="Y128" s="25" t="s">
        <v>493</v>
      </c>
    </row>
    <row r="129" spans="1:25" ht="23.25" customHeight="1">
      <c r="A129" s="17">
        <v>63020112</v>
      </c>
      <c r="B129" s="18" t="s">
        <v>494</v>
      </c>
      <c r="C129" s="19">
        <v>187</v>
      </c>
      <c r="D129" s="19">
        <v>8</v>
      </c>
      <c r="E129" s="17">
        <v>519</v>
      </c>
      <c r="F129" s="17">
        <v>22</v>
      </c>
      <c r="G129" s="19">
        <v>159</v>
      </c>
      <c r="H129" s="19">
        <v>7</v>
      </c>
      <c r="I129" s="17">
        <v>57</v>
      </c>
      <c r="J129" s="17">
        <v>3</v>
      </c>
      <c r="K129" s="20">
        <v>922</v>
      </c>
      <c r="L129" s="20">
        <v>40</v>
      </c>
      <c r="M129" s="21">
        <v>2</v>
      </c>
      <c r="N129" s="21">
        <v>35</v>
      </c>
      <c r="O129" s="22">
        <v>3</v>
      </c>
      <c r="P129" s="21">
        <v>11</v>
      </c>
      <c r="Q129" s="21">
        <v>3</v>
      </c>
      <c r="R129" s="17">
        <v>246</v>
      </c>
      <c r="S129" s="17">
        <v>9</v>
      </c>
      <c r="T129" s="38" t="s">
        <v>487</v>
      </c>
      <c r="U129" s="17" t="s">
        <v>459</v>
      </c>
      <c r="V129" s="17">
        <v>63170</v>
      </c>
      <c r="W129" s="24" t="s">
        <v>495</v>
      </c>
      <c r="X129" s="25" t="s">
        <v>496</v>
      </c>
      <c r="Y129" s="25" t="s">
        <v>497</v>
      </c>
    </row>
    <row r="130" spans="1:25" ht="23.25" customHeight="1">
      <c r="A130" s="17">
        <v>63020113</v>
      </c>
      <c r="B130" s="18" t="s">
        <v>498</v>
      </c>
      <c r="C130" s="19"/>
      <c r="D130" s="19"/>
      <c r="E130" s="17">
        <v>150</v>
      </c>
      <c r="F130" s="17">
        <v>6</v>
      </c>
      <c r="G130" s="19">
        <v>69</v>
      </c>
      <c r="H130" s="19">
        <v>3</v>
      </c>
      <c r="I130" s="17"/>
      <c r="J130" s="17"/>
      <c r="K130" s="20">
        <v>219</v>
      </c>
      <c r="L130" s="20">
        <v>9</v>
      </c>
      <c r="M130" s="21">
        <v>1</v>
      </c>
      <c r="N130" s="21">
        <v>13</v>
      </c>
      <c r="O130" s="22">
        <v>2</v>
      </c>
      <c r="P130" s="21">
        <v>3</v>
      </c>
      <c r="Q130" s="21">
        <v>2</v>
      </c>
      <c r="R130" s="17">
        <v>193</v>
      </c>
      <c r="S130" s="17">
        <v>1</v>
      </c>
      <c r="T130" s="38" t="s">
        <v>499</v>
      </c>
      <c r="U130" s="17" t="s">
        <v>459</v>
      </c>
      <c r="V130" s="17">
        <v>63170</v>
      </c>
      <c r="W130" s="24" t="s">
        <v>500</v>
      </c>
      <c r="X130" s="25" t="s">
        <v>501</v>
      </c>
      <c r="Y130" s="25" t="s">
        <v>502</v>
      </c>
    </row>
    <row r="131" spans="1:25" ht="23.25" customHeight="1">
      <c r="A131" s="17">
        <v>63020118</v>
      </c>
      <c r="B131" s="18" t="s">
        <v>503</v>
      </c>
      <c r="C131" s="19"/>
      <c r="D131" s="19"/>
      <c r="E131" s="17">
        <v>128</v>
      </c>
      <c r="F131" s="17">
        <v>6</v>
      </c>
      <c r="G131" s="19">
        <v>89</v>
      </c>
      <c r="H131" s="19">
        <v>3</v>
      </c>
      <c r="I131" s="17"/>
      <c r="J131" s="17"/>
      <c r="K131" s="20">
        <v>217</v>
      </c>
      <c r="L131" s="20">
        <v>9</v>
      </c>
      <c r="M131" s="21">
        <v>1</v>
      </c>
      <c r="N131" s="21">
        <v>12</v>
      </c>
      <c r="O131" s="22">
        <v>0</v>
      </c>
      <c r="P131" s="21">
        <v>3</v>
      </c>
      <c r="Q131" s="21">
        <v>2</v>
      </c>
      <c r="R131" s="17">
        <v>175</v>
      </c>
      <c r="S131" s="17">
        <v>1</v>
      </c>
      <c r="T131" s="38" t="s">
        <v>504</v>
      </c>
      <c r="U131" s="17" t="s">
        <v>459</v>
      </c>
      <c r="V131" s="17">
        <v>63170</v>
      </c>
      <c r="W131" s="24" t="s">
        <v>505</v>
      </c>
      <c r="X131" s="25" t="s">
        <v>506</v>
      </c>
      <c r="Y131" s="25" t="s">
        <v>507</v>
      </c>
    </row>
    <row r="132" spans="1:25" ht="23.25" customHeight="1">
      <c r="A132" s="17">
        <v>63020119</v>
      </c>
      <c r="B132" s="18" t="s">
        <v>508</v>
      </c>
      <c r="C132" s="19">
        <v>35</v>
      </c>
      <c r="D132" s="19">
        <v>2</v>
      </c>
      <c r="E132" s="17">
        <v>134</v>
      </c>
      <c r="F132" s="17">
        <v>6</v>
      </c>
      <c r="G132" s="19"/>
      <c r="H132" s="19"/>
      <c r="I132" s="17"/>
      <c r="J132" s="17"/>
      <c r="K132" s="20">
        <v>169</v>
      </c>
      <c r="L132" s="20">
        <v>8</v>
      </c>
      <c r="M132" s="21">
        <v>1</v>
      </c>
      <c r="N132" s="21">
        <v>10</v>
      </c>
      <c r="O132" s="22">
        <v>0</v>
      </c>
      <c r="P132" s="21">
        <v>2</v>
      </c>
      <c r="Q132" s="21">
        <v>1</v>
      </c>
      <c r="R132" s="17">
        <v>174</v>
      </c>
      <c r="S132" s="17">
        <v>2</v>
      </c>
      <c r="T132" s="38" t="s">
        <v>504</v>
      </c>
      <c r="U132" s="17" t="s">
        <v>459</v>
      </c>
      <c r="V132" s="17">
        <v>63170</v>
      </c>
      <c r="W132" s="24" t="s">
        <v>509</v>
      </c>
      <c r="X132" s="25" t="s">
        <v>510</v>
      </c>
      <c r="Y132" s="25" t="s">
        <v>510</v>
      </c>
    </row>
    <row r="133" spans="1:25" ht="23.25" customHeight="1">
      <c r="A133" s="43">
        <v>63020117</v>
      </c>
      <c r="B133" s="44" t="s">
        <v>511</v>
      </c>
      <c r="C133" s="45">
        <v>52</v>
      </c>
      <c r="D133" s="45">
        <v>2</v>
      </c>
      <c r="E133" s="43">
        <v>140</v>
      </c>
      <c r="F133" s="43">
        <v>6</v>
      </c>
      <c r="G133" s="45"/>
      <c r="H133" s="45"/>
      <c r="I133" s="43"/>
      <c r="J133" s="43"/>
      <c r="K133" s="46">
        <v>192</v>
      </c>
      <c r="L133" s="46">
        <v>8</v>
      </c>
      <c r="M133" s="47">
        <v>1</v>
      </c>
      <c r="N133" s="47">
        <v>8</v>
      </c>
      <c r="O133" s="48">
        <v>1</v>
      </c>
      <c r="P133" s="47">
        <v>1</v>
      </c>
      <c r="Q133" s="47">
        <v>2</v>
      </c>
      <c r="R133" s="43">
        <v>176</v>
      </c>
      <c r="S133" s="43">
        <v>3</v>
      </c>
      <c r="T133" s="49" t="s">
        <v>504</v>
      </c>
      <c r="U133" s="43" t="s">
        <v>459</v>
      </c>
      <c r="V133" s="43">
        <v>63170</v>
      </c>
      <c r="W133" s="50" t="s">
        <v>512</v>
      </c>
      <c r="X133" s="51" t="s">
        <v>513</v>
      </c>
      <c r="Y133" s="51" t="s">
        <v>514</v>
      </c>
    </row>
    <row r="134" spans="1:25" ht="23.25" customHeight="1">
      <c r="A134" s="195" t="s">
        <v>515</v>
      </c>
      <c r="B134" s="196"/>
      <c r="C134" s="36">
        <v>847</v>
      </c>
      <c r="D134" s="36">
        <v>45</v>
      </c>
      <c r="E134" s="36">
        <v>3312</v>
      </c>
      <c r="F134" s="36">
        <v>157</v>
      </c>
      <c r="G134" s="36">
        <v>651</v>
      </c>
      <c r="H134" s="36">
        <v>25</v>
      </c>
      <c r="I134" s="36">
        <v>194</v>
      </c>
      <c r="J134" s="36">
        <v>10</v>
      </c>
      <c r="K134" s="36">
        <v>5004</v>
      </c>
      <c r="L134" s="36">
        <v>237</v>
      </c>
      <c r="M134" s="36">
        <v>15</v>
      </c>
      <c r="N134" s="36">
        <v>218</v>
      </c>
      <c r="O134" s="36">
        <v>11</v>
      </c>
      <c r="P134" s="36">
        <v>58</v>
      </c>
      <c r="Q134" s="36">
        <v>28</v>
      </c>
      <c r="R134" s="185" t="s">
        <v>516</v>
      </c>
      <c r="S134" s="179"/>
      <c r="T134" s="179"/>
      <c r="U134" s="179"/>
      <c r="V134" s="179"/>
      <c r="W134" s="179"/>
      <c r="X134" s="179"/>
      <c r="Y134" s="180"/>
    </row>
    <row r="135" spans="1:25" ht="23.25" customHeight="1">
      <c r="A135" s="197" t="s">
        <v>517</v>
      </c>
      <c r="B135" s="180"/>
      <c r="C135" s="52">
        <v>10037</v>
      </c>
      <c r="D135" s="52">
        <v>472</v>
      </c>
      <c r="E135" s="52">
        <v>28973</v>
      </c>
      <c r="F135" s="52">
        <v>1330</v>
      </c>
      <c r="G135" s="52">
        <v>7651</v>
      </c>
      <c r="H135" s="52">
        <v>273</v>
      </c>
      <c r="I135" s="52">
        <v>1075</v>
      </c>
      <c r="J135" s="52">
        <v>42</v>
      </c>
      <c r="K135" s="52">
        <v>47736</v>
      </c>
      <c r="L135" s="52">
        <v>2117</v>
      </c>
      <c r="M135" s="52">
        <v>127</v>
      </c>
      <c r="N135" s="52">
        <v>2097</v>
      </c>
      <c r="O135" s="52">
        <v>107</v>
      </c>
      <c r="P135" s="52">
        <v>432</v>
      </c>
      <c r="Q135" s="52">
        <v>202</v>
      </c>
      <c r="R135" s="197" t="s">
        <v>518</v>
      </c>
      <c r="S135" s="179"/>
      <c r="T135" s="179"/>
      <c r="U135" s="179"/>
      <c r="V135" s="179"/>
      <c r="W135" s="179"/>
      <c r="X135" s="179"/>
      <c r="Y135" s="180"/>
    </row>
    <row r="136" spans="1:25" ht="23.25" customHeight="1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5"/>
      <c r="Y136" s="55"/>
    </row>
    <row r="137" spans="1:25" ht="23.25" customHeight="1">
      <c r="A137" s="53"/>
      <c r="B137" s="56" t="s">
        <v>519</v>
      </c>
      <c r="C137" s="54"/>
      <c r="D137" s="57">
        <v>116</v>
      </c>
      <c r="E137" s="56" t="s">
        <v>2</v>
      </c>
      <c r="F137" s="54"/>
      <c r="G137" s="57">
        <v>5</v>
      </c>
      <c r="H137" s="56" t="s">
        <v>520</v>
      </c>
      <c r="I137" s="58"/>
      <c r="J137" s="59"/>
      <c r="K137" s="60" t="s">
        <v>521</v>
      </c>
      <c r="L137" s="58"/>
      <c r="M137" s="58"/>
      <c r="N137" s="54"/>
      <c r="O137" s="60"/>
      <c r="P137" s="60"/>
      <c r="Q137" s="54"/>
      <c r="R137" s="54"/>
      <c r="S137" s="57">
        <v>11</v>
      </c>
      <c r="T137" s="61" t="s">
        <v>2</v>
      </c>
      <c r="U137" s="57">
        <v>3</v>
      </c>
      <c r="V137" s="60" t="s">
        <v>520</v>
      </c>
      <c r="W137" s="62"/>
      <c r="X137" s="55"/>
      <c r="Y137" s="55"/>
    </row>
    <row r="138" spans="1:25" ht="23.25" customHeight="1">
      <c r="A138" s="53"/>
      <c r="B138" s="56"/>
      <c r="C138" s="54"/>
      <c r="D138" s="57"/>
      <c r="E138" s="56"/>
      <c r="F138" s="54"/>
      <c r="G138" s="57"/>
      <c r="H138" s="56"/>
      <c r="I138" s="58"/>
      <c r="J138" s="59"/>
      <c r="K138" s="60" t="s">
        <v>522</v>
      </c>
      <c r="L138" s="58"/>
      <c r="M138" s="58"/>
      <c r="N138" s="54"/>
      <c r="O138" s="60"/>
      <c r="P138" s="60"/>
      <c r="Q138" s="54"/>
      <c r="R138" s="54"/>
      <c r="S138" s="57">
        <v>82</v>
      </c>
      <c r="T138" s="61" t="s">
        <v>2</v>
      </c>
      <c r="U138" s="57">
        <v>2</v>
      </c>
      <c r="V138" s="60" t="s">
        <v>520</v>
      </c>
      <c r="W138" s="62"/>
      <c r="X138" s="55"/>
      <c r="Y138" s="55"/>
    </row>
    <row r="139" spans="1:25" ht="23.25" customHeight="1">
      <c r="A139" s="53"/>
      <c r="B139" s="56" t="s">
        <v>523</v>
      </c>
      <c r="C139" s="54"/>
      <c r="D139" s="53">
        <v>57</v>
      </c>
      <c r="E139" s="56" t="s">
        <v>2</v>
      </c>
      <c r="F139" s="54"/>
      <c r="G139" s="53">
        <v>5</v>
      </c>
      <c r="H139" s="56" t="s">
        <v>520</v>
      </c>
      <c r="I139" s="58"/>
      <c r="J139" s="59"/>
      <c r="K139" s="60" t="s">
        <v>524</v>
      </c>
      <c r="L139" s="58"/>
      <c r="M139" s="58"/>
      <c r="N139" s="54"/>
      <c r="O139" s="60"/>
      <c r="P139" s="60"/>
      <c r="Q139" s="54"/>
      <c r="R139" s="54"/>
      <c r="S139" s="57">
        <v>20</v>
      </c>
      <c r="T139" s="61" t="s">
        <v>2</v>
      </c>
      <c r="U139" s="63"/>
      <c r="V139" s="57"/>
      <c r="W139" s="54"/>
      <c r="X139" s="55"/>
      <c r="Y139" s="55"/>
    </row>
    <row r="140" spans="1:25" ht="23.25" customHeight="1">
      <c r="A140" s="53"/>
      <c r="B140" s="56" t="s">
        <v>525</v>
      </c>
      <c r="C140" s="54"/>
      <c r="D140" s="64">
        <v>1</v>
      </c>
      <c r="E140" s="56" t="s">
        <v>2</v>
      </c>
      <c r="F140" s="54"/>
      <c r="G140" s="64"/>
      <c r="H140" s="58"/>
      <c r="I140" s="56"/>
      <c r="J140" s="59"/>
      <c r="K140" s="60" t="s">
        <v>526</v>
      </c>
      <c r="L140" s="58"/>
      <c r="M140" s="58"/>
      <c r="N140" s="54"/>
      <c r="O140" s="60"/>
      <c r="P140" s="60"/>
      <c r="Q140" s="54"/>
      <c r="R140" s="54"/>
      <c r="S140" s="57">
        <v>3</v>
      </c>
      <c r="T140" s="61" t="s">
        <v>2</v>
      </c>
      <c r="U140" s="61" t="s">
        <v>527</v>
      </c>
      <c r="V140" s="65"/>
      <c r="W140" s="54"/>
      <c r="X140" s="55"/>
      <c r="Y140" s="55"/>
    </row>
    <row r="141" spans="1:25" ht="23.25" customHeight="1">
      <c r="A141" s="53"/>
      <c r="B141" s="56" t="s">
        <v>528</v>
      </c>
      <c r="C141" s="54"/>
      <c r="D141" s="64">
        <v>48</v>
      </c>
      <c r="E141" s="56" t="s">
        <v>2</v>
      </c>
      <c r="F141" s="54"/>
      <c r="G141" s="56"/>
      <c r="H141" s="58"/>
      <c r="I141" s="59"/>
      <c r="J141" s="66"/>
      <c r="K141" s="54"/>
      <c r="L141" s="58"/>
      <c r="M141" s="58"/>
      <c r="N141" s="54"/>
      <c r="O141" s="54"/>
      <c r="P141" s="54"/>
      <c r="Q141" s="54"/>
      <c r="R141" s="54"/>
      <c r="S141" s="54"/>
      <c r="T141" s="54"/>
      <c r="U141" s="54"/>
      <c r="V141" s="65"/>
      <c r="W141" s="54"/>
      <c r="X141" s="55"/>
      <c r="Y141" s="55"/>
    </row>
    <row r="142" spans="1:25" ht="23.25" customHeight="1">
      <c r="A142" s="53"/>
      <c r="B142" s="56" t="s">
        <v>529</v>
      </c>
      <c r="C142" s="54"/>
      <c r="D142" s="64">
        <v>4</v>
      </c>
      <c r="E142" s="56" t="s">
        <v>2</v>
      </c>
      <c r="F142" s="54"/>
      <c r="G142" s="56"/>
      <c r="H142" s="58"/>
      <c r="I142" s="59"/>
      <c r="J142" s="66"/>
      <c r="K142" s="60" t="s">
        <v>530</v>
      </c>
      <c r="L142" s="58"/>
      <c r="M142" s="58"/>
      <c r="N142" s="54"/>
      <c r="O142" s="60"/>
      <c r="P142" s="60"/>
      <c r="Q142" s="54"/>
      <c r="R142" s="54"/>
      <c r="S142" s="57">
        <v>58</v>
      </c>
      <c r="T142" s="61" t="s">
        <v>2</v>
      </c>
      <c r="U142" s="61"/>
      <c r="V142" s="54"/>
      <c r="W142" s="54"/>
      <c r="X142" s="55"/>
      <c r="Y142" s="55"/>
    </row>
    <row r="143" spans="1:25" ht="23.25" customHeight="1">
      <c r="A143" s="53"/>
      <c r="B143" s="56" t="s">
        <v>531</v>
      </c>
      <c r="C143" s="54"/>
      <c r="D143" s="64">
        <v>6</v>
      </c>
      <c r="E143" s="56" t="s">
        <v>2</v>
      </c>
      <c r="F143" s="56"/>
      <c r="G143" s="59"/>
      <c r="H143" s="58"/>
      <c r="I143" s="66"/>
      <c r="J143" s="54"/>
      <c r="K143" s="54"/>
      <c r="L143" s="6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62"/>
      <c r="X143" s="55"/>
      <c r="Y143" s="55"/>
    </row>
    <row r="144" spans="1:25" ht="23.25" customHeight="1">
      <c r="A144" s="53"/>
      <c r="B144" s="56"/>
      <c r="C144" s="58"/>
      <c r="D144" s="58"/>
      <c r="E144" s="58"/>
      <c r="F144" s="53"/>
      <c r="G144" s="56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5"/>
      <c r="Y144" s="55"/>
    </row>
    <row r="145" spans="1:25" ht="23.25" customHeight="1">
      <c r="A145" s="53"/>
      <c r="T145" s="58"/>
      <c r="X145" s="55"/>
      <c r="Y145" s="55"/>
    </row>
    <row r="146" spans="1:25" ht="21.75" customHeight="1">
      <c r="A146" s="53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5"/>
      <c r="Y146" s="55"/>
    </row>
    <row r="147" spans="1:25" ht="15.75" customHeight="1">
      <c r="A147" s="53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5"/>
      <c r="Y147" s="55"/>
    </row>
    <row r="148" spans="1:25" ht="15.75" customHeight="1">
      <c r="A148" s="53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5"/>
      <c r="Y148" s="55"/>
    </row>
    <row r="149" spans="1:25" ht="15.75" customHeight="1">
      <c r="A149" s="53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5"/>
      <c r="Y149" s="55"/>
    </row>
    <row r="150" spans="1:25" ht="15.75" customHeight="1">
      <c r="A150" s="53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5"/>
      <c r="Y150" s="55"/>
    </row>
    <row r="151" spans="1:25" ht="15.75" customHeight="1">
      <c r="A151" s="53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5"/>
      <c r="Y151" s="55"/>
    </row>
    <row r="152" spans="1:25" ht="15.75" customHeight="1">
      <c r="A152" s="53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5"/>
      <c r="Y152" s="55"/>
    </row>
    <row r="153" spans="1:25" ht="15.75" customHeight="1">
      <c r="A153" s="53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5"/>
      <c r="Y153" s="55"/>
    </row>
    <row r="154" spans="1:25" ht="15.75" customHeight="1">
      <c r="A154" s="53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5"/>
      <c r="Y154" s="55"/>
    </row>
    <row r="155" spans="1:25" ht="15.75" customHeight="1">
      <c r="A155" s="53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5"/>
      <c r="Y155" s="55"/>
    </row>
    <row r="156" spans="1:25" ht="15.75" customHeight="1">
      <c r="A156" s="53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5"/>
      <c r="Y156" s="55"/>
    </row>
    <row r="157" spans="1:25" ht="15.75" customHeight="1">
      <c r="A157" s="53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5"/>
      <c r="Y157" s="55"/>
    </row>
    <row r="158" spans="1:25" ht="15.75" customHeight="1">
      <c r="A158" s="53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5"/>
      <c r="Y158" s="55"/>
    </row>
    <row r="159" spans="1:25" ht="15.75" customHeight="1">
      <c r="A159" s="53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5"/>
      <c r="Y159" s="55"/>
    </row>
    <row r="160" spans="1:25" ht="15.75" customHeight="1">
      <c r="A160" s="53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5"/>
      <c r="Y160" s="55"/>
    </row>
    <row r="161" spans="1:25" ht="15.75" customHeight="1">
      <c r="A161" s="53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5"/>
      <c r="Y161" s="55"/>
    </row>
    <row r="162" spans="1:25" ht="15.75" customHeight="1">
      <c r="A162" s="53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5"/>
      <c r="Y162" s="55"/>
    </row>
    <row r="163" spans="1:25" ht="15.75" customHeight="1">
      <c r="A163" s="53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5"/>
      <c r="Y163" s="55"/>
    </row>
    <row r="164" spans="1:25" ht="15.75" customHeight="1">
      <c r="A164" s="53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5"/>
      <c r="Y164" s="55"/>
    </row>
    <row r="165" spans="1:25" ht="15.75" customHeight="1">
      <c r="A165" s="53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5"/>
      <c r="Y165" s="55"/>
    </row>
    <row r="166" spans="1:25" ht="15.75" customHeight="1">
      <c r="A166" s="53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5"/>
      <c r="Y166" s="55"/>
    </row>
    <row r="167" spans="1:25" ht="15.75" customHeight="1">
      <c r="A167" s="53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5"/>
      <c r="Y167" s="55"/>
    </row>
    <row r="168" spans="1:25" ht="15.75" customHeight="1">
      <c r="A168" s="53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5"/>
      <c r="Y168" s="55"/>
    </row>
    <row r="169" spans="1:25" ht="15.75" customHeight="1">
      <c r="A169" s="53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5"/>
      <c r="Y169" s="55"/>
    </row>
    <row r="170" spans="1:25" ht="15.75" customHeight="1">
      <c r="A170" s="53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5"/>
      <c r="Y170" s="55"/>
    </row>
    <row r="171" spans="1:25" ht="15.75" customHeight="1">
      <c r="A171" s="53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5"/>
      <c r="Y171" s="55"/>
    </row>
    <row r="172" spans="1:25" ht="15.75" customHeight="1">
      <c r="A172" s="53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5"/>
      <c r="Y172" s="55"/>
    </row>
    <row r="173" spans="1:25" ht="15.75" customHeight="1">
      <c r="A173" s="53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5"/>
      <c r="Y173" s="55"/>
    </row>
    <row r="174" spans="1:25" ht="15.75" customHeight="1">
      <c r="A174" s="53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5"/>
      <c r="Y174" s="55"/>
    </row>
    <row r="175" spans="1:25" ht="15.75" customHeight="1">
      <c r="A175" s="53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5"/>
      <c r="Y175" s="55"/>
    </row>
    <row r="176" spans="1:25" ht="15.75" customHeight="1">
      <c r="A176" s="53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5"/>
      <c r="Y176" s="55"/>
    </row>
    <row r="177" spans="1:25" ht="15.75" customHeight="1">
      <c r="A177" s="53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5"/>
      <c r="Y177" s="55"/>
    </row>
    <row r="178" spans="1:25" ht="15.75" customHeight="1">
      <c r="A178" s="53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5"/>
      <c r="Y178" s="55"/>
    </row>
    <row r="179" spans="1:25" ht="15.75" customHeight="1">
      <c r="A179" s="53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5"/>
      <c r="Y179" s="55"/>
    </row>
    <row r="180" spans="1:25" ht="15.75" customHeight="1">
      <c r="A180" s="53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5"/>
      <c r="Y180" s="55"/>
    </row>
    <row r="181" spans="1:25" ht="15.75" customHeight="1">
      <c r="A181" s="53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5"/>
      <c r="Y181" s="55"/>
    </row>
    <row r="182" spans="1:25" ht="15.75" customHeight="1">
      <c r="A182" s="53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5"/>
      <c r="Y182" s="55"/>
    </row>
    <row r="183" spans="1:25" ht="15.75" customHeight="1">
      <c r="A183" s="53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5"/>
      <c r="Y183" s="55"/>
    </row>
    <row r="184" spans="1:25" ht="15.75" customHeight="1">
      <c r="A184" s="53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5"/>
      <c r="Y184" s="55"/>
    </row>
    <row r="185" spans="1:25" ht="15.75" customHeight="1">
      <c r="A185" s="53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5"/>
      <c r="Y185" s="55"/>
    </row>
    <row r="186" spans="1:25" ht="15.75" customHeight="1">
      <c r="A186" s="53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5"/>
      <c r="Y186" s="55"/>
    </row>
    <row r="187" spans="1:25" ht="15.75" customHeight="1">
      <c r="A187" s="53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5"/>
      <c r="Y187" s="55"/>
    </row>
    <row r="188" spans="1:25" ht="15.75" customHeight="1">
      <c r="A188" s="53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5"/>
      <c r="Y188" s="55"/>
    </row>
    <row r="189" spans="1:25" ht="15.75" customHeight="1">
      <c r="A189" s="53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5"/>
      <c r="Y189" s="55"/>
    </row>
    <row r="190" spans="1:25" ht="15.75" customHeight="1">
      <c r="A190" s="53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5"/>
      <c r="Y190" s="55"/>
    </row>
    <row r="191" spans="1:25" ht="15.75" customHeight="1">
      <c r="A191" s="53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5"/>
      <c r="Y191" s="55"/>
    </row>
    <row r="192" spans="1:25" ht="15.75" customHeight="1">
      <c r="A192" s="53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5"/>
      <c r="Y192" s="55"/>
    </row>
    <row r="193" spans="1:25" ht="15.75" customHeight="1">
      <c r="A193" s="53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5"/>
      <c r="Y193" s="55"/>
    </row>
    <row r="194" spans="1:25" ht="15.75" customHeight="1">
      <c r="A194" s="53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5"/>
      <c r="Y194" s="55"/>
    </row>
    <row r="195" spans="1:25" ht="15.75" customHeight="1">
      <c r="A195" s="53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5"/>
      <c r="Y195" s="55"/>
    </row>
    <row r="196" spans="1:25" ht="15.75" customHeight="1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5"/>
      <c r="Y196" s="55"/>
    </row>
    <row r="197" spans="1:25" ht="15.75" customHeight="1">
      <c r="A197" s="53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5"/>
      <c r="Y197" s="55"/>
    </row>
    <row r="198" spans="1:25" ht="15.75" customHeight="1">
      <c r="A198" s="53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5"/>
      <c r="Y198" s="55"/>
    </row>
    <row r="199" spans="1:25" ht="15.75" customHeight="1">
      <c r="A199" s="53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5"/>
      <c r="Y199" s="55"/>
    </row>
    <row r="200" spans="1:25" ht="15.75" customHeight="1">
      <c r="A200" s="53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5"/>
      <c r="Y200" s="55"/>
    </row>
    <row r="201" spans="1:25" ht="15.75" customHeight="1">
      <c r="A201" s="53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5"/>
      <c r="Y201" s="55"/>
    </row>
    <row r="202" spans="1:25" ht="15.75" customHeight="1">
      <c r="A202" s="53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5"/>
      <c r="Y202" s="55"/>
    </row>
    <row r="203" spans="1:25" ht="15.75" customHeight="1">
      <c r="A203" s="53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5"/>
      <c r="Y203" s="55"/>
    </row>
    <row r="204" spans="1:25" ht="15.75" customHeight="1">
      <c r="A204" s="53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5"/>
      <c r="Y204" s="55"/>
    </row>
    <row r="205" spans="1:25" ht="15.75" customHeight="1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5"/>
      <c r="Y205" s="55"/>
    </row>
    <row r="206" spans="1:25" ht="15.75" customHeight="1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5"/>
      <c r="Y206" s="55"/>
    </row>
    <row r="207" spans="1:25" ht="15.75" customHeight="1">
      <c r="A207" s="53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5"/>
      <c r="Y207" s="55"/>
    </row>
    <row r="208" spans="1:25" ht="15.75" customHeight="1">
      <c r="A208" s="53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5"/>
      <c r="Y208" s="55"/>
    </row>
    <row r="209" spans="1:25" ht="15.75" customHeight="1">
      <c r="A209" s="53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5"/>
      <c r="Y209" s="55"/>
    </row>
    <row r="210" spans="1:25" ht="15.75" customHeight="1">
      <c r="A210" s="53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5"/>
      <c r="Y210" s="55"/>
    </row>
    <row r="211" spans="1:25" ht="15.75" customHeight="1">
      <c r="A211" s="53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5"/>
      <c r="Y211" s="55"/>
    </row>
    <row r="212" spans="1:25" ht="15.75" customHeight="1">
      <c r="A212" s="53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5"/>
      <c r="Y212" s="55"/>
    </row>
    <row r="213" spans="1:25" ht="15.75" customHeight="1">
      <c r="A213" s="53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5"/>
      <c r="Y213" s="55"/>
    </row>
    <row r="214" spans="1:25" ht="15.75" customHeight="1">
      <c r="A214" s="53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5"/>
      <c r="Y214" s="55"/>
    </row>
    <row r="215" spans="1:25" ht="15.75" customHeight="1">
      <c r="A215" s="53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5"/>
      <c r="Y215" s="55"/>
    </row>
    <row r="216" spans="1:25" ht="15.75" customHeight="1">
      <c r="A216" s="53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5"/>
      <c r="Y216" s="55"/>
    </row>
    <row r="217" spans="1:25" ht="15.75" customHeight="1">
      <c r="A217" s="53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5"/>
      <c r="Y217" s="55"/>
    </row>
    <row r="218" spans="1:25" ht="15.75" customHeight="1">
      <c r="A218" s="53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5"/>
      <c r="Y218" s="55"/>
    </row>
    <row r="219" spans="1:25" ht="15.75" customHeight="1">
      <c r="A219" s="53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5"/>
      <c r="Y219" s="55"/>
    </row>
    <row r="220" spans="1:25" ht="15.75" customHeight="1">
      <c r="A220" s="53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5"/>
      <c r="Y220" s="55"/>
    </row>
    <row r="221" spans="1:25" ht="15.75" customHeight="1">
      <c r="A221" s="53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5"/>
      <c r="Y221" s="55"/>
    </row>
    <row r="222" spans="1:25" ht="15.75" customHeight="1">
      <c r="A222" s="53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5"/>
      <c r="Y222" s="55"/>
    </row>
    <row r="223" spans="1:25" ht="15.75" customHeight="1">
      <c r="A223" s="53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5"/>
      <c r="Y223" s="55"/>
    </row>
    <row r="224" spans="1:25" ht="15.75" customHeight="1">
      <c r="A224" s="53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5"/>
      <c r="Y224" s="55"/>
    </row>
    <row r="225" spans="1:25" ht="15.75" customHeight="1">
      <c r="A225" s="53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5"/>
      <c r="Y225" s="55"/>
    </row>
    <row r="226" spans="1:25" ht="15.75" customHeight="1">
      <c r="A226" s="53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5"/>
      <c r="Y226" s="55"/>
    </row>
    <row r="227" spans="1:25" ht="15.75" customHeight="1">
      <c r="A227" s="53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5"/>
      <c r="Y227" s="55"/>
    </row>
    <row r="228" spans="1:25" ht="15.75" customHeight="1">
      <c r="A228" s="53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5"/>
      <c r="Y228" s="55"/>
    </row>
    <row r="229" spans="1:25" ht="15.75" customHeight="1">
      <c r="A229" s="53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5"/>
      <c r="Y229" s="55"/>
    </row>
    <row r="230" spans="1:25" ht="15.75" customHeight="1">
      <c r="A230" s="53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5"/>
      <c r="Y230" s="55"/>
    </row>
    <row r="231" spans="1:25" ht="15.75" customHeight="1">
      <c r="A231" s="53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5"/>
      <c r="Y231" s="55"/>
    </row>
    <row r="232" spans="1:25" ht="15.75" customHeight="1">
      <c r="A232" s="53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5"/>
      <c r="Y232" s="55"/>
    </row>
    <row r="233" spans="1:25" ht="15.75" customHeight="1">
      <c r="A233" s="53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5"/>
      <c r="Y233" s="55"/>
    </row>
    <row r="234" spans="1:25" ht="15.75" customHeight="1">
      <c r="A234" s="53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5"/>
      <c r="Y234" s="55"/>
    </row>
    <row r="235" spans="1:25" ht="15.75" customHeight="1">
      <c r="A235" s="53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5"/>
      <c r="Y235" s="55"/>
    </row>
    <row r="236" spans="1:25" ht="15.75" customHeight="1">
      <c r="A236" s="53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5"/>
      <c r="Y236" s="55"/>
    </row>
    <row r="237" spans="1:25" ht="15.75" customHeight="1">
      <c r="A237" s="53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5"/>
      <c r="Y237" s="55"/>
    </row>
    <row r="238" spans="1:25" ht="15.75" customHeight="1">
      <c r="A238" s="53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5"/>
      <c r="Y238" s="55"/>
    </row>
    <row r="239" spans="1:25" ht="15.75" customHeight="1">
      <c r="A239" s="53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5"/>
      <c r="Y239" s="55"/>
    </row>
    <row r="240" spans="1:25" ht="15.75" customHeight="1">
      <c r="A240" s="53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5"/>
      <c r="Y240" s="55"/>
    </row>
    <row r="241" spans="1:25" ht="15.75" customHeight="1">
      <c r="A241" s="53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5"/>
      <c r="Y241" s="55"/>
    </row>
    <row r="242" spans="1:25" ht="15.75" customHeight="1">
      <c r="A242" s="53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5"/>
      <c r="Y242" s="55"/>
    </row>
    <row r="243" spans="1:25" ht="15.75" customHeight="1">
      <c r="A243" s="53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5"/>
      <c r="Y243" s="55"/>
    </row>
    <row r="244" spans="1:25" ht="15.75" customHeight="1">
      <c r="A244" s="53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5"/>
      <c r="Y244" s="55"/>
    </row>
    <row r="245" spans="1:25" ht="15.75" customHeight="1">
      <c r="A245" s="53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5"/>
      <c r="Y245" s="55"/>
    </row>
    <row r="246" spans="1:25" ht="15.75" customHeight="1">
      <c r="A246" s="53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5"/>
      <c r="Y246" s="55"/>
    </row>
    <row r="247" spans="1:25" ht="15.75" customHeight="1">
      <c r="A247" s="53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5"/>
      <c r="Y247" s="55"/>
    </row>
    <row r="248" spans="1:25" ht="15.75" customHeight="1">
      <c r="A248" s="53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5"/>
      <c r="Y248" s="55"/>
    </row>
    <row r="249" spans="1:25" ht="15.75" customHeight="1">
      <c r="A249" s="53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5"/>
      <c r="Y249" s="55"/>
    </row>
    <row r="250" spans="1:25" ht="15.75" customHeight="1">
      <c r="A250" s="53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5"/>
      <c r="Y250" s="55"/>
    </row>
    <row r="251" spans="1:25" ht="15.75" customHeight="1">
      <c r="A251" s="53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5"/>
      <c r="Y251" s="55"/>
    </row>
    <row r="252" spans="1:25" ht="15.75" customHeight="1">
      <c r="A252" s="53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5"/>
      <c r="Y252" s="55"/>
    </row>
    <row r="253" spans="1:25" ht="15.75" customHeight="1">
      <c r="A253" s="53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5"/>
      <c r="Y253" s="55"/>
    </row>
    <row r="254" spans="1:25" ht="15.75" customHeight="1">
      <c r="A254" s="53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5"/>
      <c r="Y254" s="55"/>
    </row>
    <row r="255" spans="1:25" ht="15.75" customHeight="1">
      <c r="A255" s="53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5"/>
      <c r="Y255" s="55"/>
    </row>
    <row r="256" spans="1:25" ht="15.75" customHeight="1">
      <c r="A256" s="53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5"/>
      <c r="Y256" s="55"/>
    </row>
    <row r="257" spans="1:25" ht="15.75" customHeight="1">
      <c r="A257" s="53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5"/>
      <c r="Y257" s="55"/>
    </row>
    <row r="258" spans="1:25" ht="15.75" customHeight="1">
      <c r="A258" s="53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5"/>
      <c r="Y258" s="55"/>
    </row>
    <row r="259" spans="1:25" ht="15.75" customHeight="1">
      <c r="A259" s="53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5"/>
      <c r="Y259" s="55"/>
    </row>
    <row r="260" spans="1:25" ht="15.75" customHeight="1">
      <c r="A260" s="53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5"/>
      <c r="Y260" s="55"/>
    </row>
    <row r="261" spans="1:25" ht="15.75" customHeight="1">
      <c r="A261" s="53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5"/>
      <c r="Y261" s="55"/>
    </row>
    <row r="262" spans="1:25" ht="15.75" customHeight="1">
      <c r="A262" s="53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5"/>
      <c r="Y262" s="55"/>
    </row>
    <row r="263" spans="1:25" ht="15.75" customHeight="1">
      <c r="A263" s="53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5"/>
      <c r="Y263" s="55"/>
    </row>
    <row r="264" spans="1:25" ht="15.75" customHeight="1">
      <c r="A264" s="53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5"/>
      <c r="Y264" s="55"/>
    </row>
    <row r="265" spans="1:25" ht="15.75" customHeight="1">
      <c r="A265" s="53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5"/>
      <c r="Y265" s="55"/>
    </row>
    <row r="266" spans="1:25" ht="15.75" customHeight="1">
      <c r="A266" s="53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5"/>
      <c r="Y266" s="55"/>
    </row>
    <row r="267" spans="1:25" ht="15.75" customHeight="1">
      <c r="A267" s="53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5"/>
      <c r="Y267" s="55"/>
    </row>
    <row r="268" spans="1:25" ht="15.75" customHeight="1">
      <c r="A268" s="53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5"/>
      <c r="Y268" s="55"/>
    </row>
    <row r="269" spans="1:25" ht="15.75" customHeight="1">
      <c r="A269" s="53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5"/>
      <c r="Y269" s="55"/>
    </row>
    <row r="270" spans="1:25" ht="15.75" customHeight="1">
      <c r="A270" s="53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5"/>
      <c r="Y270" s="55"/>
    </row>
    <row r="271" spans="1:25" ht="15.75" customHeight="1">
      <c r="A271" s="53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5"/>
      <c r="Y271" s="55"/>
    </row>
    <row r="272" spans="1:25" ht="15.75" customHeight="1">
      <c r="A272" s="53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5"/>
      <c r="Y272" s="55"/>
    </row>
    <row r="273" spans="1:25" ht="15.75" customHeight="1">
      <c r="A273" s="53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5"/>
      <c r="Y273" s="55"/>
    </row>
    <row r="274" spans="1:25" ht="15.75" customHeight="1">
      <c r="A274" s="53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5"/>
      <c r="Y274" s="55"/>
    </row>
    <row r="275" spans="1:25" ht="15.75" customHeight="1">
      <c r="A275" s="53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5"/>
      <c r="Y275" s="55"/>
    </row>
    <row r="276" spans="1:25" ht="15.75" customHeight="1">
      <c r="A276" s="53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5"/>
      <c r="Y276" s="55"/>
    </row>
    <row r="277" spans="1:25" ht="15.75" customHeight="1">
      <c r="A277" s="53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5"/>
      <c r="Y277" s="55"/>
    </row>
    <row r="278" spans="1:25" ht="15.75" customHeight="1">
      <c r="A278" s="53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5"/>
      <c r="Y278" s="55"/>
    </row>
    <row r="279" spans="1:25" ht="15.75" customHeight="1">
      <c r="A279" s="53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5"/>
      <c r="Y279" s="55"/>
    </row>
    <row r="280" spans="1:25" ht="15.75" customHeight="1">
      <c r="A280" s="53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5"/>
      <c r="Y280" s="55"/>
    </row>
    <row r="281" spans="1:25" ht="15.75" customHeight="1">
      <c r="A281" s="53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5"/>
      <c r="Y281" s="55"/>
    </row>
    <row r="282" spans="1:25" ht="15.75" customHeight="1">
      <c r="A282" s="53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5"/>
      <c r="Y282" s="55"/>
    </row>
    <row r="283" spans="1:25" ht="15.75" customHeight="1">
      <c r="A283" s="53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5"/>
      <c r="Y283" s="55"/>
    </row>
    <row r="284" spans="1:25" ht="15.75" customHeight="1">
      <c r="A284" s="53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5"/>
      <c r="Y284" s="55"/>
    </row>
    <row r="285" spans="1:25" ht="15.75" customHeight="1">
      <c r="A285" s="53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5"/>
      <c r="Y285" s="55"/>
    </row>
    <row r="286" spans="1:25" ht="15.75" customHeight="1">
      <c r="A286" s="53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5"/>
      <c r="Y286" s="55"/>
    </row>
    <row r="287" spans="1:25" ht="15.75" customHeight="1">
      <c r="A287" s="53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5"/>
      <c r="Y287" s="55"/>
    </row>
    <row r="288" spans="1:25" ht="15.75" customHeight="1">
      <c r="A288" s="53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5"/>
      <c r="Y288" s="55"/>
    </row>
    <row r="289" spans="1:25" ht="15.75" customHeight="1">
      <c r="A289" s="53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5"/>
      <c r="Y289" s="55"/>
    </row>
    <row r="290" spans="1:25" ht="15.75" customHeight="1">
      <c r="A290" s="53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5"/>
      <c r="Y290" s="55"/>
    </row>
    <row r="291" spans="1:25" ht="15.75" customHeight="1">
      <c r="A291" s="53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5"/>
      <c r="Y291" s="55"/>
    </row>
    <row r="292" spans="1:25" ht="15.75" customHeight="1">
      <c r="A292" s="53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5"/>
      <c r="Y292" s="55"/>
    </row>
    <row r="293" spans="1:25" ht="15.75" customHeight="1">
      <c r="A293" s="53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5"/>
      <c r="Y293" s="55"/>
    </row>
    <row r="294" spans="1:25" ht="15.75" customHeight="1">
      <c r="A294" s="53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5"/>
      <c r="Y294" s="55"/>
    </row>
    <row r="295" spans="1:25" ht="15.75" customHeight="1">
      <c r="A295" s="53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5"/>
      <c r="Y295" s="55"/>
    </row>
    <row r="296" spans="1:25" ht="15.75" customHeight="1">
      <c r="A296" s="53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5"/>
      <c r="Y296" s="55"/>
    </row>
    <row r="297" spans="1:25" ht="15.75" customHeight="1">
      <c r="A297" s="53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5"/>
      <c r="Y297" s="55"/>
    </row>
    <row r="298" spans="1:25" ht="15.75" customHeight="1">
      <c r="A298" s="53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5"/>
      <c r="Y298" s="55"/>
    </row>
    <row r="299" spans="1:25" ht="15.75" customHeight="1">
      <c r="A299" s="53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5"/>
      <c r="Y299" s="55"/>
    </row>
    <row r="300" spans="1:25" ht="15.75" customHeight="1">
      <c r="A300" s="53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5"/>
      <c r="Y300" s="55"/>
    </row>
    <row r="301" spans="1:25" ht="15.75" customHeight="1">
      <c r="A301" s="53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5"/>
      <c r="Y301" s="55"/>
    </row>
    <row r="302" spans="1:25" ht="15.75" customHeight="1">
      <c r="A302" s="53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5"/>
      <c r="Y302" s="55"/>
    </row>
    <row r="303" spans="1:25" ht="15.75" customHeight="1">
      <c r="A303" s="53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5"/>
      <c r="Y303" s="55"/>
    </row>
    <row r="304" spans="1:25" ht="15.75" customHeight="1">
      <c r="A304" s="53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5"/>
      <c r="Y304" s="55"/>
    </row>
    <row r="305" spans="1:25" ht="15.75" customHeight="1">
      <c r="A305" s="53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5"/>
      <c r="Y305" s="55"/>
    </row>
    <row r="306" spans="1:25" ht="15.75" customHeight="1">
      <c r="A306" s="53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5"/>
      <c r="Y306" s="55"/>
    </row>
    <row r="307" spans="1:25" ht="15.75" customHeight="1">
      <c r="A307" s="53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5"/>
      <c r="Y307" s="55"/>
    </row>
    <row r="308" spans="1:25" ht="15.75" customHeight="1">
      <c r="A308" s="53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5"/>
      <c r="Y308" s="55"/>
    </row>
    <row r="309" spans="1:25" ht="15.75" customHeight="1">
      <c r="A309" s="53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5"/>
      <c r="Y309" s="55"/>
    </row>
    <row r="310" spans="1:25" ht="15.75" customHeight="1">
      <c r="A310" s="53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5"/>
      <c r="Y310" s="55"/>
    </row>
    <row r="311" spans="1:25" ht="15.75" customHeight="1">
      <c r="A311" s="53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5"/>
      <c r="Y311" s="55"/>
    </row>
    <row r="312" spans="1:25" ht="15.75" customHeight="1">
      <c r="A312" s="53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5"/>
      <c r="Y312" s="55"/>
    </row>
    <row r="313" spans="1:25" ht="15.75" customHeight="1">
      <c r="A313" s="53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5"/>
      <c r="Y313" s="55"/>
    </row>
    <row r="314" spans="1:25" ht="15.75" customHeight="1">
      <c r="A314" s="53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5"/>
      <c r="Y314" s="55"/>
    </row>
    <row r="315" spans="1:25" ht="15.75" customHeight="1">
      <c r="A315" s="53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5"/>
      <c r="Y315" s="55"/>
    </row>
    <row r="316" spans="1:25" ht="15.75" customHeight="1">
      <c r="A316" s="53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5"/>
      <c r="Y316" s="55"/>
    </row>
    <row r="317" spans="1:25" ht="15.75" customHeight="1">
      <c r="A317" s="53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5"/>
      <c r="Y317" s="55"/>
    </row>
    <row r="318" spans="1:25" ht="15.75" customHeight="1">
      <c r="A318" s="53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5"/>
      <c r="Y318" s="55"/>
    </row>
    <row r="319" spans="1:25" ht="15.75" customHeight="1">
      <c r="A319" s="53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5"/>
      <c r="Y319" s="55"/>
    </row>
    <row r="320" spans="1:25" ht="15.75" customHeight="1">
      <c r="A320" s="53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5"/>
      <c r="Y320" s="55"/>
    </row>
    <row r="321" spans="1:25" ht="15.75" customHeight="1">
      <c r="A321" s="53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5"/>
      <c r="Y321" s="55"/>
    </row>
    <row r="322" spans="1:25" ht="15.75" customHeight="1">
      <c r="A322" s="53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5"/>
      <c r="Y322" s="55"/>
    </row>
    <row r="323" spans="1:25" ht="15.75" customHeight="1">
      <c r="A323" s="53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5"/>
      <c r="Y323" s="55"/>
    </row>
    <row r="324" spans="1:25" ht="15.75" customHeight="1">
      <c r="A324" s="53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5"/>
      <c r="Y324" s="55"/>
    </row>
    <row r="325" spans="1:25" ht="15.75" customHeight="1">
      <c r="A325" s="53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5"/>
      <c r="Y325" s="55"/>
    </row>
    <row r="326" spans="1:25" ht="15.75" customHeight="1">
      <c r="A326" s="53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5"/>
      <c r="Y326" s="55"/>
    </row>
    <row r="327" spans="1:25" ht="15.75" customHeight="1">
      <c r="A327" s="53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5"/>
      <c r="Y327" s="55"/>
    </row>
    <row r="328" spans="1:25" ht="15.75" customHeight="1">
      <c r="A328" s="53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5"/>
      <c r="Y328" s="55"/>
    </row>
    <row r="329" spans="1:25" ht="15.75" customHeight="1">
      <c r="A329" s="53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5"/>
      <c r="Y329" s="55"/>
    </row>
    <row r="330" spans="1:25" ht="15.75" customHeight="1">
      <c r="A330" s="53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5"/>
      <c r="Y330" s="55"/>
    </row>
    <row r="331" spans="1:25" ht="15.75" customHeight="1">
      <c r="A331" s="53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5"/>
      <c r="Y331" s="55"/>
    </row>
    <row r="332" spans="1:25" ht="15.75" customHeight="1">
      <c r="A332" s="53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5"/>
      <c r="Y332" s="55"/>
    </row>
    <row r="333" spans="1:25" ht="15.75" customHeight="1">
      <c r="A333" s="53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5"/>
      <c r="Y333" s="55"/>
    </row>
    <row r="334" spans="1:25" ht="15.75" customHeight="1">
      <c r="A334" s="53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5"/>
      <c r="Y334" s="55"/>
    </row>
    <row r="335" spans="1:25" ht="15.75" customHeight="1">
      <c r="A335" s="53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5"/>
      <c r="Y335" s="55"/>
    </row>
    <row r="336" spans="1:25" ht="15.75" customHeight="1">
      <c r="A336" s="53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5"/>
      <c r="Y336" s="55"/>
    </row>
    <row r="337" spans="1:25" ht="15.75" customHeight="1">
      <c r="A337" s="53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5"/>
      <c r="Y337" s="55"/>
    </row>
    <row r="338" spans="1:25" ht="15.75" customHeight="1">
      <c r="A338" s="53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5"/>
      <c r="Y338" s="55"/>
    </row>
    <row r="339" spans="1:25" ht="15.75" customHeight="1">
      <c r="A339" s="53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5"/>
      <c r="Y339" s="55"/>
    </row>
    <row r="340" spans="1:25" ht="15.75" customHeight="1">
      <c r="A340" s="53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5"/>
      <c r="Y340" s="55"/>
    </row>
    <row r="341" spans="1:25" ht="15.75" customHeight="1">
      <c r="A341" s="53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5"/>
      <c r="Y341" s="55"/>
    </row>
    <row r="342" spans="1:25" ht="15.75" customHeight="1">
      <c r="A342" s="53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5"/>
      <c r="Y342" s="55"/>
    </row>
    <row r="343" spans="1:25" ht="15.75" customHeight="1">
      <c r="A343" s="53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5"/>
      <c r="Y343" s="55"/>
    </row>
    <row r="344" spans="1:25" ht="15.75" customHeight="1">
      <c r="A344" s="53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5"/>
      <c r="Y344" s="55"/>
    </row>
    <row r="345" spans="1:25" ht="15.75" customHeight="1">
      <c r="A345" s="53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5"/>
      <c r="Y345" s="55"/>
    </row>
    <row r="346" spans="1:25" ht="15.75" customHeight="1">
      <c r="A346" s="53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5"/>
      <c r="Y346" s="55"/>
    </row>
    <row r="347" spans="1:25" ht="15.75" customHeight="1">
      <c r="A347" s="53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5"/>
      <c r="Y347" s="55"/>
    </row>
    <row r="348" spans="1:25" ht="15.75" customHeight="1">
      <c r="A348" s="53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5"/>
      <c r="Y348" s="55"/>
    </row>
    <row r="349" spans="1:25" ht="15.75" customHeight="1">
      <c r="A349" s="53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5"/>
      <c r="Y349" s="55"/>
    </row>
    <row r="350" spans="1:25" ht="15.75" customHeight="1">
      <c r="A350" s="53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5"/>
      <c r="Y350" s="55"/>
    </row>
    <row r="351" spans="1:25" ht="15.75" customHeight="1">
      <c r="A351" s="53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5"/>
      <c r="Y351" s="55"/>
    </row>
    <row r="352" spans="1:25" ht="15.75" customHeight="1">
      <c r="A352" s="53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5"/>
      <c r="Y352" s="55"/>
    </row>
    <row r="353" spans="1:25" ht="15.75" customHeight="1">
      <c r="A353" s="53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5"/>
      <c r="Y353" s="55"/>
    </row>
    <row r="354" spans="1:25" ht="15.75" customHeight="1">
      <c r="A354" s="53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5"/>
      <c r="Y354" s="55"/>
    </row>
    <row r="355" spans="1:25" ht="15.75" customHeight="1">
      <c r="A355" s="53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5"/>
      <c r="Y355" s="55"/>
    </row>
    <row r="356" spans="1:25" ht="15.75" customHeight="1">
      <c r="A356" s="53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5"/>
      <c r="Y356" s="55"/>
    </row>
    <row r="357" spans="1:25" ht="15.75" customHeight="1">
      <c r="A357" s="53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5"/>
      <c r="Y357" s="55"/>
    </row>
    <row r="358" spans="1:25" ht="15.75" customHeight="1">
      <c r="A358" s="53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5"/>
      <c r="Y358" s="55"/>
    </row>
    <row r="359" spans="1:25" ht="15.75" customHeight="1">
      <c r="A359" s="53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5"/>
      <c r="Y359" s="55"/>
    </row>
    <row r="360" spans="1:25" ht="15.75" customHeight="1">
      <c r="A360" s="53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5"/>
      <c r="Y360" s="55"/>
    </row>
    <row r="361" spans="1:25" ht="15.75" customHeight="1">
      <c r="A361" s="53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5"/>
      <c r="Y361" s="55"/>
    </row>
    <row r="362" spans="1:25" ht="15.75" customHeight="1">
      <c r="A362" s="53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5"/>
      <c r="Y362" s="55"/>
    </row>
    <row r="363" spans="1:25" ht="15.75" customHeight="1">
      <c r="A363" s="53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5"/>
      <c r="Y363" s="55"/>
    </row>
    <row r="364" spans="1:25" ht="15.75" customHeight="1">
      <c r="A364" s="53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5"/>
      <c r="Y364" s="55"/>
    </row>
    <row r="365" spans="1:25" ht="15.75" customHeight="1">
      <c r="A365" s="53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5"/>
      <c r="Y365" s="55"/>
    </row>
    <row r="366" spans="1:25" ht="15.75" customHeight="1">
      <c r="A366" s="53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5"/>
      <c r="Y366" s="55"/>
    </row>
    <row r="367" spans="1:25" ht="15.75" customHeight="1">
      <c r="A367" s="53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5"/>
      <c r="Y367" s="55"/>
    </row>
    <row r="368" spans="1:25" ht="15.75" customHeight="1">
      <c r="A368" s="53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5"/>
      <c r="Y368" s="55"/>
    </row>
    <row r="369" spans="1:25" ht="15.75" customHeight="1">
      <c r="A369" s="53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5"/>
      <c r="Y369" s="55"/>
    </row>
    <row r="370" spans="1:25" ht="15.75" customHeight="1">
      <c r="A370" s="53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5"/>
      <c r="Y370" s="55"/>
    </row>
    <row r="371" spans="1:25" ht="15.75" customHeight="1">
      <c r="A371" s="53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5"/>
      <c r="Y371" s="55"/>
    </row>
    <row r="372" spans="1:25" ht="15.75" customHeight="1">
      <c r="A372" s="53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5"/>
      <c r="Y372" s="55"/>
    </row>
    <row r="373" spans="1:25" ht="15.75" customHeight="1">
      <c r="A373" s="53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5"/>
      <c r="Y373" s="55"/>
    </row>
    <row r="374" spans="1:25" ht="15.75" customHeight="1">
      <c r="A374" s="53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5"/>
      <c r="Y374" s="55"/>
    </row>
    <row r="375" spans="1:25" ht="15.75" customHeight="1">
      <c r="A375" s="53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5"/>
      <c r="Y375" s="55"/>
    </row>
    <row r="376" spans="1:25" ht="15.75" customHeight="1">
      <c r="A376" s="53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5"/>
      <c r="Y376" s="55"/>
    </row>
    <row r="377" spans="1:25" ht="15.75" customHeight="1">
      <c r="A377" s="53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5"/>
      <c r="Y377" s="55"/>
    </row>
    <row r="378" spans="1:25" ht="15.75" customHeight="1">
      <c r="A378" s="53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5"/>
      <c r="Y378" s="55"/>
    </row>
    <row r="379" spans="1:25" ht="15.75" customHeight="1">
      <c r="A379" s="53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5"/>
      <c r="Y379" s="55"/>
    </row>
    <row r="380" spans="1:25" ht="15.75" customHeight="1">
      <c r="A380" s="53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5"/>
      <c r="Y380" s="55"/>
    </row>
    <row r="381" spans="1:25" ht="15.75" customHeight="1">
      <c r="A381" s="53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5"/>
      <c r="Y381" s="55"/>
    </row>
    <row r="382" spans="1:25" ht="15.75" customHeight="1">
      <c r="A382" s="53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5"/>
      <c r="Y382" s="55"/>
    </row>
    <row r="383" spans="1:25" ht="15.75" customHeight="1">
      <c r="A383" s="53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5"/>
      <c r="Y383" s="55"/>
    </row>
    <row r="384" spans="1:25" ht="15.75" customHeight="1">
      <c r="A384" s="53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5"/>
      <c r="Y384" s="55"/>
    </row>
    <row r="385" spans="1:25" ht="15.75" customHeight="1">
      <c r="A385" s="53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5"/>
      <c r="Y385" s="55"/>
    </row>
    <row r="386" spans="1:25" ht="15.75" customHeight="1">
      <c r="A386" s="53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5"/>
      <c r="Y386" s="55"/>
    </row>
    <row r="387" spans="1:25" ht="15.75" customHeight="1">
      <c r="A387" s="53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5"/>
      <c r="Y387" s="55"/>
    </row>
    <row r="388" spans="1:25" ht="15.75" customHeight="1">
      <c r="A388" s="53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5"/>
      <c r="Y388" s="55"/>
    </row>
    <row r="389" spans="1:25" ht="15.75" customHeight="1">
      <c r="A389" s="53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5"/>
      <c r="Y389" s="55"/>
    </row>
    <row r="390" spans="1:25" ht="15.75" customHeight="1">
      <c r="A390" s="53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5"/>
      <c r="Y390" s="55"/>
    </row>
    <row r="391" spans="1:25" ht="15.75" customHeight="1">
      <c r="A391" s="53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5"/>
      <c r="Y391" s="55"/>
    </row>
    <row r="392" spans="1:25" ht="15.75" customHeight="1">
      <c r="A392" s="53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5"/>
      <c r="Y392" s="55"/>
    </row>
    <row r="393" spans="1:25" ht="15.75" customHeight="1">
      <c r="A393" s="53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5"/>
      <c r="Y393" s="55"/>
    </row>
    <row r="394" spans="1:25" ht="15.75" customHeight="1">
      <c r="A394" s="53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5"/>
      <c r="Y394" s="55"/>
    </row>
    <row r="395" spans="1:25" ht="15.75" customHeight="1">
      <c r="A395" s="53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5"/>
      <c r="Y395" s="55"/>
    </row>
    <row r="396" spans="1:25" ht="15.75" customHeight="1">
      <c r="A396" s="53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5"/>
      <c r="Y396" s="55"/>
    </row>
    <row r="397" spans="1:25" ht="15.75" customHeight="1">
      <c r="A397" s="53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5"/>
      <c r="Y397" s="55"/>
    </row>
    <row r="398" spans="1:25" ht="15.75" customHeight="1">
      <c r="A398" s="53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5"/>
      <c r="Y398" s="55"/>
    </row>
    <row r="399" spans="1:25" ht="15.75" customHeight="1">
      <c r="A399" s="53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5"/>
      <c r="Y399" s="55"/>
    </row>
    <row r="400" spans="1:25" ht="15.75" customHeight="1">
      <c r="A400" s="53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5"/>
      <c r="Y400" s="55"/>
    </row>
    <row r="401" spans="1:25" ht="15.75" customHeight="1">
      <c r="A401" s="53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5"/>
      <c r="Y401" s="55"/>
    </row>
    <row r="402" spans="1:25" ht="15.75" customHeight="1">
      <c r="A402" s="53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5"/>
      <c r="Y402" s="55"/>
    </row>
    <row r="403" spans="1:25" ht="15.75" customHeight="1">
      <c r="A403" s="53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5"/>
      <c r="Y403" s="55"/>
    </row>
    <row r="404" spans="1:25" ht="15.75" customHeight="1">
      <c r="A404" s="53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5"/>
      <c r="Y404" s="55"/>
    </row>
    <row r="405" spans="1:25" ht="15.75" customHeight="1">
      <c r="A405" s="53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5"/>
      <c r="Y405" s="55"/>
    </row>
    <row r="406" spans="1:25" ht="15.75" customHeight="1">
      <c r="A406" s="53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5"/>
      <c r="Y406" s="55"/>
    </row>
    <row r="407" spans="1:25" ht="15.75" customHeight="1">
      <c r="A407" s="53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5"/>
      <c r="Y407" s="55"/>
    </row>
    <row r="408" spans="1:25" ht="15.75" customHeight="1">
      <c r="A408" s="53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5"/>
      <c r="Y408" s="55"/>
    </row>
    <row r="409" spans="1:25" ht="15.75" customHeight="1">
      <c r="A409" s="53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5"/>
      <c r="Y409" s="55"/>
    </row>
    <row r="410" spans="1:25" ht="15.75" customHeight="1">
      <c r="A410" s="53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5"/>
      <c r="Y410" s="55"/>
    </row>
    <row r="411" spans="1:25" ht="15.75" customHeight="1">
      <c r="A411" s="53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5"/>
      <c r="Y411" s="55"/>
    </row>
    <row r="412" spans="1:25" ht="15.75" customHeight="1">
      <c r="A412" s="53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5"/>
      <c r="Y412" s="55"/>
    </row>
    <row r="413" spans="1:25" ht="15.75" customHeight="1">
      <c r="A413" s="53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5"/>
      <c r="Y413" s="55"/>
    </row>
    <row r="414" spans="1:25" ht="15.75" customHeight="1">
      <c r="A414" s="53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5"/>
      <c r="Y414" s="55"/>
    </row>
    <row r="415" spans="1:25" ht="15.75" customHeight="1">
      <c r="A415" s="53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5"/>
      <c r="Y415" s="55"/>
    </row>
    <row r="416" spans="1:25" ht="15.75" customHeight="1">
      <c r="A416" s="53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5"/>
      <c r="Y416" s="55"/>
    </row>
    <row r="417" spans="1:25" ht="15.75" customHeight="1">
      <c r="A417" s="53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5"/>
      <c r="Y417" s="55"/>
    </row>
    <row r="418" spans="1:25" ht="15.75" customHeight="1">
      <c r="A418" s="53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5"/>
      <c r="Y418" s="55"/>
    </row>
    <row r="419" spans="1:25" ht="15.75" customHeight="1">
      <c r="A419" s="53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5"/>
      <c r="Y419" s="55"/>
    </row>
    <row r="420" spans="1:25" ht="15.75" customHeight="1">
      <c r="A420" s="53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5"/>
      <c r="Y420" s="55"/>
    </row>
    <row r="421" spans="1:25" ht="15.75" customHeight="1">
      <c r="A421" s="53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5"/>
      <c r="Y421" s="55"/>
    </row>
    <row r="422" spans="1:25" ht="15.75" customHeight="1">
      <c r="A422" s="53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5"/>
      <c r="Y422" s="55"/>
    </row>
    <row r="423" spans="1:25" ht="15.75" customHeight="1">
      <c r="A423" s="53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5"/>
      <c r="Y423" s="55"/>
    </row>
    <row r="424" spans="1:25" ht="15.75" customHeight="1">
      <c r="A424" s="53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5"/>
      <c r="Y424" s="55"/>
    </row>
    <row r="425" spans="1:25" ht="15.75" customHeight="1">
      <c r="A425" s="53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5"/>
      <c r="Y425" s="55"/>
    </row>
    <row r="426" spans="1:25" ht="15.75" customHeight="1">
      <c r="A426" s="53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5"/>
      <c r="Y426" s="55"/>
    </row>
    <row r="427" spans="1:25" ht="15.75" customHeight="1">
      <c r="A427" s="53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5"/>
      <c r="Y427" s="55"/>
    </row>
    <row r="428" spans="1:25" ht="15.75" customHeight="1">
      <c r="A428" s="53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5"/>
      <c r="Y428" s="55"/>
    </row>
    <row r="429" spans="1:25" ht="15.75" customHeight="1">
      <c r="A429" s="53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5"/>
      <c r="Y429" s="55"/>
    </row>
    <row r="430" spans="1:25" ht="15.75" customHeight="1">
      <c r="A430" s="53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5"/>
      <c r="Y430" s="55"/>
    </row>
    <row r="431" spans="1:25" ht="15.75" customHeight="1">
      <c r="A431" s="53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5"/>
      <c r="Y431" s="55"/>
    </row>
    <row r="432" spans="1:25" ht="15.75" customHeight="1">
      <c r="A432" s="53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5"/>
      <c r="Y432" s="55"/>
    </row>
    <row r="433" spans="1:25" ht="15.75" customHeight="1">
      <c r="A433" s="53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5"/>
      <c r="Y433" s="55"/>
    </row>
    <row r="434" spans="1:25" ht="15.75" customHeight="1">
      <c r="A434" s="53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5"/>
      <c r="Y434" s="55"/>
    </row>
    <row r="435" spans="1:25" ht="15.75" customHeight="1">
      <c r="A435" s="53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5"/>
      <c r="Y435" s="55"/>
    </row>
    <row r="436" spans="1:25" ht="15.75" customHeight="1">
      <c r="A436" s="53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5"/>
      <c r="Y436" s="55"/>
    </row>
    <row r="437" spans="1:25" ht="15.75" customHeight="1">
      <c r="A437" s="53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5"/>
      <c r="Y437" s="55"/>
    </row>
    <row r="438" spans="1:25" ht="15.75" customHeight="1">
      <c r="A438" s="53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5"/>
      <c r="Y438" s="55"/>
    </row>
    <row r="439" spans="1:25" ht="15.75" customHeight="1">
      <c r="A439" s="53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5"/>
      <c r="Y439" s="55"/>
    </row>
    <row r="440" spans="1:25" ht="15.75" customHeight="1">
      <c r="A440" s="53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5"/>
      <c r="Y440" s="55"/>
    </row>
    <row r="441" spans="1:25" ht="15.75" customHeight="1">
      <c r="A441" s="53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5"/>
      <c r="Y441" s="55"/>
    </row>
    <row r="442" spans="1:25" ht="15.75" customHeight="1">
      <c r="A442" s="53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5"/>
      <c r="Y442" s="55"/>
    </row>
    <row r="443" spans="1:25" ht="15.75" customHeight="1">
      <c r="A443" s="53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5"/>
      <c r="Y443" s="55"/>
    </row>
    <row r="444" spans="1:25" ht="15.75" customHeight="1">
      <c r="A444" s="53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5"/>
      <c r="Y444" s="55"/>
    </row>
    <row r="445" spans="1:25" ht="15.75" customHeight="1">
      <c r="A445" s="53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5"/>
      <c r="Y445" s="55"/>
    </row>
    <row r="446" spans="1:25" ht="15.75" customHeight="1">
      <c r="A446" s="53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5"/>
      <c r="Y446" s="55"/>
    </row>
    <row r="447" spans="1:25" ht="15.75" customHeight="1">
      <c r="A447" s="53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5"/>
      <c r="Y447" s="55"/>
    </row>
    <row r="448" spans="1:25" ht="15.75" customHeight="1">
      <c r="A448" s="53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5"/>
      <c r="Y448" s="55"/>
    </row>
    <row r="449" spans="1:25" ht="15.75" customHeight="1">
      <c r="A449" s="53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5"/>
      <c r="Y449" s="55"/>
    </row>
    <row r="450" spans="1:25" ht="15.75" customHeight="1">
      <c r="A450" s="53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5"/>
      <c r="Y450" s="55"/>
    </row>
    <row r="451" spans="1:25" ht="15.75" customHeight="1">
      <c r="A451" s="53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5"/>
      <c r="Y451" s="55"/>
    </row>
    <row r="452" spans="1:25" ht="15.75" customHeight="1">
      <c r="A452" s="53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5"/>
      <c r="Y452" s="55"/>
    </row>
    <row r="453" spans="1:25" ht="15.75" customHeight="1">
      <c r="A453" s="53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5"/>
      <c r="Y453" s="55"/>
    </row>
    <row r="454" spans="1:25" ht="15.75" customHeight="1">
      <c r="A454" s="53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5"/>
      <c r="Y454" s="55"/>
    </row>
    <row r="455" spans="1:25" ht="15.75" customHeight="1">
      <c r="A455" s="53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5"/>
      <c r="Y455" s="55"/>
    </row>
    <row r="456" spans="1:25" ht="15.75" customHeight="1">
      <c r="A456" s="53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5"/>
      <c r="Y456" s="55"/>
    </row>
    <row r="457" spans="1:25" ht="15.75" customHeight="1">
      <c r="A457" s="53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5"/>
      <c r="Y457" s="55"/>
    </row>
    <row r="458" spans="1:25" ht="15.75" customHeight="1">
      <c r="A458" s="53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5"/>
      <c r="Y458" s="55"/>
    </row>
    <row r="459" spans="1:25" ht="15.75" customHeight="1">
      <c r="A459" s="53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5"/>
      <c r="Y459" s="55"/>
    </row>
    <row r="460" spans="1:25" ht="15.75" customHeight="1">
      <c r="A460" s="53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5"/>
      <c r="Y460" s="55"/>
    </row>
    <row r="461" spans="1:25" ht="15.75" customHeight="1">
      <c r="A461" s="53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5"/>
      <c r="Y461" s="55"/>
    </row>
    <row r="462" spans="1:25" ht="15.75" customHeight="1">
      <c r="A462" s="53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5"/>
      <c r="Y462" s="55"/>
    </row>
    <row r="463" spans="1:25" ht="15.75" customHeight="1">
      <c r="A463" s="53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5"/>
      <c r="Y463" s="55"/>
    </row>
    <row r="464" spans="1:25" ht="15.75" customHeight="1">
      <c r="A464" s="53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5"/>
      <c r="Y464" s="55"/>
    </row>
    <row r="465" spans="1:25" ht="15.75" customHeight="1">
      <c r="A465" s="53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5"/>
      <c r="Y465" s="55"/>
    </row>
    <row r="466" spans="1:25" ht="15.75" customHeight="1">
      <c r="A466" s="53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5"/>
      <c r="Y466" s="55"/>
    </row>
    <row r="467" spans="1:25" ht="15.75" customHeight="1">
      <c r="A467" s="53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5"/>
      <c r="Y467" s="55"/>
    </row>
    <row r="468" spans="1:25" ht="15.75" customHeight="1">
      <c r="A468" s="53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5"/>
      <c r="Y468" s="55"/>
    </row>
    <row r="469" spans="1:25" ht="15.75" customHeight="1">
      <c r="A469" s="53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5"/>
      <c r="Y469" s="55"/>
    </row>
    <row r="470" spans="1:25" ht="15.75" customHeight="1">
      <c r="A470" s="53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5"/>
      <c r="Y470" s="55"/>
    </row>
    <row r="471" spans="1:25" ht="15.75" customHeight="1">
      <c r="A471" s="53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5"/>
      <c r="Y471" s="55"/>
    </row>
    <row r="472" spans="1:25" ht="15.75" customHeight="1">
      <c r="A472" s="53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5"/>
      <c r="Y472" s="55"/>
    </row>
    <row r="473" spans="1:25" ht="15.75" customHeight="1">
      <c r="A473" s="53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5"/>
      <c r="Y473" s="55"/>
    </row>
    <row r="474" spans="1:25" ht="15.75" customHeight="1">
      <c r="A474" s="53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5"/>
      <c r="Y474" s="55"/>
    </row>
    <row r="475" spans="1:25" ht="15.75" customHeight="1">
      <c r="A475" s="53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5"/>
      <c r="Y475" s="55"/>
    </row>
    <row r="476" spans="1:25" ht="15.75" customHeight="1">
      <c r="A476" s="53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5"/>
      <c r="Y476" s="55"/>
    </row>
    <row r="477" spans="1:25" ht="15.75" customHeight="1">
      <c r="A477" s="53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5"/>
      <c r="Y477" s="55"/>
    </row>
    <row r="478" spans="1:25" ht="15.75" customHeight="1">
      <c r="A478" s="53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5"/>
      <c r="Y478" s="55"/>
    </row>
    <row r="479" spans="1:25" ht="15.75" customHeight="1">
      <c r="A479" s="53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5"/>
      <c r="Y479" s="55"/>
    </row>
    <row r="480" spans="1:25" ht="15.75" customHeight="1">
      <c r="A480" s="53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5"/>
      <c r="Y480" s="55"/>
    </row>
    <row r="481" spans="1:25" ht="15.75" customHeight="1">
      <c r="A481" s="53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5"/>
      <c r="Y481" s="55"/>
    </row>
    <row r="482" spans="1:25" ht="15.75" customHeight="1">
      <c r="A482" s="53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5"/>
      <c r="Y482" s="55"/>
    </row>
    <row r="483" spans="1:25" ht="15.75" customHeight="1">
      <c r="A483" s="53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5"/>
      <c r="Y483" s="55"/>
    </row>
    <row r="484" spans="1:25" ht="15.75" customHeight="1">
      <c r="A484" s="53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5"/>
      <c r="Y484" s="55"/>
    </row>
    <row r="485" spans="1:25" ht="15.75" customHeight="1">
      <c r="A485" s="53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5"/>
      <c r="Y485" s="55"/>
    </row>
    <row r="486" spans="1:25" ht="15.75" customHeight="1">
      <c r="A486" s="53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5"/>
      <c r="Y486" s="55"/>
    </row>
    <row r="487" spans="1:25" ht="15.75" customHeight="1">
      <c r="A487" s="53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5"/>
      <c r="Y487" s="55"/>
    </row>
    <row r="488" spans="1:25" ht="15.75" customHeight="1">
      <c r="A488" s="53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5"/>
      <c r="Y488" s="55"/>
    </row>
    <row r="489" spans="1:25" ht="15.75" customHeight="1">
      <c r="A489" s="53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5"/>
      <c r="Y489" s="55"/>
    </row>
    <row r="490" spans="1:25" ht="15.75" customHeight="1">
      <c r="A490" s="53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5"/>
      <c r="Y490" s="55"/>
    </row>
    <row r="491" spans="1:25" ht="15.75" customHeight="1">
      <c r="A491" s="53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5"/>
      <c r="Y491" s="55"/>
    </row>
    <row r="492" spans="1:25" ht="15.75" customHeight="1">
      <c r="A492" s="53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5"/>
      <c r="Y492" s="55"/>
    </row>
    <row r="493" spans="1:25" ht="15.75" customHeight="1">
      <c r="A493" s="53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5"/>
      <c r="Y493" s="55"/>
    </row>
    <row r="494" spans="1:25" ht="15.75" customHeight="1">
      <c r="A494" s="53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5"/>
      <c r="Y494" s="55"/>
    </row>
    <row r="495" spans="1:25" ht="15.75" customHeight="1">
      <c r="A495" s="53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5"/>
      <c r="Y495" s="55"/>
    </row>
    <row r="496" spans="1:25" ht="15.75" customHeight="1">
      <c r="A496" s="53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5"/>
      <c r="Y496" s="55"/>
    </row>
    <row r="497" spans="1:25" ht="15.75" customHeight="1">
      <c r="A497" s="53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5"/>
      <c r="Y497" s="55"/>
    </row>
    <row r="498" spans="1:25" ht="15.75" customHeight="1">
      <c r="A498" s="53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5"/>
      <c r="Y498" s="55"/>
    </row>
    <row r="499" spans="1:25" ht="15.75" customHeight="1">
      <c r="A499" s="53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5"/>
      <c r="Y499" s="55"/>
    </row>
    <row r="500" spans="1:25" ht="15.75" customHeight="1">
      <c r="A500" s="53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5"/>
      <c r="Y500" s="55"/>
    </row>
  </sheetData>
  <mergeCells count="31">
    <mergeCell ref="A135:B135"/>
    <mergeCell ref="A91:B91"/>
    <mergeCell ref="R91:Y91"/>
    <mergeCell ref="A92:Y92"/>
    <mergeCell ref="A118:B118"/>
    <mergeCell ref="R118:Y118"/>
    <mergeCell ref="A119:Y119"/>
    <mergeCell ref="R134:Y134"/>
    <mergeCell ref="R135:Y135"/>
    <mergeCell ref="A45:Y45"/>
    <mergeCell ref="A68:B68"/>
    <mergeCell ref="R68:Y68"/>
    <mergeCell ref="A69:Y69"/>
    <mergeCell ref="A134:B134"/>
    <mergeCell ref="R44:Y44"/>
    <mergeCell ref="A1:Y1"/>
    <mergeCell ref="A2:A3"/>
    <mergeCell ref="B2:B3"/>
    <mergeCell ref="C2:D2"/>
    <mergeCell ref="E2:F2"/>
    <mergeCell ref="G2:H2"/>
    <mergeCell ref="S2:V2"/>
    <mergeCell ref="A4:Y4"/>
    <mergeCell ref="I2:J2"/>
    <mergeCell ref="K2:L2"/>
    <mergeCell ref="A44:B44"/>
    <mergeCell ref="M2:Q2"/>
    <mergeCell ref="R2:R3"/>
    <mergeCell ref="Y2:Y3"/>
    <mergeCell ref="W2:W3"/>
    <mergeCell ref="X2:X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0"/>
  <sheetViews>
    <sheetView workbookViewId="0"/>
  </sheetViews>
  <sheetFormatPr defaultColWidth="16.875" defaultRowHeight="15" customHeight="1"/>
  <cols>
    <col min="1" max="1" width="5.875" customWidth="1"/>
    <col min="2" max="2" width="13.375" customWidth="1"/>
    <col min="3" max="3" width="34" customWidth="1"/>
    <col min="4" max="4" width="11.125" customWidth="1"/>
    <col min="5" max="9" width="9.375" customWidth="1"/>
    <col min="10" max="13" width="10.125" customWidth="1"/>
  </cols>
  <sheetData>
    <row r="1" spans="1:13" ht="48.75" customHeight="1">
      <c r="A1" s="53"/>
      <c r="B1" s="235" t="s">
        <v>837</v>
      </c>
      <c r="C1" s="218"/>
      <c r="D1" s="218"/>
      <c r="E1" s="218"/>
      <c r="F1" s="218"/>
      <c r="G1" s="218"/>
      <c r="H1" s="218"/>
      <c r="I1" s="218"/>
      <c r="J1" s="54"/>
      <c r="K1" s="54"/>
      <c r="L1" s="54"/>
      <c r="M1" s="54"/>
    </row>
    <row r="2" spans="1:13" ht="21" customHeight="1">
      <c r="A2" s="53"/>
      <c r="B2" s="236" t="s">
        <v>838</v>
      </c>
      <c r="C2" s="218"/>
      <c r="D2" s="218"/>
      <c r="E2" s="218"/>
      <c r="F2" s="218"/>
      <c r="G2" s="218"/>
      <c r="H2" s="218"/>
      <c r="I2" s="218"/>
      <c r="J2" s="54"/>
      <c r="K2" s="54"/>
      <c r="L2" s="54"/>
      <c r="M2" s="54"/>
    </row>
    <row r="3" spans="1:13" ht="21" customHeight="1">
      <c r="A3" s="161" t="s">
        <v>533</v>
      </c>
      <c r="B3" s="162" t="s">
        <v>836</v>
      </c>
      <c r="C3" s="161" t="s">
        <v>535</v>
      </c>
      <c r="D3" s="161" t="s">
        <v>23</v>
      </c>
      <c r="E3" s="161" t="s">
        <v>3</v>
      </c>
      <c r="F3" s="161" t="s">
        <v>4</v>
      </c>
      <c r="G3" s="161" t="s">
        <v>5</v>
      </c>
      <c r="H3" s="161" t="s">
        <v>6</v>
      </c>
      <c r="I3" s="162" t="s">
        <v>552</v>
      </c>
      <c r="J3" s="54"/>
      <c r="K3" s="54"/>
      <c r="L3" s="54"/>
      <c r="M3" s="54"/>
    </row>
    <row r="4" spans="1:13" ht="21" customHeight="1">
      <c r="A4" s="71">
        <v>1</v>
      </c>
      <c r="B4" s="160" t="s">
        <v>694</v>
      </c>
      <c r="C4" s="160" t="s">
        <v>26</v>
      </c>
      <c r="D4" s="121" t="s">
        <v>26</v>
      </c>
      <c r="E4" s="121">
        <v>113</v>
      </c>
      <c r="F4" s="121">
        <v>564</v>
      </c>
      <c r="G4" s="121">
        <v>207</v>
      </c>
      <c r="H4" s="121"/>
      <c r="I4" s="121">
        <v>884</v>
      </c>
      <c r="J4" s="54"/>
      <c r="K4" s="54"/>
      <c r="L4" s="54"/>
      <c r="M4" s="54"/>
    </row>
    <row r="5" spans="1:13" ht="21" customHeight="1">
      <c r="A5" s="38">
        <v>2</v>
      </c>
      <c r="B5" s="18" t="s">
        <v>695</v>
      </c>
      <c r="C5" s="18" t="s">
        <v>31</v>
      </c>
      <c r="D5" s="17" t="s">
        <v>26</v>
      </c>
      <c r="E5" s="17">
        <v>72</v>
      </c>
      <c r="F5" s="17">
        <v>229</v>
      </c>
      <c r="G5" s="17">
        <v>145</v>
      </c>
      <c r="H5" s="17"/>
      <c r="I5" s="17">
        <v>446</v>
      </c>
      <c r="J5" s="54"/>
      <c r="K5" s="54"/>
      <c r="L5" s="54"/>
      <c r="M5" s="54"/>
    </row>
    <row r="6" spans="1:13" ht="21" customHeight="1">
      <c r="A6" s="38">
        <v>3</v>
      </c>
      <c r="B6" s="18" t="s">
        <v>696</v>
      </c>
      <c r="C6" s="18" t="s">
        <v>36</v>
      </c>
      <c r="D6" s="17" t="s">
        <v>26</v>
      </c>
      <c r="E6" s="17">
        <v>64</v>
      </c>
      <c r="F6" s="17">
        <v>173</v>
      </c>
      <c r="G6" s="17">
        <v>38</v>
      </c>
      <c r="H6" s="17"/>
      <c r="I6" s="17">
        <v>275</v>
      </c>
      <c r="J6" s="54"/>
      <c r="K6" s="54"/>
      <c r="L6" s="54"/>
      <c r="M6" s="54"/>
    </row>
    <row r="7" spans="1:13" ht="21" customHeight="1">
      <c r="A7" s="38">
        <v>4</v>
      </c>
      <c r="B7" s="18" t="s">
        <v>698</v>
      </c>
      <c r="C7" s="18" t="s">
        <v>44</v>
      </c>
      <c r="D7" s="17" t="s">
        <v>26</v>
      </c>
      <c r="E7" s="17">
        <v>86</v>
      </c>
      <c r="F7" s="17">
        <v>195</v>
      </c>
      <c r="G7" s="17">
        <v>91</v>
      </c>
      <c r="H7" s="17"/>
      <c r="I7" s="17">
        <v>372</v>
      </c>
      <c r="J7" s="54"/>
      <c r="K7" s="54"/>
      <c r="L7" s="54"/>
      <c r="M7" s="54"/>
    </row>
    <row r="8" spans="1:13" ht="21" customHeight="1">
      <c r="A8" s="38">
        <v>5</v>
      </c>
      <c r="B8" s="18" t="s">
        <v>701</v>
      </c>
      <c r="C8" s="18" t="s">
        <v>57</v>
      </c>
      <c r="D8" s="17" t="s">
        <v>26</v>
      </c>
      <c r="E8" s="17">
        <v>135</v>
      </c>
      <c r="F8" s="17">
        <v>328</v>
      </c>
      <c r="G8" s="17">
        <v>81</v>
      </c>
      <c r="H8" s="17"/>
      <c r="I8" s="17">
        <v>544</v>
      </c>
      <c r="J8" s="54"/>
      <c r="K8" s="54"/>
      <c r="L8" s="54"/>
      <c r="M8" s="54"/>
    </row>
    <row r="9" spans="1:13" ht="21" customHeight="1">
      <c r="A9" s="38">
        <v>6</v>
      </c>
      <c r="B9" s="18" t="s">
        <v>704</v>
      </c>
      <c r="C9" s="18" t="s">
        <v>67</v>
      </c>
      <c r="D9" s="17" t="s">
        <v>26</v>
      </c>
      <c r="E9" s="17">
        <v>0</v>
      </c>
      <c r="F9" s="17">
        <v>279</v>
      </c>
      <c r="G9" s="17">
        <v>111</v>
      </c>
      <c r="H9" s="17"/>
      <c r="I9" s="17">
        <v>390</v>
      </c>
      <c r="J9" s="54"/>
      <c r="K9" s="54"/>
      <c r="L9" s="54"/>
      <c r="M9" s="54"/>
    </row>
    <row r="10" spans="1:13" ht="21" customHeight="1">
      <c r="A10" s="38">
        <v>7</v>
      </c>
      <c r="B10" s="18" t="s">
        <v>705</v>
      </c>
      <c r="C10" s="18" t="s">
        <v>72</v>
      </c>
      <c r="D10" s="17" t="s">
        <v>26</v>
      </c>
      <c r="E10" s="17">
        <v>34</v>
      </c>
      <c r="F10" s="17">
        <v>88</v>
      </c>
      <c r="G10" s="17">
        <v>24</v>
      </c>
      <c r="H10" s="17"/>
      <c r="I10" s="17">
        <v>146</v>
      </c>
      <c r="J10" s="54"/>
      <c r="K10" s="54"/>
      <c r="L10" s="54"/>
      <c r="M10" s="54"/>
    </row>
    <row r="11" spans="1:13" ht="21" customHeight="1">
      <c r="A11" s="38">
        <v>8</v>
      </c>
      <c r="B11" s="18" t="s">
        <v>707</v>
      </c>
      <c r="C11" s="18" t="s">
        <v>79</v>
      </c>
      <c r="D11" s="17" t="s">
        <v>26</v>
      </c>
      <c r="E11" s="17">
        <v>63</v>
      </c>
      <c r="F11" s="17">
        <v>164</v>
      </c>
      <c r="G11" s="17">
        <v>97</v>
      </c>
      <c r="H11" s="17"/>
      <c r="I11" s="17">
        <v>324</v>
      </c>
      <c r="J11" s="54"/>
      <c r="K11" s="54"/>
      <c r="L11" s="54"/>
      <c r="M11" s="54"/>
    </row>
    <row r="12" spans="1:13" ht="21" customHeight="1">
      <c r="A12" s="38">
        <v>9</v>
      </c>
      <c r="B12" s="18" t="s">
        <v>708</v>
      </c>
      <c r="C12" s="18" t="s">
        <v>83</v>
      </c>
      <c r="D12" s="17" t="s">
        <v>26</v>
      </c>
      <c r="E12" s="17">
        <v>42</v>
      </c>
      <c r="F12" s="17">
        <v>84</v>
      </c>
      <c r="G12" s="17">
        <v>20</v>
      </c>
      <c r="H12" s="17"/>
      <c r="I12" s="17">
        <v>146</v>
      </c>
      <c r="J12" s="54"/>
      <c r="K12" s="54"/>
      <c r="L12" s="54"/>
      <c r="M12" s="54"/>
    </row>
    <row r="13" spans="1:13" ht="21" customHeight="1">
      <c r="A13" s="38">
        <v>10</v>
      </c>
      <c r="B13" s="18" t="s">
        <v>710</v>
      </c>
      <c r="C13" s="18" t="s">
        <v>92</v>
      </c>
      <c r="D13" s="17" t="s">
        <v>26</v>
      </c>
      <c r="E13" s="17">
        <v>48</v>
      </c>
      <c r="F13" s="17">
        <v>170</v>
      </c>
      <c r="G13" s="17">
        <v>66</v>
      </c>
      <c r="H13" s="17"/>
      <c r="I13" s="17">
        <v>284</v>
      </c>
      <c r="J13" s="54"/>
      <c r="K13" s="54"/>
      <c r="L13" s="54"/>
      <c r="M13" s="54"/>
    </row>
    <row r="14" spans="1:13" ht="21" customHeight="1">
      <c r="A14" s="38">
        <v>11</v>
      </c>
      <c r="B14" s="18" t="s">
        <v>714</v>
      </c>
      <c r="C14" s="18" t="s">
        <v>108</v>
      </c>
      <c r="D14" s="17" t="s">
        <v>26</v>
      </c>
      <c r="E14" s="17">
        <v>39</v>
      </c>
      <c r="F14" s="17">
        <v>114</v>
      </c>
      <c r="G14" s="17">
        <v>44</v>
      </c>
      <c r="H14" s="17"/>
      <c r="I14" s="17">
        <v>197</v>
      </c>
      <c r="J14" s="54"/>
      <c r="K14" s="54"/>
      <c r="L14" s="54"/>
      <c r="M14" s="54"/>
    </row>
    <row r="15" spans="1:13" ht="21" customHeight="1">
      <c r="A15" s="38">
        <v>12</v>
      </c>
      <c r="B15" s="18" t="s">
        <v>716</v>
      </c>
      <c r="C15" s="18" t="s">
        <v>117</v>
      </c>
      <c r="D15" s="17" t="s">
        <v>26</v>
      </c>
      <c r="E15" s="17">
        <v>63</v>
      </c>
      <c r="F15" s="17">
        <v>159</v>
      </c>
      <c r="G15" s="17">
        <v>90</v>
      </c>
      <c r="H15" s="17"/>
      <c r="I15" s="17">
        <v>312</v>
      </c>
      <c r="J15" s="54"/>
      <c r="K15" s="54"/>
      <c r="L15" s="54"/>
      <c r="M15" s="54"/>
    </row>
    <row r="16" spans="1:13" ht="21" customHeight="1">
      <c r="A16" s="38">
        <v>13</v>
      </c>
      <c r="B16" s="18" t="s">
        <v>722</v>
      </c>
      <c r="C16" s="18" t="s">
        <v>141</v>
      </c>
      <c r="D16" s="17" t="s">
        <v>26</v>
      </c>
      <c r="E16" s="17">
        <v>255</v>
      </c>
      <c r="F16" s="17">
        <v>606</v>
      </c>
      <c r="G16" s="17">
        <v>258</v>
      </c>
      <c r="H16" s="17"/>
      <c r="I16" s="17">
        <v>1119</v>
      </c>
      <c r="J16" s="54"/>
      <c r="K16" s="54"/>
      <c r="L16" s="54"/>
      <c r="M16" s="54"/>
    </row>
    <row r="17" spans="1:13" ht="21" customHeight="1">
      <c r="A17" s="38">
        <v>14</v>
      </c>
      <c r="B17" s="18" t="s">
        <v>723</v>
      </c>
      <c r="C17" s="18" t="s">
        <v>145</v>
      </c>
      <c r="D17" s="17" t="s">
        <v>26</v>
      </c>
      <c r="E17" s="17">
        <v>68</v>
      </c>
      <c r="F17" s="17">
        <v>233</v>
      </c>
      <c r="G17" s="17">
        <v>85</v>
      </c>
      <c r="H17" s="17"/>
      <c r="I17" s="17">
        <v>386</v>
      </c>
      <c r="J17" s="54"/>
      <c r="K17" s="54"/>
      <c r="L17" s="54"/>
      <c r="M17" s="54"/>
    </row>
    <row r="18" spans="1:13" ht="21" customHeight="1">
      <c r="A18" s="38">
        <v>15</v>
      </c>
      <c r="B18" s="18" t="s">
        <v>726</v>
      </c>
      <c r="C18" s="18" t="s">
        <v>553</v>
      </c>
      <c r="D18" s="17" t="s">
        <v>26</v>
      </c>
      <c r="E18" s="17">
        <v>72</v>
      </c>
      <c r="F18" s="17">
        <v>227</v>
      </c>
      <c r="G18" s="17">
        <v>61</v>
      </c>
      <c r="H18" s="17"/>
      <c r="I18" s="17">
        <v>360</v>
      </c>
      <c r="J18" s="54"/>
      <c r="K18" s="54"/>
      <c r="L18" s="54"/>
      <c r="M18" s="54"/>
    </row>
    <row r="19" spans="1:13" ht="21" customHeight="1">
      <c r="A19" s="38">
        <v>16</v>
      </c>
      <c r="B19" s="18" t="s">
        <v>728</v>
      </c>
      <c r="C19" s="18" t="s">
        <v>166</v>
      </c>
      <c r="D19" s="17" t="s">
        <v>26</v>
      </c>
      <c r="E19" s="17">
        <v>52</v>
      </c>
      <c r="F19" s="17">
        <v>151</v>
      </c>
      <c r="G19" s="17">
        <v>74</v>
      </c>
      <c r="H19" s="17"/>
      <c r="I19" s="17">
        <v>277</v>
      </c>
      <c r="J19" s="54"/>
      <c r="K19" s="54"/>
      <c r="L19" s="54"/>
      <c r="M19" s="54"/>
    </row>
    <row r="20" spans="1:13" ht="21" customHeight="1">
      <c r="A20" s="38">
        <v>17</v>
      </c>
      <c r="B20" s="18" t="s">
        <v>730</v>
      </c>
      <c r="C20" s="18" t="s">
        <v>554</v>
      </c>
      <c r="D20" s="17" t="s">
        <v>26</v>
      </c>
      <c r="E20" s="17">
        <v>49</v>
      </c>
      <c r="F20" s="17">
        <v>121</v>
      </c>
      <c r="G20" s="17">
        <v>70</v>
      </c>
      <c r="H20" s="17"/>
      <c r="I20" s="17">
        <v>240</v>
      </c>
      <c r="J20" s="54"/>
      <c r="K20" s="54"/>
      <c r="L20" s="54"/>
      <c r="M20" s="54"/>
    </row>
    <row r="21" spans="1:13" ht="21" customHeight="1">
      <c r="A21" s="38">
        <v>18</v>
      </c>
      <c r="B21" s="18" t="s">
        <v>731</v>
      </c>
      <c r="C21" s="18" t="s">
        <v>179</v>
      </c>
      <c r="D21" s="17" t="s">
        <v>26</v>
      </c>
      <c r="E21" s="17">
        <v>26</v>
      </c>
      <c r="F21" s="17">
        <v>125</v>
      </c>
      <c r="G21" s="17">
        <v>70</v>
      </c>
      <c r="H21" s="17"/>
      <c r="I21" s="17">
        <v>221</v>
      </c>
      <c r="J21" s="54"/>
      <c r="K21" s="54"/>
      <c r="L21" s="54"/>
      <c r="M21" s="54"/>
    </row>
    <row r="22" spans="1:13" ht="21" customHeight="1">
      <c r="A22" s="38">
        <v>19</v>
      </c>
      <c r="B22" s="18" t="s">
        <v>739</v>
      </c>
      <c r="C22" s="18" t="s">
        <v>212</v>
      </c>
      <c r="D22" s="17" t="s">
        <v>188</v>
      </c>
      <c r="E22" s="17">
        <v>19</v>
      </c>
      <c r="F22" s="17">
        <v>114</v>
      </c>
      <c r="G22" s="17">
        <v>59</v>
      </c>
      <c r="H22" s="17"/>
      <c r="I22" s="17">
        <v>192</v>
      </c>
      <c r="J22" s="54"/>
      <c r="K22" s="54"/>
      <c r="L22" s="54"/>
      <c r="M22" s="54"/>
    </row>
    <row r="23" spans="1:13" ht="21" customHeight="1">
      <c r="A23" s="38">
        <v>20</v>
      </c>
      <c r="B23" s="18" t="s">
        <v>743</v>
      </c>
      <c r="C23" s="18" t="s">
        <v>228</v>
      </c>
      <c r="D23" s="17" t="s">
        <v>188</v>
      </c>
      <c r="E23" s="17">
        <v>25</v>
      </c>
      <c r="F23" s="17">
        <v>46</v>
      </c>
      <c r="G23" s="17">
        <v>88</v>
      </c>
      <c r="H23" s="17"/>
      <c r="I23" s="17">
        <v>159</v>
      </c>
      <c r="J23" s="54"/>
      <c r="K23" s="54"/>
      <c r="L23" s="54"/>
      <c r="M23" s="54"/>
    </row>
    <row r="24" spans="1:13" ht="21" customHeight="1">
      <c r="A24" s="38">
        <v>21</v>
      </c>
      <c r="B24" s="18" t="s">
        <v>747</v>
      </c>
      <c r="C24" s="18" t="s">
        <v>243</v>
      </c>
      <c r="D24" s="17" t="s">
        <v>188</v>
      </c>
      <c r="E24" s="17">
        <v>93</v>
      </c>
      <c r="F24" s="17">
        <v>391</v>
      </c>
      <c r="G24" s="17">
        <v>203</v>
      </c>
      <c r="H24" s="17"/>
      <c r="I24" s="17">
        <v>687</v>
      </c>
      <c r="J24" s="54"/>
      <c r="K24" s="54"/>
      <c r="L24" s="54"/>
      <c r="M24" s="54"/>
    </row>
    <row r="25" spans="1:13" ht="21" customHeight="1">
      <c r="A25" s="38">
        <v>22</v>
      </c>
      <c r="B25" s="18" t="s">
        <v>748</v>
      </c>
      <c r="C25" s="18" t="s">
        <v>246</v>
      </c>
      <c r="D25" s="17" t="s">
        <v>188</v>
      </c>
      <c r="E25" s="17">
        <v>53</v>
      </c>
      <c r="F25" s="17">
        <v>184</v>
      </c>
      <c r="G25" s="17">
        <v>221</v>
      </c>
      <c r="H25" s="17"/>
      <c r="I25" s="17">
        <v>458</v>
      </c>
      <c r="J25" s="54"/>
      <c r="K25" s="54"/>
      <c r="L25" s="54"/>
      <c r="M25" s="54"/>
    </row>
    <row r="26" spans="1:13" ht="21" customHeight="1">
      <c r="A26" s="38">
        <v>23</v>
      </c>
      <c r="B26" s="18" t="s">
        <v>751</v>
      </c>
      <c r="C26" s="18" t="s">
        <v>257</v>
      </c>
      <c r="D26" s="17" t="s">
        <v>188</v>
      </c>
      <c r="E26" s="17">
        <v>62</v>
      </c>
      <c r="F26" s="17">
        <v>179</v>
      </c>
      <c r="G26" s="17">
        <v>127</v>
      </c>
      <c r="H26" s="17"/>
      <c r="I26" s="17">
        <v>368</v>
      </c>
      <c r="J26" s="54"/>
      <c r="K26" s="54"/>
      <c r="L26" s="54"/>
      <c r="M26" s="54"/>
    </row>
    <row r="27" spans="1:13" ht="21" customHeight="1">
      <c r="A27" s="38">
        <v>24</v>
      </c>
      <c r="B27" s="18" t="s">
        <v>753</v>
      </c>
      <c r="C27" s="18" t="s">
        <v>265</v>
      </c>
      <c r="D27" s="17" t="s">
        <v>188</v>
      </c>
      <c r="E27" s="17">
        <v>58</v>
      </c>
      <c r="F27" s="17">
        <v>157</v>
      </c>
      <c r="G27" s="17">
        <v>67</v>
      </c>
      <c r="H27" s="17"/>
      <c r="I27" s="17">
        <v>282</v>
      </c>
      <c r="J27" s="54"/>
      <c r="K27" s="54"/>
      <c r="L27" s="54"/>
      <c r="M27" s="54"/>
    </row>
    <row r="28" spans="1:13" ht="21" customHeight="1">
      <c r="A28" s="38">
        <v>25</v>
      </c>
      <c r="B28" s="18" t="s">
        <v>754</v>
      </c>
      <c r="C28" s="18" t="s">
        <v>269</v>
      </c>
      <c r="D28" s="17" t="s">
        <v>188</v>
      </c>
      <c r="E28" s="17">
        <v>89</v>
      </c>
      <c r="F28" s="17">
        <v>271</v>
      </c>
      <c r="G28" s="17">
        <v>151</v>
      </c>
      <c r="H28" s="17"/>
      <c r="I28" s="17">
        <v>511</v>
      </c>
      <c r="J28" s="54"/>
      <c r="K28" s="54"/>
      <c r="L28" s="54"/>
      <c r="M28" s="54"/>
    </row>
    <row r="29" spans="1:13" ht="21" customHeight="1">
      <c r="A29" s="38">
        <v>26</v>
      </c>
      <c r="B29" s="18" t="s">
        <v>760</v>
      </c>
      <c r="C29" s="18" t="s">
        <v>295</v>
      </c>
      <c r="D29" s="17" t="s">
        <v>277</v>
      </c>
      <c r="E29" s="17">
        <v>56</v>
      </c>
      <c r="F29" s="17">
        <v>92</v>
      </c>
      <c r="G29" s="17">
        <v>115</v>
      </c>
      <c r="H29" s="17"/>
      <c r="I29" s="17">
        <v>263</v>
      </c>
      <c r="J29" s="54"/>
      <c r="K29" s="54"/>
      <c r="L29" s="54"/>
      <c r="M29" s="54"/>
    </row>
    <row r="30" spans="1:13" ht="21" customHeight="1">
      <c r="A30" s="38">
        <v>27</v>
      </c>
      <c r="B30" s="18" t="s">
        <v>763</v>
      </c>
      <c r="C30" s="18" t="s">
        <v>308</v>
      </c>
      <c r="D30" s="17" t="s">
        <v>277</v>
      </c>
      <c r="E30" s="17">
        <v>112</v>
      </c>
      <c r="F30" s="17">
        <v>313</v>
      </c>
      <c r="G30" s="17">
        <v>235</v>
      </c>
      <c r="H30" s="17"/>
      <c r="I30" s="17">
        <v>660</v>
      </c>
      <c r="J30" s="54"/>
      <c r="K30" s="54"/>
      <c r="L30" s="54"/>
      <c r="M30" s="54"/>
    </row>
    <row r="31" spans="1:13" ht="21" customHeight="1">
      <c r="A31" s="38">
        <v>28</v>
      </c>
      <c r="B31" s="18" t="s">
        <v>767</v>
      </c>
      <c r="C31" s="18" t="s">
        <v>320</v>
      </c>
      <c r="D31" s="17" t="s">
        <v>277</v>
      </c>
      <c r="E31" s="17">
        <v>228</v>
      </c>
      <c r="F31" s="17">
        <v>727</v>
      </c>
      <c r="G31" s="17">
        <v>229</v>
      </c>
      <c r="H31" s="17"/>
      <c r="I31" s="17">
        <v>1184</v>
      </c>
      <c r="J31" s="54"/>
      <c r="K31" s="54"/>
      <c r="L31" s="54"/>
      <c r="M31" s="54"/>
    </row>
    <row r="32" spans="1:13" ht="21" customHeight="1">
      <c r="A32" s="38">
        <v>29</v>
      </c>
      <c r="B32" s="18" t="s">
        <v>768</v>
      </c>
      <c r="C32" s="18" t="s">
        <v>324</v>
      </c>
      <c r="D32" s="17" t="s">
        <v>277</v>
      </c>
      <c r="E32" s="17">
        <v>143</v>
      </c>
      <c r="F32" s="17">
        <v>390</v>
      </c>
      <c r="G32" s="17">
        <v>79</v>
      </c>
      <c r="H32" s="17"/>
      <c r="I32" s="17">
        <v>612</v>
      </c>
      <c r="J32" s="54"/>
      <c r="K32" s="54"/>
      <c r="L32" s="54"/>
      <c r="M32" s="54"/>
    </row>
    <row r="33" spans="1:13" ht="21" customHeight="1">
      <c r="A33" s="38">
        <v>30</v>
      </c>
      <c r="B33" s="18" t="s">
        <v>775</v>
      </c>
      <c r="C33" s="18" t="s">
        <v>345</v>
      </c>
      <c r="D33" s="17" t="s">
        <v>277</v>
      </c>
      <c r="E33" s="17">
        <v>178</v>
      </c>
      <c r="F33" s="17">
        <v>646</v>
      </c>
      <c r="G33" s="17">
        <v>310</v>
      </c>
      <c r="H33" s="17"/>
      <c r="I33" s="17">
        <v>1134</v>
      </c>
      <c r="J33" s="54"/>
      <c r="K33" s="54"/>
      <c r="L33" s="54"/>
      <c r="M33" s="54"/>
    </row>
    <row r="34" spans="1:13" ht="21" customHeight="1">
      <c r="A34" s="38">
        <v>31</v>
      </c>
      <c r="B34" s="18" t="s">
        <v>776</v>
      </c>
      <c r="C34" s="18" t="s">
        <v>349</v>
      </c>
      <c r="D34" s="17" t="s">
        <v>277</v>
      </c>
      <c r="E34" s="17">
        <v>43</v>
      </c>
      <c r="F34" s="17">
        <v>130</v>
      </c>
      <c r="G34" s="17">
        <v>91</v>
      </c>
      <c r="H34" s="17"/>
      <c r="I34" s="17">
        <v>264</v>
      </c>
      <c r="J34" s="54"/>
      <c r="K34" s="54"/>
      <c r="L34" s="54"/>
      <c r="M34" s="54"/>
    </row>
    <row r="35" spans="1:13" ht="21" customHeight="1">
      <c r="A35" s="38">
        <v>32</v>
      </c>
      <c r="B35" s="18" t="s">
        <v>777</v>
      </c>
      <c r="C35" s="18" t="s">
        <v>354</v>
      </c>
      <c r="D35" s="17" t="s">
        <v>277</v>
      </c>
      <c r="E35" s="17">
        <v>211</v>
      </c>
      <c r="F35" s="17">
        <v>660</v>
      </c>
      <c r="G35" s="17">
        <v>157</v>
      </c>
      <c r="H35" s="17"/>
      <c r="I35" s="17">
        <v>1028</v>
      </c>
      <c r="J35" s="54"/>
      <c r="K35" s="54"/>
      <c r="L35" s="54"/>
      <c r="M35" s="54"/>
    </row>
    <row r="36" spans="1:13" ht="21" customHeight="1">
      <c r="A36" s="38">
        <v>33</v>
      </c>
      <c r="B36" s="18" t="s">
        <v>778</v>
      </c>
      <c r="C36" s="18" t="s">
        <v>361</v>
      </c>
      <c r="D36" s="17" t="s">
        <v>362</v>
      </c>
      <c r="E36" s="17">
        <v>232</v>
      </c>
      <c r="F36" s="17">
        <v>903</v>
      </c>
      <c r="G36" s="17">
        <v>279</v>
      </c>
      <c r="H36" s="17"/>
      <c r="I36" s="17">
        <v>1414</v>
      </c>
      <c r="J36" s="54"/>
      <c r="K36" s="54"/>
      <c r="L36" s="54"/>
      <c r="M36" s="54"/>
    </row>
    <row r="37" spans="1:13" ht="21" customHeight="1">
      <c r="A37" s="38">
        <v>34</v>
      </c>
      <c r="B37" s="18" t="s">
        <v>779</v>
      </c>
      <c r="C37" s="18" t="s">
        <v>366</v>
      </c>
      <c r="D37" s="17" t="s">
        <v>362</v>
      </c>
      <c r="E37" s="17">
        <v>112</v>
      </c>
      <c r="F37" s="17">
        <v>454</v>
      </c>
      <c r="G37" s="17">
        <v>140</v>
      </c>
      <c r="H37" s="17"/>
      <c r="I37" s="17">
        <v>706</v>
      </c>
      <c r="J37" s="54"/>
      <c r="K37" s="54"/>
      <c r="L37" s="54"/>
      <c r="M37" s="54"/>
    </row>
    <row r="38" spans="1:13" ht="21" customHeight="1">
      <c r="A38" s="38">
        <v>35</v>
      </c>
      <c r="B38" s="18" t="s">
        <v>781</v>
      </c>
      <c r="C38" s="18" t="s">
        <v>374</v>
      </c>
      <c r="D38" s="17" t="s">
        <v>362</v>
      </c>
      <c r="E38" s="17">
        <v>156</v>
      </c>
      <c r="F38" s="17">
        <v>419</v>
      </c>
      <c r="G38" s="17">
        <v>123</v>
      </c>
      <c r="H38" s="17"/>
      <c r="I38" s="17">
        <v>698</v>
      </c>
      <c r="J38" s="54"/>
      <c r="K38" s="54"/>
      <c r="L38" s="54"/>
      <c r="M38" s="54"/>
    </row>
    <row r="39" spans="1:13" ht="21" customHeight="1">
      <c r="A39" s="38">
        <v>36</v>
      </c>
      <c r="B39" s="18" t="s">
        <v>782</v>
      </c>
      <c r="C39" s="18" t="s">
        <v>378</v>
      </c>
      <c r="D39" s="17" t="s">
        <v>362</v>
      </c>
      <c r="E39" s="17">
        <v>228</v>
      </c>
      <c r="F39" s="17">
        <v>519</v>
      </c>
      <c r="G39" s="17">
        <v>171</v>
      </c>
      <c r="H39" s="17"/>
      <c r="I39" s="17">
        <v>918</v>
      </c>
      <c r="J39" s="54"/>
      <c r="K39" s="54"/>
      <c r="L39" s="54"/>
      <c r="M39" s="54"/>
    </row>
    <row r="40" spans="1:13" ht="21" customHeight="1">
      <c r="A40" s="38">
        <v>37</v>
      </c>
      <c r="B40" s="18" t="s">
        <v>783</v>
      </c>
      <c r="C40" s="18" t="s">
        <v>382</v>
      </c>
      <c r="D40" s="17" t="s">
        <v>362</v>
      </c>
      <c r="E40" s="17">
        <v>92</v>
      </c>
      <c r="F40" s="17">
        <v>198</v>
      </c>
      <c r="G40" s="17">
        <v>106</v>
      </c>
      <c r="H40" s="17"/>
      <c r="I40" s="17">
        <v>396</v>
      </c>
      <c r="J40" s="54"/>
      <c r="K40" s="54"/>
      <c r="L40" s="54"/>
      <c r="M40" s="54"/>
    </row>
    <row r="41" spans="1:13" ht="21" customHeight="1">
      <c r="A41" s="38">
        <v>38</v>
      </c>
      <c r="B41" s="18" t="s">
        <v>785</v>
      </c>
      <c r="C41" s="18" t="s">
        <v>388</v>
      </c>
      <c r="D41" s="17" t="s">
        <v>362</v>
      </c>
      <c r="E41" s="17">
        <v>0</v>
      </c>
      <c r="F41" s="17">
        <v>339</v>
      </c>
      <c r="G41" s="17">
        <v>116</v>
      </c>
      <c r="H41" s="17"/>
      <c r="I41" s="17">
        <v>455</v>
      </c>
      <c r="J41" s="54"/>
      <c r="K41" s="54"/>
      <c r="L41" s="54"/>
      <c r="M41" s="54"/>
    </row>
    <row r="42" spans="1:13" ht="21" customHeight="1">
      <c r="A42" s="38">
        <v>39</v>
      </c>
      <c r="B42" s="18" t="s">
        <v>787</v>
      </c>
      <c r="C42" s="18" t="s">
        <v>395</v>
      </c>
      <c r="D42" s="17" t="s">
        <v>362</v>
      </c>
      <c r="E42" s="17">
        <v>56</v>
      </c>
      <c r="F42" s="17">
        <v>124</v>
      </c>
      <c r="G42" s="17">
        <v>45</v>
      </c>
      <c r="H42" s="17"/>
      <c r="I42" s="17">
        <v>225</v>
      </c>
      <c r="J42" s="54"/>
      <c r="K42" s="54"/>
      <c r="L42" s="54"/>
      <c r="M42" s="54"/>
    </row>
    <row r="43" spans="1:13" ht="21" customHeight="1">
      <c r="A43" s="38">
        <v>40</v>
      </c>
      <c r="B43" s="18" t="s">
        <v>789</v>
      </c>
      <c r="C43" s="18" t="s">
        <v>402</v>
      </c>
      <c r="D43" s="17" t="s">
        <v>362</v>
      </c>
      <c r="E43" s="17">
        <v>91</v>
      </c>
      <c r="F43" s="17">
        <v>233</v>
      </c>
      <c r="G43" s="17">
        <v>87</v>
      </c>
      <c r="H43" s="17"/>
      <c r="I43" s="17">
        <v>411</v>
      </c>
      <c r="J43" s="54"/>
      <c r="K43" s="54"/>
      <c r="L43" s="54"/>
      <c r="M43" s="54"/>
    </row>
    <row r="44" spans="1:13" ht="21" customHeight="1">
      <c r="A44" s="38">
        <v>41</v>
      </c>
      <c r="B44" s="18" t="s">
        <v>790</v>
      </c>
      <c r="C44" s="18" t="s">
        <v>406</v>
      </c>
      <c r="D44" s="17" t="s">
        <v>362</v>
      </c>
      <c r="E44" s="17">
        <v>42</v>
      </c>
      <c r="F44" s="17">
        <v>110</v>
      </c>
      <c r="G44" s="17">
        <v>65</v>
      </c>
      <c r="H44" s="17"/>
      <c r="I44" s="17">
        <v>217</v>
      </c>
      <c r="J44" s="54"/>
      <c r="K44" s="54"/>
      <c r="L44" s="54"/>
      <c r="M44" s="54"/>
    </row>
    <row r="45" spans="1:13" ht="21" customHeight="1">
      <c r="A45" s="38">
        <v>42</v>
      </c>
      <c r="B45" s="18" t="s">
        <v>791</v>
      </c>
      <c r="C45" s="18" t="s">
        <v>411</v>
      </c>
      <c r="D45" s="17" t="s">
        <v>362</v>
      </c>
      <c r="E45" s="17">
        <v>99</v>
      </c>
      <c r="F45" s="17">
        <v>357</v>
      </c>
      <c r="G45" s="17">
        <v>127</v>
      </c>
      <c r="H45" s="17"/>
      <c r="I45" s="17">
        <v>583</v>
      </c>
      <c r="J45" s="54"/>
      <c r="K45" s="54"/>
      <c r="L45" s="54"/>
      <c r="M45" s="54"/>
    </row>
    <row r="46" spans="1:13" ht="21" customHeight="1">
      <c r="A46" s="38">
        <v>43</v>
      </c>
      <c r="B46" s="18" t="s">
        <v>794</v>
      </c>
      <c r="C46" s="18" t="s">
        <v>421</v>
      </c>
      <c r="D46" s="17" t="s">
        <v>362</v>
      </c>
      <c r="E46" s="17">
        <v>271</v>
      </c>
      <c r="F46" s="17">
        <v>266</v>
      </c>
      <c r="G46" s="17">
        <v>85</v>
      </c>
      <c r="H46" s="17"/>
      <c r="I46" s="17">
        <v>622</v>
      </c>
      <c r="J46" s="54"/>
      <c r="K46" s="54"/>
      <c r="L46" s="54"/>
      <c r="M46" s="54"/>
    </row>
    <row r="47" spans="1:13" ht="21" customHeight="1">
      <c r="A47" s="38">
        <v>44</v>
      </c>
      <c r="B47" s="18" t="s">
        <v>796</v>
      </c>
      <c r="C47" s="18" t="s">
        <v>427</v>
      </c>
      <c r="D47" s="17" t="s">
        <v>362</v>
      </c>
      <c r="E47" s="17">
        <v>61</v>
      </c>
      <c r="F47" s="17">
        <v>121</v>
      </c>
      <c r="G47" s="17">
        <v>44</v>
      </c>
      <c r="H47" s="17"/>
      <c r="I47" s="17">
        <v>226</v>
      </c>
      <c r="J47" s="54"/>
      <c r="K47" s="54"/>
      <c r="L47" s="54"/>
      <c r="M47" s="54"/>
    </row>
    <row r="48" spans="1:13" ht="21" customHeight="1">
      <c r="A48" s="38">
        <v>45</v>
      </c>
      <c r="B48" s="18" t="s">
        <v>798</v>
      </c>
      <c r="C48" s="18" t="s">
        <v>436</v>
      </c>
      <c r="D48" s="17" t="s">
        <v>362</v>
      </c>
      <c r="E48" s="17">
        <v>189</v>
      </c>
      <c r="F48" s="17">
        <v>393</v>
      </c>
      <c r="G48" s="17">
        <v>151</v>
      </c>
      <c r="H48" s="17"/>
      <c r="I48" s="17">
        <v>733</v>
      </c>
      <c r="J48" s="54"/>
      <c r="K48" s="54"/>
      <c r="L48" s="54"/>
      <c r="M48" s="54"/>
    </row>
    <row r="49" spans="1:13" ht="21" customHeight="1">
      <c r="A49" s="38">
        <v>46</v>
      </c>
      <c r="B49" s="18" t="s">
        <v>800</v>
      </c>
      <c r="C49" s="18" t="s">
        <v>443</v>
      </c>
      <c r="D49" s="17" t="s">
        <v>362</v>
      </c>
      <c r="E49" s="17">
        <v>138</v>
      </c>
      <c r="F49" s="17">
        <v>294</v>
      </c>
      <c r="G49" s="17">
        <v>88</v>
      </c>
      <c r="H49" s="17"/>
      <c r="I49" s="17">
        <v>520</v>
      </c>
      <c r="J49" s="54"/>
      <c r="K49" s="54"/>
      <c r="L49" s="54"/>
      <c r="M49" s="54"/>
    </row>
    <row r="50" spans="1:13" ht="21" customHeight="1">
      <c r="A50" s="38">
        <v>47</v>
      </c>
      <c r="B50" s="18" t="s">
        <v>801</v>
      </c>
      <c r="C50" s="18" t="s">
        <v>447</v>
      </c>
      <c r="D50" s="17" t="s">
        <v>362</v>
      </c>
      <c r="E50" s="17">
        <v>159</v>
      </c>
      <c r="F50" s="17">
        <v>265</v>
      </c>
      <c r="G50" s="17">
        <v>100</v>
      </c>
      <c r="H50" s="17"/>
      <c r="I50" s="17">
        <v>524</v>
      </c>
      <c r="J50" s="54"/>
      <c r="K50" s="54"/>
      <c r="L50" s="54"/>
      <c r="M50" s="54"/>
    </row>
    <row r="51" spans="1:13" ht="21" customHeight="1">
      <c r="A51" s="38">
        <v>48</v>
      </c>
      <c r="B51" s="18" t="s">
        <v>802</v>
      </c>
      <c r="C51" s="18" t="s">
        <v>451</v>
      </c>
      <c r="D51" s="17" t="s">
        <v>362</v>
      </c>
      <c r="E51" s="17">
        <v>132</v>
      </c>
      <c r="F51" s="17">
        <v>353</v>
      </c>
      <c r="G51" s="17">
        <v>158</v>
      </c>
      <c r="H51" s="17"/>
      <c r="I51" s="17">
        <v>643</v>
      </c>
      <c r="J51" s="54"/>
      <c r="K51" s="54"/>
      <c r="L51" s="54"/>
      <c r="M51" s="54"/>
    </row>
    <row r="52" spans="1:13" ht="21" customHeight="1">
      <c r="A52" s="38">
        <v>49</v>
      </c>
      <c r="B52" s="18" t="s">
        <v>805</v>
      </c>
      <c r="C52" s="18" t="s">
        <v>466</v>
      </c>
      <c r="D52" s="17" t="s">
        <v>459</v>
      </c>
      <c r="E52" s="17">
        <v>33</v>
      </c>
      <c r="F52" s="17">
        <v>244</v>
      </c>
      <c r="G52" s="17">
        <v>71</v>
      </c>
      <c r="H52" s="17"/>
      <c r="I52" s="17">
        <v>348</v>
      </c>
      <c r="J52" s="54"/>
      <c r="K52" s="54"/>
      <c r="L52" s="54"/>
      <c r="M52" s="54"/>
    </row>
    <row r="53" spans="1:13" ht="21" customHeight="1">
      <c r="A53" s="38">
        <v>50</v>
      </c>
      <c r="B53" s="18" t="s">
        <v>810</v>
      </c>
      <c r="C53" s="18" t="s">
        <v>486</v>
      </c>
      <c r="D53" s="17" t="s">
        <v>459</v>
      </c>
      <c r="E53" s="17">
        <v>90</v>
      </c>
      <c r="F53" s="17">
        <v>327</v>
      </c>
      <c r="G53" s="17">
        <v>77</v>
      </c>
      <c r="H53" s="17"/>
      <c r="I53" s="17">
        <v>494</v>
      </c>
      <c r="J53" s="54"/>
      <c r="K53" s="54"/>
      <c r="L53" s="54"/>
      <c r="M53" s="54"/>
    </row>
    <row r="54" spans="1:13" ht="21" customHeight="1">
      <c r="A54" s="38">
        <v>51</v>
      </c>
      <c r="B54" s="18" t="s">
        <v>813</v>
      </c>
      <c r="C54" s="18" t="s">
        <v>498</v>
      </c>
      <c r="D54" s="17" t="s">
        <v>459</v>
      </c>
      <c r="E54" s="17">
        <v>0</v>
      </c>
      <c r="F54" s="17">
        <v>150</v>
      </c>
      <c r="G54" s="17">
        <v>69</v>
      </c>
      <c r="H54" s="17"/>
      <c r="I54" s="17">
        <v>219</v>
      </c>
      <c r="J54" s="54"/>
      <c r="K54" s="54"/>
      <c r="L54" s="54"/>
      <c r="M54" s="54"/>
    </row>
    <row r="55" spans="1:13" ht="21" customHeight="1">
      <c r="A55" s="49">
        <v>52</v>
      </c>
      <c r="B55" s="44" t="s">
        <v>814</v>
      </c>
      <c r="C55" s="44" t="s">
        <v>503</v>
      </c>
      <c r="D55" s="43" t="s">
        <v>459</v>
      </c>
      <c r="E55" s="43">
        <v>0</v>
      </c>
      <c r="F55" s="43">
        <v>128</v>
      </c>
      <c r="G55" s="43">
        <v>89</v>
      </c>
      <c r="H55" s="43"/>
      <c r="I55" s="43">
        <v>217</v>
      </c>
      <c r="J55" s="54"/>
      <c r="K55" s="54"/>
      <c r="L55" s="54"/>
      <c r="M55" s="54"/>
    </row>
    <row r="56" spans="1:13" ht="21" customHeight="1">
      <c r="A56" s="53"/>
      <c r="B56" s="54"/>
      <c r="C56" s="54"/>
      <c r="D56" s="53"/>
      <c r="E56" s="53"/>
      <c r="F56" s="53"/>
      <c r="G56" s="53"/>
      <c r="H56" s="53"/>
      <c r="I56" s="53"/>
      <c r="J56" s="54"/>
      <c r="K56" s="54"/>
      <c r="L56" s="54"/>
      <c r="M56" s="54"/>
    </row>
    <row r="57" spans="1:13" ht="21" customHeight="1">
      <c r="A57" s="53"/>
      <c r="B57" s="237" t="s">
        <v>839</v>
      </c>
      <c r="C57" s="203"/>
      <c r="D57" s="203"/>
      <c r="E57" s="203"/>
      <c r="F57" s="203"/>
      <c r="G57" s="203"/>
      <c r="H57" s="203"/>
      <c r="I57" s="203"/>
      <c r="J57" s="54"/>
      <c r="K57" s="54"/>
      <c r="L57" s="54"/>
      <c r="M57" s="54"/>
    </row>
    <row r="58" spans="1:13" ht="21" customHeight="1">
      <c r="A58" s="161" t="s">
        <v>533</v>
      </c>
      <c r="B58" s="162" t="s">
        <v>836</v>
      </c>
      <c r="C58" s="161" t="s">
        <v>535</v>
      </c>
      <c r="D58" s="161" t="s">
        <v>23</v>
      </c>
      <c r="E58" s="161" t="s">
        <v>3</v>
      </c>
      <c r="F58" s="161" t="s">
        <v>4</v>
      </c>
      <c r="G58" s="161" t="s">
        <v>5</v>
      </c>
      <c r="H58" s="161" t="s">
        <v>6</v>
      </c>
      <c r="I58" s="162" t="s">
        <v>552</v>
      </c>
      <c r="J58" s="54"/>
      <c r="K58" s="54"/>
      <c r="L58" s="54"/>
      <c r="M58" s="54"/>
    </row>
    <row r="59" spans="1:13" ht="21" customHeight="1">
      <c r="A59" s="71">
        <v>1</v>
      </c>
      <c r="B59" s="160" t="s">
        <v>766</v>
      </c>
      <c r="C59" s="160" t="s">
        <v>315</v>
      </c>
      <c r="D59" s="121" t="s">
        <v>277</v>
      </c>
      <c r="E59" s="121">
        <v>163</v>
      </c>
      <c r="F59" s="121">
        <v>751</v>
      </c>
      <c r="G59" s="121">
        <v>370</v>
      </c>
      <c r="H59" s="121">
        <v>163</v>
      </c>
      <c r="I59" s="121">
        <v>1447</v>
      </c>
      <c r="J59" s="54"/>
      <c r="K59" s="54"/>
      <c r="L59" s="54"/>
      <c r="M59" s="54"/>
    </row>
    <row r="60" spans="1:13" ht="21" customHeight="1">
      <c r="A60" s="38">
        <v>2</v>
      </c>
      <c r="B60" s="18" t="s">
        <v>769</v>
      </c>
      <c r="C60" s="18" t="s">
        <v>328</v>
      </c>
      <c r="D60" s="17" t="s">
        <v>277</v>
      </c>
      <c r="E60" s="17">
        <v>518</v>
      </c>
      <c r="F60" s="17">
        <v>1411</v>
      </c>
      <c r="G60" s="17">
        <v>286</v>
      </c>
      <c r="H60" s="17">
        <v>138</v>
      </c>
      <c r="I60" s="17">
        <v>2353</v>
      </c>
      <c r="J60" s="54"/>
      <c r="K60" s="54"/>
      <c r="L60" s="54"/>
      <c r="M60" s="54"/>
    </row>
    <row r="61" spans="1:13" ht="21" customHeight="1">
      <c r="A61" s="38">
        <v>3</v>
      </c>
      <c r="B61" s="18" t="s">
        <v>770</v>
      </c>
      <c r="C61" s="18" t="s">
        <v>333</v>
      </c>
      <c r="D61" s="17" t="s">
        <v>277</v>
      </c>
      <c r="E61" s="17">
        <v>230</v>
      </c>
      <c r="F61" s="17">
        <v>744</v>
      </c>
      <c r="G61" s="17">
        <v>343</v>
      </c>
      <c r="H61" s="17">
        <v>195</v>
      </c>
      <c r="I61" s="17">
        <v>1512</v>
      </c>
      <c r="J61" s="54"/>
      <c r="K61" s="54"/>
      <c r="L61" s="54"/>
      <c r="M61" s="54"/>
    </row>
    <row r="62" spans="1:13" ht="21" customHeight="1">
      <c r="A62" s="38">
        <v>4</v>
      </c>
      <c r="B62" s="18" t="s">
        <v>797</v>
      </c>
      <c r="C62" s="18" t="s">
        <v>431</v>
      </c>
      <c r="D62" s="17" t="s">
        <v>362</v>
      </c>
      <c r="E62" s="17">
        <v>245</v>
      </c>
      <c r="F62" s="17">
        <v>634</v>
      </c>
      <c r="G62" s="17">
        <v>352</v>
      </c>
      <c r="H62" s="17">
        <v>385</v>
      </c>
      <c r="I62" s="17">
        <v>1616</v>
      </c>
      <c r="J62" s="54"/>
      <c r="K62" s="54"/>
      <c r="L62" s="54"/>
      <c r="M62" s="54"/>
    </row>
    <row r="63" spans="1:13" ht="21" customHeight="1">
      <c r="A63" s="38">
        <v>5</v>
      </c>
      <c r="B63" s="18" t="s">
        <v>811</v>
      </c>
      <c r="C63" s="18" t="s">
        <v>491</v>
      </c>
      <c r="D63" s="17" t="s">
        <v>459</v>
      </c>
      <c r="E63" s="17">
        <v>162</v>
      </c>
      <c r="F63" s="17">
        <v>456</v>
      </c>
      <c r="G63" s="17">
        <v>186</v>
      </c>
      <c r="H63" s="17">
        <v>137</v>
      </c>
      <c r="I63" s="17">
        <v>941</v>
      </c>
      <c r="J63" s="54"/>
      <c r="K63" s="54"/>
      <c r="L63" s="54"/>
      <c r="M63" s="54"/>
    </row>
    <row r="64" spans="1:13" ht="21" customHeight="1">
      <c r="A64" s="49">
        <v>6</v>
      </c>
      <c r="B64" s="44" t="s">
        <v>812</v>
      </c>
      <c r="C64" s="44" t="s">
        <v>494</v>
      </c>
      <c r="D64" s="43" t="s">
        <v>459</v>
      </c>
      <c r="E64" s="43">
        <v>187</v>
      </c>
      <c r="F64" s="43">
        <v>519</v>
      </c>
      <c r="G64" s="43">
        <v>159</v>
      </c>
      <c r="H64" s="43">
        <v>57</v>
      </c>
      <c r="I64" s="43">
        <v>922</v>
      </c>
      <c r="J64" s="54"/>
      <c r="K64" s="54"/>
      <c r="L64" s="54"/>
      <c r="M64" s="54"/>
    </row>
    <row r="65" spans="1:13" ht="21" customHeight="1">
      <c r="A65" s="53"/>
      <c r="B65" s="54"/>
      <c r="C65" s="54"/>
      <c r="D65" s="53"/>
      <c r="E65" s="53"/>
      <c r="F65" s="53"/>
      <c r="G65" s="53"/>
      <c r="H65" s="53"/>
      <c r="I65" s="53"/>
      <c r="J65" s="54"/>
      <c r="K65" s="54"/>
      <c r="L65" s="54"/>
      <c r="M65" s="54"/>
    </row>
    <row r="66" spans="1:13" ht="21" customHeight="1">
      <c r="A66" s="53"/>
      <c r="B66" s="54"/>
      <c r="C66" s="54"/>
      <c r="D66" s="53"/>
      <c r="E66" s="53"/>
      <c r="F66" s="53"/>
      <c r="G66" s="53"/>
      <c r="H66" s="53"/>
      <c r="I66" s="53"/>
      <c r="J66" s="54"/>
      <c r="K66" s="54"/>
      <c r="L66" s="54"/>
      <c r="M66" s="54"/>
    </row>
    <row r="67" spans="1:13" ht="21" customHeight="1">
      <c r="A67" s="53"/>
      <c r="B67" s="54"/>
      <c r="C67" s="54"/>
      <c r="D67" s="53"/>
      <c r="E67" s="53"/>
      <c r="F67" s="53"/>
      <c r="G67" s="53"/>
      <c r="H67" s="53"/>
      <c r="I67" s="53"/>
      <c r="J67" s="54"/>
      <c r="K67" s="54"/>
      <c r="L67" s="54"/>
      <c r="M67" s="54"/>
    </row>
    <row r="68" spans="1:13" ht="21" customHeight="1">
      <c r="A68" s="53"/>
      <c r="B68" s="54"/>
      <c r="C68" s="54"/>
      <c r="D68" s="53"/>
      <c r="E68" s="53"/>
      <c r="F68" s="53"/>
      <c r="G68" s="53"/>
      <c r="H68" s="53"/>
      <c r="I68" s="53"/>
      <c r="J68" s="54"/>
      <c r="K68" s="54"/>
      <c r="L68" s="54"/>
      <c r="M68" s="54"/>
    </row>
    <row r="69" spans="1:13" ht="21" customHeight="1">
      <c r="A69" s="53"/>
      <c r="B69" s="54"/>
      <c r="C69" s="54"/>
      <c r="D69" s="53"/>
      <c r="E69" s="53"/>
      <c r="F69" s="53"/>
      <c r="G69" s="53"/>
      <c r="H69" s="53"/>
      <c r="I69" s="53"/>
      <c r="J69" s="54"/>
      <c r="K69" s="54"/>
      <c r="L69" s="54"/>
      <c r="M69" s="54"/>
    </row>
    <row r="70" spans="1:13" ht="21" customHeight="1">
      <c r="A70" s="53"/>
      <c r="B70" s="54"/>
      <c r="C70" s="54"/>
      <c r="D70" s="53"/>
      <c r="E70" s="53"/>
      <c r="F70" s="53"/>
      <c r="G70" s="53"/>
      <c r="H70" s="53"/>
      <c r="I70" s="53"/>
      <c r="J70" s="54"/>
      <c r="K70" s="54"/>
      <c r="L70" s="54"/>
      <c r="M70" s="54"/>
    </row>
    <row r="71" spans="1:13" ht="21" customHeight="1">
      <c r="A71" s="53"/>
      <c r="B71" s="54"/>
      <c r="C71" s="54"/>
      <c r="D71" s="53"/>
      <c r="E71" s="53"/>
      <c r="F71" s="53"/>
      <c r="G71" s="53"/>
      <c r="H71" s="53"/>
      <c r="I71" s="53"/>
      <c r="J71" s="54"/>
      <c r="K71" s="54"/>
      <c r="L71" s="54"/>
      <c r="M71" s="54"/>
    </row>
    <row r="72" spans="1:13" ht="21" customHeight="1">
      <c r="A72" s="53"/>
      <c r="B72" s="54"/>
      <c r="C72" s="54"/>
      <c r="D72" s="53"/>
      <c r="E72" s="53"/>
      <c r="F72" s="53"/>
      <c r="G72" s="53"/>
      <c r="H72" s="53"/>
      <c r="I72" s="53"/>
      <c r="J72" s="54"/>
      <c r="K72" s="54"/>
      <c r="L72" s="54"/>
      <c r="M72" s="54"/>
    </row>
    <row r="73" spans="1:13" ht="21" customHeight="1">
      <c r="A73" s="53"/>
      <c r="B73" s="54"/>
      <c r="C73" s="54"/>
      <c r="D73" s="53"/>
      <c r="E73" s="53"/>
      <c r="F73" s="53"/>
      <c r="G73" s="53"/>
      <c r="H73" s="53"/>
      <c r="I73" s="53"/>
      <c r="J73" s="54"/>
      <c r="K73" s="54"/>
      <c r="L73" s="54"/>
      <c r="M73" s="54"/>
    </row>
    <row r="74" spans="1:13" ht="21" customHeight="1">
      <c r="A74" s="53"/>
      <c r="B74" s="54"/>
      <c r="C74" s="54"/>
      <c r="D74" s="53"/>
      <c r="E74" s="53"/>
      <c r="F74" s="53"/>
      <c r="G74" s="53"/>
      <c r="H74" s="53"/>
      <c r="I74" s="53"/>
      <c r="J74" s="54"/>
      <c r="K74" s="54"/>
      <c r="L74" s="54"/>
      <c r="M74" s="54"/>
    </row>
    <row r="75" spans="1:13" ht="21" customHeight="1">
      <c r="A75" s="53"/>
      <c r="B75" s="54"/>
      <c r="C75" s="54"/>
      <c r="D75" s="53"/>
      <c r="E75" s="53"/>
      <c r="F75" s="53"/>
      <c r="G75" s="53"/>
      <c r="H75" s="53"/>
      <c r="I75" s="53"/>
      <c r="J75" s="54"/>
      <c r="K75" s="54"/>
      <c r="L75" s="54"/>
      <c r="M75" s="54"/>
    </row>
    <row r="76" spans="1:13" ht="21" customHeight="1">
      <c r="A76" s="53"/>
      <c r="B76" s="54"/>
      <c r="C76" s="54"/>
      <c r="D76" s="53"/>
      <c r="E76" s="53"/>
      <c r="F76" s="53"/>
      <c r="G76" s="53"/>
      <c r="H76" s="53"/>
      <c r="I76" s="53"/>
      <c r="J76" s="54"/>
      <c r="K76" s="54"/>
      <c r="L76" s="54"/>
      <c r="M76" s="54"/>
    </row>
    <row r="77" spans="1:13" ht="21" customHeight="1">
      <c r="A77" s="53"/>
      <c r="B77" s="54"/>
      <c r="C77" s="54"/>
      <c r="D77" s="53"/>
      <c r="E77" s="53"/>
      <c r="F77" s="53"/>
      <c r="G77" s="53"/>
      <c r="H77" s="53"/>
      <c r="I77" s="53"/>
      <c r="J77" s="54"/>
      <c r="K77" s="54"/>
      <c r="L77" s="54"/>
      <c r="M77" s="54"/>
    </row>
    <row r="78" spans="1:13" ht="21" customHeight="1">
      <c r="A78" s="53"/>
      <c r="B78" s="54"/>
      <c r="C78" s="54"/>
      <c r="D78" s="53"/>
      <c r="E78" s="53"/>
      <c r="F78" s="53"/>
      <c r="G78" s="53"/>
      <c r="H78" s="53"/>
      <c r="I78" s="53"/>
      <c r="J78" s="54"/>
      <c r="K78" s="54"/>
      <c r="L78" s="54"/>
      <c r="M78" s="54"/>
    </row>
    <row r="79" spans="1:13" ht="21" customHeight="1">
      <c r="A79" s="53"/>
      <c r="B79" s="54"/>
      <c r="C79" s="54"/>
      <c r="D79" s="53"/>
      <c r="E79" s="53"/>
      <c r="F79" s="53"/>
      <c r="G79" s="53"/>
      <c r="H79" s="53"/>
      <c r="I79" s="53"/>
      <c r="J79" s="54"/>
      <c r="K79" s="54"/>
      <c r="L79" s="54"/>
      <c r="M79" s="54"/>
    </row>
    <row r="80" spans="1:13" ht="21" customHeight="1">
      <c r="A80" s="53"/>
      <c r="B80" s="54"/>
      <c r="C80" s="54"/>
      <c r="D80" s="53"/>
      <c r="E80" s="53"/>
      <c r="F80" s="53"/>
      <c r="G80" s="53"/>
      <c r="H80" s="53"/>
      <c r="I80" s="53"/>
      <c r="J80" s="54"/>
      <c r="K80" s="54"/>
      <c r="L80" s="54"/>
      <c r="M80" s="54"/>
    </row>
    <row r="81" spans="1:13" ht="21" customHeight="1">
      <c r="A81" s="53"/>
      <c r="B81" s="54"/>
      <c r="C81" s="54"/>
      <c r="D81" s="53"/>
      <c r="E81" s="53"/>
      <c r="F81" s="53"/>
      <c r="G81" s="53"/>
      <c r="H81" s="53"/>
      <c r="I81" s="53"/>
      <c r="J81" s="54"/>
      <c r="K81" s="54"/>
      <c r="L81" s="54"/>
      <c r="M81" s="54"/>
    </row>
    <row r="82" spans="1:13" ht="21" customHeight="1">
      <c r="A82" s="53"/>
      <c r="B82" s="54"/>
      <c r="C82" s="54"/>
      <c r="D82" s="53"/>
      <c r="E82" s="53"/>
      <c r="F82" s="53"/>
      <c r="G82" s="53"/>
      <c r="H82" s="53"/>
      <c r="I82" s="53"/>
      <c r="J82" s="54"/>
      <c r="K82" s="54"/>
      <c r="L82" s="54"/>
      <c r="M82" s="54"/>
    </row>
    <row r="83" spans="1:13" ht="21" customHeight="1">
      <c r="A83" s="53"/>
      <c r="B83" s="54"/>
      <c r="C83" s="54"/>
      <c r="D83" s="53"/>
      <c r="E83" s="53"/>
      <c r="F83" s="53"/>
      <c r="G83" s="53"/>
      <c r="H83" s="53"/>
      <c r="I83" s="53"/>
      <c r="J83" s="54"/>
      <c r="K83" s="54"/>
      <c r="L83" s="54"/>
      <c r="M83" s="54"/>
    </row>
    <row r="84" spans="1:13" ht="21" customHeight="1">
      <c r="A84" s="53"/>
      <c r="B84" s="54"/>
      <c r="C84" s="54"/>
      <c r="D84" s="53"/>
      <c r="E84" s="53"/>
      <c r="F84" s="53"/>
      <c r="G84" s="53"/>
      <c r="H84" s="53"/>
      <c r="I84" s="53"/>
      <c r="J84" s="54"/>
      <c r="K84" s="54"/>
      <c r="L84" s="54"/>
      <c r="M84" s="54"/>
    </row>
    <row r="85" spans="1:13" ht="21" customHeight="1">
      <c r="A85" s="53"/>
      <c r="B85" s="54"/>
      <c r="C85" s="54"/>
      <c r="D85" s="53"/>
      <c r="E85" s="53"/>
      <c r="F85" s="53"/>
      <c r="G85" s="53"/>
      <c r="H85" s="53"/>
      <c r="I85" s="53"/>
      <c r="J85" s="54"/>
      <c r="K85" s="54"/>
      <c r="L85" s="54"/>
      <c r="M85" s="54"/>
    </row>
    <row r="86" spans="1:13" ht="21" customHeight="1">
      <c r="A86" s="53"/>
      <c r="B86" s="54"/>
      <c r="C86" s="54"/>
      <c r="D86" s="53"/>
      <c r="E86" s="53"/>
      <c r="F86" s="53"/>
      <c r="G86" s="53"/>
      <c r="H86" s="53"/>
      <c r="I86" s="53"/>
      <c r="J86" s="54"/>
      <c r="K86" s="54"/>
      <c r="L86" s="54"/>
      <c r="M86" s="54"/>
    </row>
    <row r="87" spans="1:13" ht="21" customHeight="1">
      <c r="A87" s="53"/>
      <c r="B87" s="54"/>
      <c r="C87" s="54"/>
      <c r="D87" s="53"/>
      <c r="E87" s="53"/>
      <c r="F87" s="53"/>
      <c r="G87" s="53"/>
      <c r="H87" s="53"/>
      <c r="I87" s="53"/>
      <c r="J87" s="54"/>
      <c r="K87" s="54"/>
      <c r="L87" s="54"/>
      <c r="M87" s="54"/>
    </row>
    <row r="88" spans="1:13" ht="21" customHeight="1">
      <c r="A88" s="53"/>
      <c r="B88" s="54"/>
      <c r="C88" s="54"/>
      <c r="D88" s="53"/>
      <c r="E88" s="53"/>
      <c r="F88" s="53"/>
      <c r="G88" s="53"/>
      <c r="H88" s="53"/>
      <c r="I88" s="53"/>
      <c r="J88" s="54"/>
      <c r="K88" s="54"/>
      <c r="L88" s="54"/>
      <c r="M88" s="54"/>
    </row>
    <row r="89" spans="1:13" ht="21" customHeight="1">
      <c r="A89" s="53"/>
      <c r="B89" s="54"/>
      <c r="C89" s="54"/>
      <c r="D89" s="53"/>
      <c r="E89" s="53"/>
      <c r="F89" s="53"/>
      <c r="G89" s="53"/>
      <c r="H89" s="53"/>
      <c r="I89" s="53"/>
      <c r="J89" s="54"/>
      <c r="K89" s="54"/>
      <c r="L89" s="54"/>
      <c r="M89" s="54"/>
    </row>
    <row r="90" spans="1:13" ht="21" customHeight="1">
      <c r="A90" s="53"/>
      <c r="B90" s="54"/>
      <c r="C90" s="54"/>
      <c r="D90" s="53"/>
      <c r="E90" s="53"/>
      <c r="F90" s="53"/>
      <c r="G90" s="53"/>
      <c r="H90" s="53"/>
      <c r="I90" s="53"/>
      <c r="J90" s="54"/>
      <c r="K90" s="54"/>
      <c r="L90" s="54"/>
      <c r="M90" s="54"/>
    </row>
    <row r="91" spans="1:13" ht="21" customHeight="1">
      <c r="A91" s="53"/>
      <c r="B91" s="54"/>
      <c r="C91" s="54"/>
      <c r="D91" s="53"/>
      <c r="E91" s="53"/>
      <c r="F91" s="53"/>
      <c r="G91" s="53"/>
      <c r="H91" s="53"/>
      <c r="I91" s="53"/>
      <c r="J91" s="54"/>
      <c r="K91" s="54"/>
      <c r="L91" s="54"/>
      <c r="M91" s="54"/>
    </row>
    <row r="92" spans="1:13" ht="21" customHeight="1">
      <c r="A92" s="53"/>
      <c r="B92" s="54"/>
      <c r="C92" s="54"/>
      <c r="D92" s="53"/>
      <c r="E92" s="53"/>
      <c r="F92" s="53"/>
      <c r="G92" s="53"/>
      <c r="H92" s="53"/>
      <c r="I92" s="53"/>
      <c r="J92" s="54"/>
      <c r="K92" s="54"/>
      <c r="L92" s="54"/>
      <c r="M92" s="54"/>
    </row>
    <row r="93" spans="1:13" ht="21" customHeight="1">
      <c r="A93" s="53"/>
      <c r="B93" s="54"/>
      <c r="C93" s="54"/>
      <c r="D93" s="53"/>
      <c r="E93" s="53"/>
      <c r="F93" s="53"/>
      <c r="G93" s="53"/>
      <c r="H93" s="53"/>
      <c r="I93" s="53"/>
      <c r="J93" s="54"/>
      <c r="K93" s="54"/>
      <c r="L93" s="54"/>
      <c r="M93" s="54"/>
    </row>
    <row r="94" spans="1:13" ht="21" customHeight="1">
      <c r="A94" s="53"/>
      <c r="B94" s="54"/>
      <c r="C94" s="54"/>
      <c r="D94" s="53"/>
      <c r="E94" s="53"/>
      <c r="F94" s="53"/>
      <c r="G94" s="53"/>
      <c r="H94" s="53"/>
      <c r="I94" s="53"/>
      <c r="J94" s="54"/>
      <c r="K94" s="54"/>
      <c r="L94" s="54"/>
      <c r="M94" s="54"/>
    </row>
    <row r="95" spans="1:13" ht="21" customHeight="1">
      <c r="A95" s="53"/>
      <c r="B95" s="54"/>
      <c r="C95" s="54"/>
      <c r="D95" s="53"/>
      <c r="E95" s="53"/>
      <c r="F95" s="53"/>
      <c r="G95" s="53"/>
      <c r="H95" s="53"/>
      <c r="I95" s="53"/>
      <c r="J95" s="54"/>
      <c r="K95" s="54"/>
      <c r="L95" s="54"/>
      <c r="M95" s="54"/>
    </row>
    <row r="96" spans="1:13" ht="21" customHeight="1">
      <c r="A96" s="53"/>
      <c r="B96" s="54"/>
      <c r="C96" s="54"/>
      <c r="D96" s="53"/>
      <c r="E96" s="53"/>
      <c r="F96" s="53"/>
      <c r="G96" s="53"/>
      <c r="H96" s="53"/>
      <c r="I96" s="53"/>
      <c r="J96" s="54"/>
      <c r="K96" s="54"/>
      <c r="L96" s="54"/>
      <c r="M96" s="54"/>
    </row>
    <row r="97" spans="1:13" ht="21" customHeight="1">
      <c r="A97" s="53"/>
      <c r="B97" s="54"/>
      <c r="C97" s="54"/>
      <c r="D97" s="53"/>
      <c r="E97" s="53"/>
      <c r="F97" s="53"/>
      <c r="G97" s="53"/>
      <c r="H97" s="53"/>
      <c r="I97" s="53"/>
      <c r="J97" s="54"/>
      <c r="K97" s="54"/>
      <c r="L97" s="54"/>
      <c r="M97" s="54"/>
    </row>
    <row r="98" spans="1:13" ht="21" customHeight="1">
      <c r="A98" s="53"/>
      <c r="B98" s="54"/>
      <c r="C98" s="54"/>
      <c r="D98" s="53"/>
      <c r="E98" s="53"/>
      <c r="F98" s="53"/>
      <c r="G98" s="53"/>
      <c r="H98" s="53"/>
      <c r="I98" s="53"/>
      <c r="J98" s="54"/>
      <c r="K98" s="54"/>
      <c r="L98" s="54"/>
      <c r="M98" s="54"/>
    </row>
    <row r="99" spans="1:13" ht="21" customHeight="1">
      <c r="A99" s="53"/>
      <c r="B99" s="54"/>
      <c r="C99" s="54"/>
      <c r="D99" s="53"/>
      <c r="E99" s="53"/>
      <c r="F99" s="53"/>
      <c r="G99" s="53"/>
      <c r="H99" s="53"/>
      <c r="I99" s="53"/>
      <c r="J99" s="54"/>
      <c r="K99" s="54"/>
      <c r="L99" s="54"/>
      <c r="M99" s="54"/>
    </row>
    <row r="100" spans="1:13" ht="21" customHeight="1">
      <c r="A100" s="53"/>
      <c r="B100" s="54"/>
      <c r="C100" s="54"/>
      <c r="D100" s="53"/>
      <c r="E100" s="53"/>
      <c r="F100" s="53"/>
      <c r="G100" s="53"/>
      <c r="H100" s="53"/>
      <c r="I100" s="53"/>
      <c r="J100" s="54"/>
      <c r="K100" s="54"/>
      <c r="L100" s="54"/>
      <c r="M100" s="54"/>
    </row>
    <row r="101" spans="1:13" ht="21" customHeight="1">
      <c r="A101" s="53"/>
      <c r="B101" s="54"/>
      <c r="C101" s="54"/>
      <c r="D101" s="53"/>
      <c r="E101" s="53"/>
      <c r="F101" s="53"/>
      <c r="G101" s="53"/>
      <c r="H101" s="53"/>
      <c r="I101" s="53"/>
      <c r="J101" s="54"/>
      <c r="K101" s="54"/>
      <c r="L101" s="54"/>
      <c r="M101" s="54"/>
    </row>
    <row r="102" spans="1:13" ht="21" customHeight="1">
      <c r="A102" s="53"/>
      <c r="B102" s="54"/>
      <c r="C102" s="54"/>
      <c r="D102" s="53"/>
      <c r="E102" s="53"/>
      <c r="F102" s="53"/>
      <c r="G102" s="53"/>
      <c r="H102" s="53"/>
      <c r="I102" s="53"/>
      <c r="J102" s="54"/>
      <c r="K102" s="54"/>
      <c r="L102" s="54"/>
      <c r="M102" s="54"/>
    </row>
    <row r="103" spans="1:13" ht="21" customHeight="1">
      <c r="A103" s="53"/>
      <c r="B103" s="54"/>
      <c r="C103" s="54"/>
      <c r="D103" s="53"/>
      <c r="E103" s="53"/>
      <c r="F103" s="53"/>
      <c r="G103" s="53"/>
      <c r="H103" s="53"/>
      <c r="I103" s="53"/>
      <c r="J103" s="54"/>
      <c r="K103" s="54"/>
      <c r="L103" s="54"/>
      <c r="M103" s="54"/>
    </row>
    <row r="104" spans="1:13" ht="21" customHeight="1">
      <c r="A104" s="53"/>
      <c r="B104" s="54"/>
      <c r="C104" s="54"/>
      <c r="D104" s="53"/>
      <c r="E104" s="53"/>
      <c r="F104" s="53"/>
      <c r="G104" s="53"/>
      <c r="H104" s="53"/>
      <c r="I104" s="53"/>
      <c r="J104" s="54"/>
      <c r="K104" s="54"/>
      <c r="L104" s="54"/>
      <c r="M104" s="54"/>
    </row>
    <row r="105" spans="1:13" ht="21" customHeight="1">
      <c r="A105" s="53"/>
      <c r="B105" s="54"/>
      <c r="C105" s="54"/>
      <c r="D105" s="53"/>
      <c r="E105" s="53"/>
      <c r="F105" s="53"/>
      <c r="G105" s="53"/>
      <c r="H105" s="53"/>
      <c r="I105" s="53"/>
      <c r="J105" s="54"/>
      <c r="K105" s="54"/>
      <c r="L105" s="54"/>
      <c r="M105" s="54"/>
    </row>
    <row r="106" spans="1:13" ht="21" customHeight="1">
      <c r="A106" s="53"/>
      <c r="B106" s="54"/>
      <c r="C106" s="54"/>
      <c r="D106" s="53"/>
      <c r="E106" s="53"/>
      <c r="F106" s="53"/>
      <c r="G106" s="53"/>
      <c r="H106" s="53"/>
      <c r="I106" s="53"/>
      <c r="J106" s="54"/>
      <c r="K106" s="54"/>
      <c r="L106" s="54"/>
      <c r="M106" s="54"/>
    </row>
    <row r="107" spans="1:13" ht="21" customHeight="1">
      <c r="A107" s="53"/>
      <c r="B107" s="54"/>
      <c r="C107" s="54"/>
      <c r="D107" s="53"/>
      <c r="E107" s="53"/>
      <c r="F107" s="53"/>
      <c r="G107" s="53"/>
      <c r="H107" s="53"/>
      <c r="I107" s="53"/>
      <c r="J107" s="54"/>
      <c r="K107" s="54"/>
      <c r="L107" s="54"/>
      <c r="M107" s="54"/>
    </row>
    <row r="108" spans="1:13" ht="21" customHeight="1">
      <c r="A108" s="53"/>
      <c r="B108" s="54"/>
      <c r="C108" s="54"/>
      <c r="D108" s="53"/>
      <c r="E108" s="53"/>
      <c r="F108" s="53"/>
      <c r="G108" s="53"/>
      <c r="H108" s="53"/>
      <c r="I108" s="53"/>
      <c r="J108" s="54"/>
      <c r="K108" s="54"/>
      <c r="L108" s="54"/>
      <c r="M108" s="54"/>
    </row>
    <row r="109" spans="1:13" ht="21" customHeight="1">
      <c r="A109" s="53"/>
      <c r="B109" s="54"/>
      <c r="C109" s="54"/>
      <c r="D109" s="53"/>
      <c r="E109" s="53"/>
      <c r="F109" s="53"/>
      <c r="G109" s="53"/>
      <c r="H109" s="53"/>
      <c r="I109" s="53"/>
      <c r="J109" s="54"/>
      <c r="K109" s="54"/>
      <c r="L109" s="54"/>
      <c r="M109" s="54"/>
    </row>
    <row r="110" spans="1:13" ht="21" customHeight="1">
      <c r="A110" s="53"/>
      <c r="B110" s="54"/>
      <c r="C110" s="54"/>
      <c r="D110" s="53"/>
      <c r="E110" s="53"/>
      <c r="F110" s="53"/>
      <c r="G110" s="53"/>
      <c r="H110" s="53"/>
      <c r="I110" s="53"/>
      <c r="J110" s="54"/>
      <c r="K110" s="54"/>
      <c r="L110" s="54"/>
      <c r="M110" s="54"/>
    </row>
    <row r="111" spans="1:13" ht="21" customHeight="1">
      <c r="A111" s="53"/>
      <c r="B111" s="54"/>
      <c r="C111" s="54"/>
      <c r="D111" s="53"/>
      <c r="E111" s="53"/>
      <c r="F111" s="53"/>
      <c r="G111" s="53"/>
      <c r="H111" s="53"/>
      <c r="I111" s="53"/>
      <c r="J111" s="54"/>
      <c r="K111" s="54"/>
      <c r="L111" s="54"/>
      <c r="M111" s="54"/>
    </row>
    <row r="112" spans="1:13" ht="21" customHeight="1">
      <c r="A112" s="53"/>
      <c r="B112" s="54"/>
      <c r="C112" s="54"/>
      <c r="D112" s="53"/>
      <c r="E112" s="53"/>
      <c r="F112" s="53"/>
      <c r="G112" s="53"/>
      <c r="H112" s="53"/>
      <c r="I112" s="53"/>
      <c r="J112" s="54"/>
      <c r="K112" s="54"/>
      <c r="L112" s="54"/>
      <c r="M112" s="54"/>
    </row>
    <row r="113" spans="1:13" ht="21" customHeight="1">
      <c r="A113" s="53"/>
      <c r="B113" s="54"/>
      <c r="C113" s="54"/>
      <c r="D113" s="53"/>
      <c r="E113" s="53"/>
      <c r="F113" s="53"/>
      <c r="G113" s="53"/>
      <c r="H113" s="53"/>
      <c r="I113" s="53"/>
      <c r="J113" s="54"/>
      <c r="K113" s="54"/>
      <c r="L113" s="54"/>
      <c r="M113" s="54"/>
    </row>
    <row r="114" spans="1:13" ht="21" customHeight="1">
      <c r="A114" s="53"/>
      <c r="B114" s="54"/>
      <c r="C114" s="54"/>
      <c r="D114" s="53"/>
      <c r="E114" s="53"/>
      <c r="F114" s="53"/>
      <c r="G114" s="53"/>
      <c r="H114" s="53"/>
      <c r="I114" s="53"/>
      <c r="J114" s="54"/>
      <c r="K114" s="54"/>
      <c r="L114" s="54"/>
      <c r="M114" s="54"/>
    </row>
    <row r="115" spans="1:13" ht="21" customHeight="1">
      <c r="A115" s="53"/>
      <c r="B115" s="54"/>
      <c r="C115" s="54"/>
      <c r="D115" s="53"/>
      <c r="E115" s="53"/>
      <c r="F115" s="53"/>
      <c r="G115" s="53"/>
      <c r="H115" s="53"/>
      <c r="I115" s="53"/>
      <c r="J115" s="54"/>
      <c r="K115" s="54"/>
      <c r="L115" s="54"/>
      <c r="M115" s="54"/>
    </row>
    <row r="116" spans="1:13" ht="21" customHeight="1">
      <c r="A116" s="53"/>
      <c r="B116" s="54"/>
      <c r="C116" s="54"/>
      <c r="D116" s="53"/>
      <c r="E116" s="53"/>
      <c r="F116" s="53"/>
      <c r="G116" s="53"/>
      <c r="H116" s="53"/>
      <c r="I116" s="53"/>
      <c r="J116" s="54"/>
      <c r="K116" s="54"/>
      <c r="L116" s="54"/>
      <c r="M116" s="54"/>
    </row>
    <row r="117" spans="1:13" ht="21" customHeight="1">
      <c r="A117" s="53"/>
      <c r="B117" s="54"/>
      <c r="C117" s="54"/>
      <c r="D117" s="53"/>
      <c r="E117" s="53"/>
      <c r="F117" s="53"/>
      <c r="G117" s="53"/>
      <c r="H117" s="53"/>
      <c r="I117" s="53"/>
      <c r="J117" s="54"/>
      <c r="K117" s="54"/>
      <c r="L117" s="54"/>
      <c r="M117" s="54"/>
    </row>
    <row r="118" spans="1:13" ht="21" customHeight="1">
      <c r="A118" s="53"/>
      <c r="B118" s="54"/>
      <c r="C118" s="54"/>
      <c r="D118" s="53"/>
      <c r="E118" s="53"/>
      <c r="F118" s="53"/>
      <c r="G118" s="53"/>
      <c r="H118" s="53"/>
      <c r="I118" s="53"/>
      <c r="J118" s="54"/>
      <c r="K118" s="54"/>
      <c r="L118" s="54"/>
      <c r="M118" s="54"/>
    </row>
    <row r="119" spans="1:13" ht="21" customHeight="1">
      <c r="A119" s="53"/>
      <c r="B119" s="54"/>
      <c r="C119" s="54"/>
      <c r="D119" s="53"/>
      <c r="E119" s="53"/>
      <c r="F119" s="53"/>
      <c r="G119" s="53"/>
      <c r="H119" s="53"/>
      <c r="I119" s="53"/>
      <c r="J119" s="54"/>
      <c r="K119" s="54"/>
      <c r="L119" s="54"/>
      <c r="M119" s="54"/>
    </row>
    <row r="120" spans="1:13" ht="21" customHeight="1">
      <c r="A120" s="53"/>
      <c r="B120" s="54"/>
      <c r="C120" s="54"/>
      <c r="D120" s="53"/>
      <c r="E120" s="53"/>
      <c r="F120" s="53"/>
      <c r="G120" s="53"/>
      <c r="H120" s="53"/>
      <c r="I120" s="53"/>
      <c r="J120" s="54"/>
      <c r="K120" s="54"/>
      <c r="L120" s="54"/>
      <c r="M120" s="54"/>
    </row>
    <row r="121" spans="1:13" ht="21" customHeight="1">
      <c r="A121" s="53"/>
      <c r="B121" s="54"/>
      <c r="C121" s="54"/>
      <c r="D121" s="53"/>
      <c r="E121" s="53"/>
      <c r="F121" s="53"/>
      <c r="G121" s="53"/>
      <c r="H121" s="53"/>
      <c r="I121" s="53"/>
      <c r="J121" s="54"/>
      <c r="K121" s="54"/>
      <c r="L121" s="54"/>
      <c r="M121" s="54"/>
    </row>
    <row r="122" spans="1:13" ht="21" customHeight="1">
      <c r="A122" s="53"/>
      <c r="B122" s="54"/>
      <c r="C122" s="54"/>
      <c r="D122" s="53"/>
      <c r="E122" s="53"/>
      <c r="F122" s="53"/>
      <c r="G122" s="53"/>
      <c r="H122" s="53"/>
      <c r="I122" s="53"/>
      <c r="J122" s="54"/>
      <c r="K122" s="54"/>
      <c r="L122" s="54"/>
      <c r="M122" s="54"/>
    </row>
    <row r="123" spans="1:13" ht="21" customHeight="1">
      <c r="A123" s="53"/>
      <c r="B123" s="54"/>
      <c r="C123" s="54"/>
      <c r="D123" s="53"/>
      <c r="E123" s="53"/>
      <c r="F123" s="53"/>
      <c r="G123" s="53"/>
      <c r="H123" s="53"/>
      <c r="I123" s="53"/>
      <c r="J123" s="54"/>
      <c r="K123" s="54"/>
      <c r="L123" s="54"/>
      <c r="M123" s="54"/>
    </row>
    <row r="124" spans="1:13" ht="21" customHeight="1">
      <c r="A124" s="53"/>
      <c r="B124" s="54"/>
      <c r="C124" s="54"/>
      <c r="D124" s="53"/>
      <c r="E124" s="53"/>
      <c r="F124" s="53"/>
      <c r="G124" s="53"/>
      <c r="H124" s="53"/>
      <c r="I124" s="53"/>
      <c r="J124" s="54"/>
      <c r="K124" s="54"/>
      <c r="L124" s="54"/>
      <c r="M124" s="54"/>
    </row>
    <row r="125" spans="1:13" ht="21" customHeight="1">
      <c r="A125" s="53"/>
      <c r="B125" s="54"/>
      <c r="C125" s="54"/>
      <c r="D125" s="53"/>
      <c r="E125" s="53"/>
      <c r="F125" s="53"/>
      <c r="G125" s="53"/>
      <c r="H125" s="53"/>
      <c r="I125" s="53"/>
      <c r="J125" s="54"/>
      <c r="K125" s="54"/>
      <c r="L125" s="54"/>
      <c r="M125" s="54"/>
    </row>
    <row r="126" spans="1:13" ht="21" customHeight="1">
      <c r="A126" s="53"/>
      <c r="B126" s="54"/>
      <c r="C126" s="54"/>
      <c r="D126" s="53"/>
      <c r="E126" s="53"/>
      <c r="F126" s="53"/>
      <c r="G126" s="53"/>
      <c r="H126" s="53"/>
      <c r="I126" s="53"/>
      <c r="J126" s="54"/>
      <c r="K126" s="54"/>
      <c r="L126" s="54"/>
      <c r="M126" s="54"/>
    </row>
    <row r="127" spans="1:13" ht="21" customHeight="1">
      <c r="A127" s="53"/>
      <c r="B127" s="54"/>
      <c r="C127" s="54"/>
      <c r="D127" s="53"/>
      <c r="E127" s="53"/>
      <c r="F127" s="53"/>
      <c r="G127" s="53"/>
      <c r="H127" s="53"/>
      <c r="I127" s="53"/>
      <c r="J127" s="54"/>
      <c r="K127" s="54"/>
      <c r="L127" s="54"/>
      <c r="M127" s="54"/>
    </row>
    <row r="128" spans="1:13" ht="21" customHeight="1">
      <c r="A128" s="53"/>
      <c r="B128" s="54"/>
      <c r="C128" s="54"/>
      <c r="D128" s="53"/>
      <c r="E128" s="53"/>
      <c r="F128" s="53"/>
      <c r="G128" s="53"/>
      <c r="H128" s="53"/>
      <c r="I128" s="53"/>
      <c r="J128" s="54"/>
      <c r="K128" s="54"/>
      <c r="L128" s="54"/>
      <c r="M128" s="54"/>
    </row>
    <row r="129" spans="1:13" ht="21" customHeight="1">
      <c r="A129" s="53"/>
      <c r="B129" s="54"/>
      <c r="C129" s="54"/>
      <c r="D129" s="53"/>
      <c r="E129" s="53"/>
      <c r="F129" s="53"/>
      <c r="G129" s="53"/>
      <c r="H129" s="53"/>
      <c r="I129" s="53"/>
      <c r="J129" s="54"/>
      <c r="K129" s="54"/>
      <c r="L129" s="54"/>
      <c r="M129" s="54"/>
    </row>
    <row r="130" spans="1:13" ht="21" customHeight="1">
      <c r="A130" s="53"/>
      <c r="B130" s="54"/>
      <c r="C130" s="54"/>
      <c r="D130" s="53"/>
      <c r="E130" s="53"/>
      <c r="F130" s="53"/>
      <c r="G130" s="53"/>
      <c r="H130" s="53"/>
      <c r="I130" s="53"/>
      <c r="J130" s="54"/>
      <c r="K130" s="54"/>
      <c r="L130" s="54"/>
      <c r="M130" s="54"/>
    </row>
    <row r="131" spans="1:13" ht="21" customHeight="1">
      <c r="A131" s="53"/>
      <c r="B131" s="54"/>
      <c r="C131" s="54"/>
      <c r="D131" s="53"/>
      <c r="E131" s="53"/>
      <c r="F131" s="53"/>
      <c r="G131" s="53"/>
      <c r="H131" s="53"/>
      <c r="I131" s="53"/>
      <c r="J131" s="54"/>
      <c r="K131" s="54"/>
      <c r="L131" s="54"/>
      <c r="M131" s="54"/>
    </row>
    <row r="132" spans="1:13" ht="21" customHeight="1">
      <c r="A132" s="53"/>
      <c r="B132" s="54"/>
      <c r="C132" s="54"/>
      <c r="D132" s="53"/>
      <c r="E132" s="53"/>
      <c r="F132" s="53"/>
      <c r="G132" s="53"/>
      <c r="H132" s="53"/>
      <c r="I132" s="53"/>
      <c r="J132" s="54"/>
      <c r="K132" s="54"/>
      <c r="L132" s="54"/>
      <c r="M132" s="54"/>
    </row>
    <row r="133" spans="1:13" ht="21" customHeight="1">
      <c r="A133" s="53"/>
      <c r="B133" s="54"/>
      <c r="C133" s="54"/>
      <c r="D133" s="53"/>
      <c r="E133" s="53"/>
      <c r="F133" s="53"/>
      <c r="G133" s="53"/>
      <c r="H133" s="53"/>
      <c r="I133" s="53"/>
      <c r="J133" s="54"/>
      <c r="K133" s="54"/>
      <c r="L133" s="54"/>
      <c r="M133" s="54"/>
    </row>
    <row r="134" spans="1:13" ht="21" customHeight="1">
      <c r="A134" s="53"/>
      <c r="B134" s="54"/>
      <c r="C134" s="54"/>
      <c r="D134" s="53"/>
      <c r="E134" s="53"/>
      <c r="F134" s="53"/>
      <c r="G134" s="53"/>
      <c r="H134" s="53"/>
      <c r="I134" s="53"/>
      <c r="J134" s="54"/>
      <c r="K134" s="54"/>
      <c r="L134" s="54"/>
      <c r="M134" s="54"/>
    </row>
    <row r="135" spans="1:13" ht="21" customHeight="1">
      <c r="A135" s="53"/>
      <c r="B135" s="54"/>
      <c r="C135" s="54"/>
      <c r="D135" s="53"/>
      <c r="E135" s="53"/>
      <c r="F135" s="53"/>
      <c r="G135" s="53"/>
      <c r="H135" s="53"/>
      <c r="I135" s="53"/>
      <c r="J135" s="54"/>
      <c r="K135" s="54"/>
      <c r="L135" s="54"/>
      <c r="M135" s="54"/>
    </row>
    <row r="136" spans="1:13" ht="21" customHeight="1">
      <c r="A136" s="53"/>
      <c r="B136" s="54"/>
      <c r="C136" s="54"/>
      <c r="D136" s="53"/>
      <c r="E136" s="53"/>
      <c r="F136" s="53"/>
      <c r="G136" s="53"/>
      <c r="H136" s="53"/>
      <c r="I136" s="53"/>
      <c r="J136" s="54"/>
      <c r="K136" s="54"/>
      <c r="L136" s="54"/>
      <c r="M136" s="54"/>
    </row>
    <row r="137" spans="1:13" ht="21" customHeight="1">
      <c r="A137" s="53"/>
      <c r="B137" s="54"/>
      <c r="C137" s="54"/>
      <c r="D137" s="53"/>
      <c r="E137" s="53"/>
      <c r="F137" s="53"/>
      <c r="G137" s="53"/>
      <c r="H137" s="53"/>
      <c r="I137" s="53"/>
      <c r="J137" s="54"/>
      <c r="K137" s="54"/>
      <c r="L137" s="54"/>
      <c r="M137" s="54"/>
    </row>
    <row r="138" spans="1:13" ht="21" customHeight="1">
      <c r="A138" s="53"/>
      <c r="B138" s="54"/>
      <c r="C138" s="54"/>
      <c r="D138" s="53"/>
      <c r="E138" s="53"/>
      <c r="F138" s="53"/>
      <c r="G138" s="53"/>
      <c r="H138" s="53"/>
      <c r="I138" s="53"/>
      <c r="J138" s="54"/>
      <c r="K138" s="54"/>
      <c r="L138" s="54"/>
      <c r="M138" s="54"/>
    </row>
    <row r="139" spans="1:13" ht="21" customHeight="1">
      <c r="A139" s="53"/>
      <c r="B139" s="54"/>
      <c r="C139" s="54"/>
      <c r="D139" s="53"/>
      <c r="E139" s="53"/>
      <c r="F139" s="53"/>
      <c r="G139" s="53"/>
      <c r="H139" s="53"/>
      <c r="I139" s="53"/>
      <c r="J139" s="54"/>
      <c r="K139" s="54"/>
      <c r="L139" s="54"/>
      <c r="M139" s="54"/>
    </row>
    <row r="140" spans="1:13" ht="21" customHeight="1">
      <c r="A140" s="53"/>
      <c r="B140" s="54"/>
      <c r="C140" s="54"/>
      <c r="D140" s="53"/>
      <c r="E140" s="53"/>
      <c r="F140" s="53"/>
      <c r="G140" s="53"/>
      <c r="H140" s="53"/>
      <c r="I140" s="53"/>
      <c r="J140" s="54"/>
      <c r="K140" s="54"/>
      <c r="L140" s="54"/>
      <c r="M140" s="54"/>
    </row>
    <row r="141" spans="1:13" ht="21" customHeight="1">
      <c r="A141" s="53"/>
      <c r="B141" s="54"/>
      <c r="C141" s="54"/>
      <c r="D141" s="53"/>
      <c r="E141" s="53"/>
      <c r="F141" s="53"/>
      <c r="G141" s="53"/>
      <c r="H141" s="53"/>
      <c r="I141" s="53"/>
      <c r="J141" s="54"/>
      <c r="K141" s="54"/>
      <c r="L141" s="54"/>
      <c r="M141" s="54"/>
    </row>
    <row r="142" spans="1:13" ht="21" customHeight="1">
      <c r="A142" s="53"/>
      <c r="B142" s="54"/>
      <c r="C142" s="54"/>
      <c r="D142" s="53"/>
      <c r="E142" s="53"/>
      <c r="F142" s="53"/>
      <c r="G142" s="53"/>
      <c r="H142" s="53"/>
      <c r="I142" s="53"/>
      <c r="J142" s="54"/>
      <c r="K142" s="54"/>
      <c r="L142" s="54"/>
      <c r="M142" s="54"/>
    </row>
    <row r="143" spans="1:13" ht="21" customHeight="1">
      <c r="A143" s="53"/>
      <c r="B143" s="54"/>
      <c r="C143" s="54"/>
      <c r="D143" s="53"/>
      <c r="E143" s="53"/>
      <c r="F143" s="53"/>
      <c r="G143" s="53"/>
      <c r="H143" s="53"/>
      <c r="I143" s="53"/>
      <c r="J143" s="54"/>
      <c r="K143" s="54"/>
      <c r="L143" s="54"/>
      <c r="M143" s="54"/>
    </row>
    <row r="144" spans="1:13" ht="21" customHeight="1">
      <c r="A144" s="53"/>
      <c r="B144" s="54"/>
      <c r="C144" s="54"/>
      <c r="D144" s="53"/>
      <c r="E144" s="53"/>
      <c r="F144" s="53"/>
      <c r="G144" s="53"/>
      <c r="H144" s="53"/>
      <c r="I144" s="53"/>
      <c r="J144" s="54"/>
      <c r="K144" s="54"/>
      <c r="L144" s="54"/>
      <c r="M144" s="54"/>
    </row>
    <row r="145" spans="1:13" ht="21" customHeight="1">
      <c r="A145" s="53"/>
      <c r="B145" s="54"/>
      <c r="C145" s="54"/>
      <c r="D145" s="53"/>
      <c r="E145" s="53"/>
      <c r="F145" s="53"/>
      <c r="G145" s="53"/>
      <c r="H145" s="53"/>
      <c r="I145" s="53"/>
      <c r="J145" s="54"/>
      <c r="K145" s="54"/>
      <c r="L145" s="54"/>
      <c r="M145" s="54"/>
    </row>
    <row r="146" spans="1:13" ht="21" customHeight="1">
      <c r="A146" s="53"/>
      <c r="B146" s="54"/>
      <c r="C146" s="54"/>
      <c r="D146" s="53"/>
      <c r="E146" s="53"/>
      <c r="F146" s="53"/>
      <c r="G146" s="53"/>
      <c r="H146" s="53"/>
      <c r="I146" s="53"/>
      <c r="J146" s="54"/>
      <c r="K146" s="54"/>
      <c r="L146" s="54"/>
      <c r="M146" s="54"/>
    </row>
    <row r="147" spans="1:13" ht="21" customHeight="1">
      <c r="A147" s="53"/>
      <c r="B147" s="54"/>
      <c r="C147" s="54"/>
      <c r="D147" s="53"/>
      <c r="E147" s="53"/>
      <c r="F147" s="53"/>
      <c r="G147" s="53"/>
      <c r="H147" s="53"/>
      <c r="I147" s="53"/>
      <c r="J147" s="54"/>
      <c r="K147" s="54"/>
      <c r="L147" s="54"/>
      <c r="M147" s="54"/>
    </row>
    <row r="148" spans="1:13" ht="21" customHeight="1">
      <c r="A148" s="53"/>
      <c r="B148" s="54"/>
      <c r="C148" s="54"/>
      <c r="D148" s="53"/>
      <c r="E148" s="53"/>
      <c r="F148" s="53"/>
      <c r="G148" s="53"/>
      <c r="H148" s="53"/>
      <c r="I148" s="53"/>
      <c r="J148" s="54"/>
      <c r="K148" s="54"/>
      <c r="L148" s="54"/>
      <c r="M148" s="54"/>
    </row>
    <row r="149" spans="1:13" ht="21" customHeight="1">
      <c r="A149" s="53"/>
      <c r="B149" s="54"/>
      <c r="C149" s="54"/>
      <c r="D149" s="53"/>
      <c r="E149" s="53"/>
      <c r="F149" s="53"/>
      <c r="G149" s="53"/>
      <c r="H149" s="53"/>
      <c r="I149" s="53"/>
      <c r="J149" s="54"/>
      <c r="K149" s="54"/>
      <c r="L149" s="54"/>
      <c r="M149" s="54"/>
    </row>
    <row r="150" spans="1:13" ht="21" customHeight="1">
      <c r="A150" s="53"/>
      <c r="B150" s="54"/>
      <c r="C150" s="54"/>
      <c r="D150" s="53"/>
      <c r="E150" s="53"/>
      <c r="F150" s="53"/>
      <c r="G150" s="53"/>
      <c r="H150" s="53"/>
      <c r="I150" s="53"/>
      <c r="J150" s="54"/>
      <c r="K150" s="54"/>
      <c r="L150" s="54"/>
      <c r="M150" s="54"/>
    </row>
    <row r="151" spans="1:13" ht="21" customHeight="1">
      <c r="A151" s="53"/>
      <c r="B151" s="54"/>
      <c r="C151" s="54"/>
      <c r="D151" s="53"/>
      <c r="E151" s="53"/>
      <c r="F151" s="53"/>
      <c r="G151" s="53"/>
      <c r="H151" s="53"/>
      <c r="I151" s="53"/>
      <c r="J151" s="54"/>
      <c r="K151" s="54"/>
      <c r="L151" s="54"/>
      <c r="M151" s="54"/>
    </row>
    <row r="152" spans="1:13" ht="21" customHeight="1">
      <c r="A152" s="53"/>
      <c r="B152" s="54"/>
      <c r="C152" s="54"/>
      <c r="D152" s="53"/>
      <c r="E152" s="53"/>
      <c r="F152" s="53"/>
      <c r="G152" s="53"/>
      <c r="H152" s="53"/>
      <c r="I152" s="53"/>
      <c r="J152" s="54"/>
      <c r="K152" s="54"/>
      <c r="L152" s="54"/>
      <c r="M152" s="54"/>
    </row>
    <row r="153" spans="1:13" ht="21" customHeight="1">
      <c r="A153" s="53"/>
      <c r="B153" s="54"/>
      <c r="C153" s="54"/>
      <c r="D153" s="53"/>
      <c r="E153" s="53"/>
      <c r="F153" s="53"/>
      <c r="G153" s="53"/>
      <c r="H153" s="53"/>
      <c r="I153" s="53"/>
      <c r="J153" s="54"/>
      <c r="K153" s="54"/>
      <c r="L153" s="54"/>
      <c r="M153" s="54"/>
    </row>
    <row r="154" spans="1:13" ht="21" customHeight="1">
      <c r="A154" s="53"/>
      <c r="B154" s="54"/>
      <c r="C154" s="54"/>
      <c r="D154" s="53"/>
      <c r="E154" s="53"/>
      <c r="F154" s="53"/>
      <c r="G154" s="53"/>
      <c r="H154" s="53"/>
      <c r="I154" s="53"/>
      <c r="J154" s="54"/>
      <c r="K154" s="54"/>
      <c r="L154" s="54"/>
      <c r="M154" s="54"/>
    </row>
    <row r="155" spans="1:13" ht="21" customHeight="1">
      <c r="A155" s="53"/>
      <c r="B155" s="54"/>
      <c r="C155" s="54"/>
      <c r="D155" s="53"/>
      <c r="E155" s="53"/>
      <c r="F155" s="53"/>
      <c r="G155" s="53"/>
      <c r="H155" s="53"/>
      <c r="I155" s="53"/>
      <c r="J155" s="54"/>
      <c r="K155" s="54"/>
      <c r="L155" s="54"/>
      <c r="M155" s="54"/>
    </row>
    <row r="156" spans="1:13" ht="21" customHeight="1">
      <c r="A156" s="53"/>
      <c r="B156" s="54"/>
      <c r="C156" s="54"/>
      <c r="D156" s="53"/>
      <c r="E156" s="53"/>
      <c r="F156" s="53"/>
      <c r="G156" s="53"/>
      <c r="H156" s="53"/>
      <c r="I156" s="53"/>
      <c r="J156" s="54"/>
      <c r="K156" s="54"/>
      <c r="L156" s="54"/>
      <c r="M156" s="54"/>
    </row>
    <row r="157" spans="1:13" ht="21" customHeight="1">
      <c r="A157" s="53"/>
      <c r="B157" s="54"/>
      <c r="C157" s="54"/>
      <c r="D157" s="53"/>
      <c r="E157" s="53"/>
      <c r="F157" s="53"/>
      <c r="G157" s="53"/>
      <c r="H157" s="53"/>
      <c r="I157" s="53"/>
      <c r="J157" s="54"/>
      <c r="K157" s="54"/>
      <c r="L157" s="54"/>
      <c r="M157" s="54"/>
    </row>
    <row r="158" spans="1:13" ht="21" customHeight="1">
      <c r="A158" s="53"/>
      <c r="B158" s="54"/>
      <c r="C158" s="54"/>
      <c r="D158" s="53"/>
      <c r="E158" s="53"/>
      <c r="F158" s="53"/>
      <c r="G158" s="53"/>
      <c r="H158" s="53"/>
      <c r="I158" s="53"/>
      <c r="J158" s="54"/>
      <c r="K158" s="54"/>
      <c r="L158" s="54"/>
      <c r="M158" s="54"/>
    </row>
    <row r="159" spans="1:13" ht="21" customHeight="1">
      <c r="A159" s="53"/>
      <c r="B159" s="54"/>
      <c r="C159" s="54"/>
      <c r="D159" s="53"/>
      <c r="E159" s="53"/>
      <c r="F159" s="53"/>
      <c r="G159" s="53"/>
      <c r="H159" s="53"/>
      <c r="I159" s="53"/>
      <c r="J159" s="54"/>
      <c r="K159" s="54"/>
      <c r="L159" s="54"/>
      <c r="M159" s="54"/>
    </row>
    <row r="160" spans="1:13" ht="21" customHeight="1">
      <c r="A160" s="53"/>
      <c r="B160" s="54"/>
      <c r="C160" s="54"/>
      <c r="D160" s="53"/>
      <c r="E160" s="53"/>
      <c r="F160" s="53"/>
      <c r="G160" s="53"/>
      <c r="H160" s="53"/>
      <c r="I160" s="53"/>
      <c r="J160" s="54"/>
      <c r="K160" s="54"/>
      <c r="L160" s="54"/>
      <c r="M160" s="54"/>
    </row>
    <row r="161" spans="1:13" ht="21" customHeight="1">
      <c r="A161" s="53"/>
      <c r="B161" s="54"/>
      <c r="C161" s="54"/>
      <c r="D161" s="53"/>
      <c r="E161" s="53"/>
      <c r="F161" s="53"/>
      <c r="G161" s="53"/>
      <c r="H161" s="53"/>
      <c r="I161" s="53"/>
      <c r="J161" s="54"/>
      <c r="K161" s="54"/>
      <c r="L161" s="54"/>
      <c r="M161" s="54"/>
    </row>
    <row r="162" spans="1:13" ht="21" customHeight="1">
      <c r="A162" s="53"/>
      <c r="B162" s="54"/>
      <c r="C162" s="54"/>
      <c r="D162" s="53"/>
      <c r="E162" s="53"/>
      <c r="F162" s="53"/>
      <c r="G162" s="53"/>
      <c r="H162" s="53"/>
      <c r="I162" s="53"/>
      <c r="J162" s="54"/>
      <c r="K162" s="54"/>
      <c r="L162" s="54"/>
      <c r="M162" s="54"/>
    </row>
    <row r="163" spans="1:13" ht="21" customHeight="1">
      <c r="A163" s="53"/>
      <c r="B163" s="54"/>
      <c r="C163" s="54"/>
      <c r="D163" s="53"/>
      <c r="E163" s="53"/>
      <c r="F163" s="53"/>
      <c r="G163" s="53"/>
      <c r="H163" s="53"/>
      <c r="I163" s="53"/>
      <c r="J163" s="54"/>
      <c r="K163" s="54"/>
      <c r="L163" s="54"/>
      <c r="M163" s="54"/>
    </row>
    <row r="164" spans="1:13" ht="21" customHeight="1">
      <c r="A164" s="53"/>
      <c r="B164" s="54"/>
      <c r="C164" s="54"/>
      <c r="D164" s="53"/>
      <c r="E164" s="53"/>
      <c r="F164" s="53"/>
      <c r="G164" s="53"/>
      <c r="H164" s="53"/>
      <c r="I164" s="53"/>
      <c r="J164" s="54"/>
      <c r="K164" s="54"/>
      <c r="L164" s="54"/>
      <c r="M164" s="54"/>
    </row>
    <row r="165" spans="1:13" ht="21" customHeight="1">
      <c r="A165" s="53"/>
      <c r="B165" s="54"/>
      <c r="C165" s="54"/>
      <c r="D165" s="53"/>
      <c r="E165" s="53"/>
      <c r="F165" s="53"/>
      <c r="G165" s="53"/>
      <c r="H165" s="53"/>
      <c r="I165" s="53"/>
      <c r="J165" s="54"/>
      <c r="K165" s="54"/>
      <c r="L165" s="54"/>
      <c r="M165" s="54"/>
    </row>
    <row r="166" spans="1:13" ht="21" customHeight="1">
      <c r="A166" s="53"/>
      <c r="B166" s="54"/>
      <c r="C166" s="54"/>
      <c r="D166" s="53"/>
      <c r="E166" s="53"/>
      <c r="F166" s="53"/>
      <c r="G166" s="53"/>
      <c r="H166" s="53"/>
      <c r="I166" s="53"/>
      <c r="J166" s="54"/>
      <c r="K166" s="54"/>
      <c r="L166" s="54"/>
      <c r="M166" s="54"/>
    </row>
    <row r="167" spans="1:13" ht="21" customHeight="1">
      <c r="A167" s="53"/>
      <c r="B167" s="54"/>
      <c r="C167" s="54"/>
      <c r="D167" s="53"/>
      <c r="E167" s="53"/>
      <c r="F167" s="53"/>
      <c r="G167" s="53"/>
      <c r="H167" s="53"/>
      <c r="I167" s="53"/>
      <c r="J167" s="54"/>
      <c r="K167" s="54"/>
      <c r="L167" s="54"/>
      <c r="M167" s="54"/>
    </row>
    <row r="168" spans="1:13" ht="21" customHeight="1">
      <c r="A168" s="53"/>
      <c r="B168" s="54"/>
      <c r="C168" s="54"/>
      <c r="D168" s="53"/>
      <c r="E168" s="53"/>
      <c r="F168" s="53"/>
      <c r="G168" s="53"/>
      <c r="H168" s="53"/>
      <c r="I168" s="53"/>
      <c r="J168" s="54"/>
      <c r="K168" s="54"/>
      <c r="L168" s="54"/>
      <c r="M168" s="54"/>
    </row>
    <row r="169" spans="1:13" ht="21" customHeight="1">
      <c r="A169" s="53"/>
      <c r="B169" s="54"/>
      <c r="C169" s="54"/>
      <c r="D169" s="53"/>
      <c r="E169" s="53"/>
      <c r="F169" s="53"/>
      <c r="G169" s="53"/>
      <c r="H169" s="53"/>
      <c r="I169" s="53"/>
      <c r="J169" s="54"/>
      <c r="K169" s="54"/>
      <c r="L169" s="54"/>
      <c r="M169" s="54"/>
    </row>
    <row r="170" spans="1:13" ht="21" customHeight="1">
      <c r="A170" s="53"/>
      <c r="B170" s="54"/>
      <c r="C170" s="54"/>
      <c r="D170" s="53"/>
      <c r="E170" s="53"/>
      <c r="F170" s="53"/>
      <c r="G170" s="53"/>
      <c r="H170" s="53"/>
      <c r="I170" s="53"/>
      <c r="J170" s="54"/>
      <c r="K170" s="54"/>
      <c r="L170" s="54"/>
      <c r="M170" s="54"/>
    </row>
    <row r="171" spans="1:13" ht="21" customHeight="1">
      <c r="A171" s="53"/>
      <c r="B171" s="54"/>
      <c r="C171" s="54"/>
      <c r="D171" s="53"/>
      <c r="E171" s="53"/>
      <c r="F171" s="53"/>
      <c r="G171" s="53"/>
      <c r="H171" s="53"/>
      <c r="I171" s="53"/>
      <c r="J171" s="54"/>
      <c r="K171" s="54"/>
      <c r="L171" s="54"/>
      <c r="M171" s="54"/>
    </row>
    <row r="172" spans="1:13" ht="21" customHeight="1">
      <c r="A172" s="53"/>
      <c r="B172" s="54"/>
      <c r="C172" s="54"/>
      <c r="D172" s="53"/>
      <c r="E172" s="53"/>
      <c r="F172" s="53"/>
      <c r="G172" s="53"/>
      <c r="H172" s="53"/>
      <c r="I172" s="53"/>
      <c r="J172" s="54"/>
      <c r="K172" s="54"/>
      <c r="L172" s="54"/>
      <c r="M172" s="54"/>
    </row>
    <row r="173" spans="1:13" ht="21" customHeight="1">
      <c r="A173" s="53"/>
      <c r="B173" s="54"/>
      <c r="C173" s="54"/>
      <c r="D173" s="53"/>
      <c r="E173" s="53"/>
      <c r="F173" s="53"/>
      <c r="G173" s="53"/>
      <c r="H173" s="53"/>
      <c r="I173" s="53"/>
      <c r="J173" s="54"/>
      <c r="K173" s="54"/>
      <c r="L173" s="54"/>
      <c r="M173" s="54"/>
    </row>
    <row r="174" spans="1:13" ht="21" customHeight="1">
      <c r="A174" s="53"/>
      <c r="B174" s="54"/>
      <c r="C174" s="54"/>
      <c r="D174" s="53"/>
      <c r="E174" s="53"/>
      <c r="F174" s="53"/>
      <c r="G174" s="53"/>
      <c r="H174" s="53"/>
      <c r="I174" s="53"/>
      <c r="J174" s="54"/>
      <c r="K174" s="54"/>
      <c r="L174" s="54"/>
      <c r="M174" s="54"/>
    </row>
    <row r="175" spans="1:13" ht="21" customHeight="1">
      <c r="A175" s="53"/>
      <c r="B175" s="54"/>
      <c r="C175" s="54"/>
      <c r="D175" s="53"/>
      <c r="E175" s="53"/>
      <c r="F175" s="53"/>
      <c r="G175" s="53"/>
      <c r="H175" s="53"/>
      <c r="I175" s="53"/>
      <c r="J175" s="54"/>
      <c r="K175" s="54"/>
      <c r="L175" s="54"/>
      <c r="M175" s="54"/>
    </row>
    <row r="176" spans="1:13" ht="21" customHeight="1">
      <c r="A176" s="53"/>
      <c r="B176" s="54"/>
      <c r="C176" s="54"/>
      <c r="D176" s="53"/>
      <c r="E176" s="53"/>
      <c r="F176" s="53"/>
      <c r="G176" s="53"/>
      <c r="H176" s="53"/>
      <c r="I176" s="53"/>
      <c r="J176" s="54"/>
      <c r="K176" s="54"/>
      <c r="L176" s="54"/>
      <c r="M176" s="54"/>
    </row>
    <row r="177" spans="1:13" ht="21" customHeight="1">
      <c r="A177" s="53"/>
      <c r="B177" s="54"/>
      <c r="C177" s="54"/>
      <c r="D177" s="53"/>
      <c r="E177" s="53"/>
      <c r="F177" s="53"/>
      <c r="G177" s="53"/>
      <c r="H177" s="53"/>
      <c r="I177" s="53"/>
      <c r="J177" s="54"/>
      <c r="K177" s="54"/>
      <c r="L177" s="54"/>
      <c r="M177" s="54"/>
    </row>
    <row r="178" spans="1:13" ht="21" customHeight="1">
      <c r="A178" s="53"/>
      <c r="B178" s="54"/>
      <c r="C178" s="54"/>
      <c r="D178" s="53"/>
      <c r="E178" s="53"/>
      <c r="F178" s="53"/>
      <c r="G178" s="53"/>
      <c r="H178" s="53"/>
      <c r="I178" s="53"/>
      <c r="J178" s="54"/>
      <c r="K178" s="54"/>
      <c r="L178" s="54"/>
      <c r="M178" s="54"/>
    </row>
    <row r="179" spans="1:13" ht="21" customHeight="1">
      <c r="A179" s="53"/>
      <c r="B179" s="54"/>
      <c r="C179" s="54"/>
      <c r="D179" s="53"/>
      <c r="E179" s="53"/>
      <c r="F179" s="53"/>
      <c r="G179" s="53"/>
      <c r="H179" s="53"/>
      <c r="I179" s="53"/>
      <c r="J179" s="54"/>
      <c r="K179" s="54"/>
      <c r="L179" s="54"/>
      <c r="M179" s="54"/>
    </row>
    <row r="180" spans="1:13" ht="21" customHeight="1">
      <c r="A180" s="53"/>
      <c r="B180" s="54"/>
      <c r="C180" s="54"/>
      <c r="D180" s="53"/>
      <c r="E180" s="53"/>
      <c r="F180" s="53"/>
      <c r="G180" s="53"/>
      <c r="H180" s="53"/>
      <c r="I180" s="53"/>
      <c r="J180" s="54"/>
      <c r="K180" s="54"/>
      <c r="L180" s="54"/>
      <c r="M180" s="54"/>
    </row>
    <row r="181" spans="1:13" ht="21" customHeight="1">
      <c r="A181" s="53"/>
      <c r="B181" s="54"/>
      <c r="C181" s="54"/>
      <c r="D181" s="53"/>
      <c r="E181" s="53"/>
      <c r="F181" s="53"/>
      <c r="G181" s="53"/>
      <c r="H181" s="53"/>
      <c r="I181" s="53"/>
      <c r="J181" s="54"/>
      <c r="K181" s="54"/>
      <c r="L181" s="54"/>
      <c r="M181" s="54"/>
    </row>
    <row r="182" spans="1:13" ht="21" customHeight="1">
      <c r="A182" s="53"/>
      <c r="B182" s="54"/>
      <c r="C182" s="54"/>
      <c r="D182" s="53"/>
      <c r="E182" s="53"/>
      <c r="F182" s="53"/>
      <c r="G182" s="53"/>
      <c r="H182" s="53"/>
      <c r="I182" s="53"/>
      <c r="J182" s="54"/>
      <c r="K182" s="54"/>
      <c r="L182" s="54"/>
      <c r="M182" s="54"/>
    </row>
    <row r="183" spans="1:13" ht="21" customHeight="1">
      <c r="A183" s="53"/>
      <c r="B183" s="54"/>
      <c r="C183" s="54"/>
      <c r="D183" s="53"/>
      <c r="E183" s="53"/>
      <c r="F183" s="53"/>
      <c r="G183" s="53"/>
      <c r="H183" s="53"/>
      <c r="I183" s="53"/>
      <c r="J183" s="54"/>
      <c r="K183" s="54"/>
      <c r="L183" s="54"/>
      <c r="M183" s="54"/>
    </row>
    <row r="184" spans="1:13" ht="21" customHeight="1">
      <c r="A184" s="53"/>
      <c r="B184" s="54"/>
      <c r="C184" s="54"/>
      <c r="D184" s="53"/>
      <c r="E184" s="53"/>
      <c r="F184" s="53"/>
      <c r="G184" s="53"/>
      <c r="H184" s="53"/>
      <c r="I184" s="53"/>
      <c r="J184" s="54"/>
      <c r="K184" s="54"/>
      <c r="L184" s="54"/>
      <c r="M184" s="54"/>
    </row>
    <row r="185" spans="1:13" ht="21" customHeight="1">
      <c r="A185" s="53"/>
      <c r="B185" s="54"/>
      <c r="C185" s="54"/>
      <c r="D185" s="53"/>
      <c r="E185" s="53"/>
      <c r="F185" s="53"/>
      <c r="G185" s="53"/>
      <c r="H185" s="53"/>
      <c r="I185" s="53"/>
      <c r="J185" s="54"/>
      <c r="K185" s="54"/>
      <c r="L185" s="54"/>
      <c r="M185" s="54"/>
    </row>
    <row r="186" spans="1:13" ht="21" customHeight="1">
      <c r="A186" s="53"/>
      <c r="B186" s="54"/>
      <c r="C186" s="54"/>
      <c r="D186" s="53"/>
      <c r="E186" s="53"/>
      <c r="F186" s="53"/>
      <c r="G186" s="53"/>
      <c r="H186" s="53"/>
      <c r="I186" s="53"/>
      <c r="J186" s="54"/>
      <c r="K186" s="54"/>
      <c r="L186" s="54"/>
      <c r="M186" s="54"/>
    </row>
    <row r="187" spans="1:13" ht="21" customHeight="1">
      <c r="A187" s="53"/>
      <c r="B187" s="54"/>
      <c r="C187" s="54"/>
      <c r="D187" s="53"/>
      <c r="E187" s="53"/>
      <c r="F187" s="53"/>
      <c r="G187" s="53"/>
      <c r="H187" s="53"/>
      <c r="I187" s="53"/>
      <c r="J187" s="54"/>
      <c r="K187" s="54"/>
      <c r="L187" s="54"/>
      <c r="M187" s="54"/>
    </row>
    <row r="188" spans="1:13" ht="21" customHeight="1">
      <c r="A188" s="53"/>
      <c r="B188" s="54"/>
      <c r="C188" s="54"/>
      <c r="D188" s="53"/>
      <c r="E188" s="53"/>
      <c r="F188" s="53"/>
      <c r="G188" s="53"/>
      <c r="H188" s="53"/>
      <c r="I188" s="53"/>
      <c r="J188" s="54"/>
      <c r="K188" s="54"/>
      <c r="L188" s="54"/>
      <c r="M188" s="54"/>
    </row>
    <row r="189" spans="1:13" ht="21" customHeight="1">
      <c r="A189" s="53"/>
      <c r="B189" s="54"/>
      <c r="C189" s="54"/>
      <c r="D189" s="53"/>
      <c r="E189" s="53"/>
      <c r="F189" s="53"/>
      <c r="G189" s="53"/>
      <c r="H189" s="53"/>
      <c r="I189" s="53"/>
      <c r="J189" s="54"/>
      <c r="K189" s="54"/>
      <c r="L189" s="54"/>
      <c r="M189" s="54"/>
    </row>
    <row r="190" spans="1:13" ht="21" customHeight="1">
      <c r="A190" s="53"/>
      <c r="B190" s="54"/>
      <c r="C190" s="54"/>
      <c r="D190" s="53"/>
      <c r="E190" s="53"/>
      <c r="F190" s="53"/>
      <c r="G190" s="53"/>
      <c r="H190" s="53"/>
      <c r="I190" s="53"/>
      <c r="J190" s="54"/>
      <c r="K190" s="54"/>
      <c r="L190" s="54"/>
      <c r="M190" s="54"/>
    </row>
    <row r="191" spans="1:13" ht="21" customHeight="1">
      <c r="A191" s="53"/>
      <c r="B191" s="54"/>
      <c r="C191" s="54"/>
      <c r="D191" s="53"/>
      <c r="E191" s="53"/>
      <c r="F191" s="53"/>
      <c r="G191" s="53"/>
      <c r="H191" s="53"/>
      <c r="I191" s="53"/>
      <c r="J191" s="54"/>
      <c r="K191" s="54"/>
      <c r="L191" s="54"/>
      <c r="M191" s="54"/>
    </row>
    <row r="192" spans="1:13" ht="21" customHeight="1">
      <c r="A192" s="53"/>
      <c r="B192" s="54"/>
      <c r="C192" s="54"/>
      <c r="D192" s="53"/>
      <c r="E192" s="53"/>
      <c r="F192" s="53"/>
      <c r="G192" s="53"/>
      <c r="H192" s="53"/>
      <c r="I192" s="53"/>
      <c r="J192" s="54"/>
      <c r="K192" s="54"/>
      <c r="L192" s="54"/>
      <c r="M192" s="54"/>
    </row>
    <row r="193" spans="1:13" ht="21" customHeight="1">
      <c r="A193" s="53"/>
      <c r="B193" s="54"/>
      <c r="C193" s="54"/>
      <c r="D193" s="53"/>
      <c r="E193" s="53"/>
      <c r="F193" s="53"/>
      <c r="G193" s="53"/>
      <c r="H193" s="53"/>
      <c r="I193" s="53"/>
      <c r="J193" s="54"/>
      <c r="K193" s="54"/>
      <c r="L193" s="54"/>
      <c r="M193" s="54"/>
    </row>
    <row r="194" spans="1:13" ht="21" customHeight="1">
      <c r="A194" s="53"/>
      <c r="B194" s="54"/>
      <c r="C194" s="54"/>
      <c r="D194" s="53"/>
      <c r="E194" s="53"/>
      <c r="F194" s="53"/>
      <c r="G194" s="53"/>
      <c r="H194" s="53"/>
      <c r="I194" s="53"/>
      <c r="J194" s="54"/>
      <c r="K194" s="54"/>
      <c r="L194" s="54"/>
      <c r="M194" s="54"/>
    </row>
    <row r="195" spans="1:13" ht="21" customHeight="1">
      <c r="A195" s="53"/>
      <c r="B195" s="54"/>
      <c r="C195" s="54"/>
      <c r="D195" s="53"/>
      <c r="E195" s="53"/>
      <c r="F195" s="53"/>
      <c r="G195" s="53"/>
      <c r="H195" s="53"/>
      <c r="I195" s="53"/>
      <c r="J195" s="54"/>
      <c r="K195" s="54"/>
      <c r="L195" s="54"/>
      <c r="M195" s="54"/>
    </row>
    <row r="196" spans="1:13" ht="21" customHeight="1">
      <c r="A196" s="53"/>
      <c r="B196" s="54"/>
      <c r="C196" s="54"/>
      <c r="D196" s="53"/>
      <c r="E196" s="53"/>
      <c r="F196" s="53"/>
      <c r="G196" s="53"/>
      <c r="H196" s="53"/>
      <c r="I196" s="53"/>
      <c r="J196" s="54"/>
      <c r="K196" s="54"/>
      <c r="L196" s="54"/>
      <c r="M196" s="54"/>
    </row>
    <row r="197" spans="1:13" ht="21" customHeight="1">
      <c r="A197" s="53"/>
      <c r="B197" s="54"/>
      <c r="C197" s="54"/>
      <c r="D197" s="53"/>
      <c r="E197" s="53"/>
      <c r="F197" s="53"/>
      <c r="G197" s="53"/>
      <c r="H197" s="53"/>
      <c r="I197" s="53"/>
      <c r="J197" s="54"/>
      <c r="K197" s="54"/>
      <c r="L197" s="54"/>
      <c r="M197" s="54"/>
    </row>
    <row r="198" spans="1:13" ht="21" customHeight="1">
      <c r="A198" s="53"/>
      <c r="B198" s="54"/>
      <c r="C198" s="54"/>
      <c r="D198" s="53"/>
      <c r="E198" s="53"/>
      <c r="F198" s="53"/>
      <c r="G198" s="53"/>
      <c r="H198" s="53"/>
      <c r="I198" s="53"/>
      <c r="J198" s="54"/>
      <c r="K198" s="54"/>
      <c r="L198" s="54"/>
      <c r="M198" s="54"/>
    </row>
    <row r="199" spans="1:13" ht="21" customHeight="1">
      <c r="A199" s="53"/>
      <c r="B199" s="54"/>
      <c r="C199" s="54"/>
      <c r="D199" s="53"/>
      <c r="E199" s="53"/>
      <c r="F199" s="53"/>
      <c r="G199" s="53"/>
      <c r="H199" s="53"/>
      <c r="I199" s="53"/>
      <c r="J199" s="54"/>
      <c r="K199" s="54"/>
      <c r="L199" s="54"/>
      <c r="M199" s="54"/>
    </row>
    <row r="200" spans="1:13" ht="21" customHeight="1">
      <c r="A200" s="53"/>
      <c r="B200" s="54"/>
      <c r="C200" s="54"/>
      <c r="D200" s="53"/>
      <c r="E200" s="53"/>
      <c r="F200" s="53"/>
      <c r="G200" s="53"/>
      <c r="H200" s="53"/>
      <c r="I200" s="53"/>
      <c r="J200" s="54"/>
      <c r="K200" s="54"/>
      <c r="L200" s="54"/>
      <c r="M200" s="54"/>
    </row>
    <row r="201" spans="1:13" ht="21" customHeight="1">
      <c r="A201" s="53"/>
      <c r="B201" s="54"/>
      <c r="C201" s="54"/>
      <c r="D201" s="53"/>
      <c r="E201" s="53"/>
      <c r="F201" s="53"/>
      <c r="G201" s="53"/>
      <c r="H201" s="53"/>
      <c r="I201" s="53"/>
      <c r="J201" s="54"/>
      <c r="K201" s="54"/>
      <c r="L201" s="54"/>
      <c r="M201" s="54"/>
    </row>
    <row r="202" spans="1:13" ht="21" customHeight="1">
      <c r="A202" s="53"/>
      <c r="B202" s="54"/>
      <c r="C202" s="54"/>
      <c r="D202" s="53"/>
      <c r="E202" s="53"/>
      <c r="F202" s="53"/>
      <c r="G202" s="53"/>
      <c r="H202" s="53"/>
      <c r="I202" s="53"/>
      <c r="J202" s="54"/>
      <c r="K202" s="54"/>
      <c r="L202" s="54"/>
      <c r="M202" s="54"/>
    </row>
    <row r="203" spans="1:13" ht="21" customHeight="1">
      <c r="A203" s="53"/>
      <c r="B203" s="54"/>
      <c r="C203" s="54"/>
      <c r="D203" s="53"/>
      <c r="E203" s="53"/>
      <c r="F203" s="53"/>
      <c r="G203" s="53"/>
      <c r="H203" s="53"/>
      <c r="I203" s="53"/>
      <c r="J203" s="54"/>
      <c r="K203" s="54"/>
      <c r="L203" s="54"/>
      <c r="M203" s="54"/>
    </row>
    <row r="204" spans="1:13" ht="21" customHeight="1">
      <c r="A204" s="53"/>
      <c r="B204" s="54"/>
      <c r="C204" s="54"/>
      <c r="D204" s="53"/>
      <c r="E204" s="53"/>
      <c r="F204" s="53"/>
      <c r="G204" s="53"/>
      <c r="H204" s="53"/>
      <c r="I204" s="53"/>
      <c r="J204" s="54"/>
      <c r="K204" s="54"/>
      <c r="L204" s="54"/>
      <c r="M204" s="54"/>
    </row>
    <row r="205" spans="1:13" ht="21" customHeight="1">
      <c r="A205" s="53"/>
      <c r="B205" s="54"/>
      <c r="C205" s="54"/>
      <c r="D205" s="53"/>
      <c r="E205" s="53"/>
      <c r="F205" s="53"/>
      <c r="G205" s="53"/>
      <c r="H205" s="53"/>
      <c r="I205" s="53"/>
      <c r="J205" s="54"/>
      <c r="K205" s="54"/>
      <c r="L205" s="54"/>
      <c r="M205" s="54"/>
    </row>
    <row r="206" spans="1:13" ht="21" customHeight="1">
      <c r="A206" s="53"/>
      <c r="B206" s="54"/>
      <c r="C206" s="54"/>
      <c r="D206" s="53"/>
      <c r="E206" s="53"/>
      <c r="F206" s="53"/>
      <c r="G206" s="53"/>
      <c r="H206" s="53"/>
      <c r="I206" s="53"/>
      <c r="J206" s="54"/>
      <c r="K206" s="54"/>
      <c r="L206" s="54"/>
      <c r="M206" s="54"/>
    </row>
    <row r="207" spans="1:13" ht="21" customHeight="1">
      <c r="A207" s="53"/>
      <c r="B207" s="54"/>
      <c r="C207" s="54"/>
      <c r="D207" s="53"/>
      <c r="E207" s="53"/>
      <c r="F207" s="53"/>
      <c r="G207" s="53"/>
      <c r="H207" s="53"/>
      <c r="I207" s="53"/>
      <c r="J207" s="54"/>
      <c r="K207" s="54"/>
      <c r="L207" s="54"/>
      <c r="M207" s="54"/>
    </row>
    <row r="208" spans="1:13" ht="21" customHeight="1">
      <c r="A208" s="53"/>
      <c r="B208" s="54"/>
      <c r="C208" s="54"/>
      <c r="D208" s="53"/>
      <c r="E208" s="53"/>
      <c r="F208" s="53"/>
      <c r="G208" s="53"/>
      <c r="H208" s="53"/>
      <c r="I208" s="53"/>
      <c r="J208" s="54"/>
      <c r="K208" s="54"/>
      <c r="L208" s="54"/>
      <c r="M208" s="54"/>
    </row>
    <row r="209" spans="1:13" ht="21" customHeight="1">
      <c r="A209" s="53"/>
      <c r="B209" s="54"/>
      <c r="C209" s="54"/>
      <c r="D209" s="53"/>
      <c r="E209" s="53"/>
      <c r="F209" s="53"/>
      <c r="G209" s="53"/>
      <c r="H209" s="53"/>
      <c r="I209" s="53"/>
      <c r="J209" s="54"/>
      <c r="K209" s="54"/>
      <c r="L209" s="54"/>
      <c r="M209" s="54"/>
    </row>
    <row r="210" spans="1:13" ht="21" customHeight="1">
      <c r="A210" s="53"/>
      <c r="B210" s="54"/>
      <c r="C210" s="54"/>
      <c r="D210" s="53"/>
      <c r="E210" s="53"/>
      <c r="F210" s="53"/>
      <c r="G210" s="53"/>
      <c r="H210" s="53"/>
      <c r="I210" s="53"/>
      <c r="J210" s="54"/>
      <c r="K210" s="54"/>
      <c r="L210" s="54"/>
      <c r="M210" s="54"/>
    </row>
    <row r="211" spans="1:13" ht="21" customHeight="1">
      <c r="A211" s="53"/>
      <c r="B211" s="54"/>
      <c r="C211" s="54"/>
      <c r="D211" s="53"/>
      <c r="E211" s="53"/>
      <c r="F211" s="53"/>
      <c r="G211" s="53"/>
      <c r="H211" s="53"/>
      <c r="I211" s="53"/>
      <c r="J211" s="54"/>
      <c r="K211" s="54"/>
      <c r="L211" s="54"/>
      <c r="M211" s="54"/>
    </row>
    <row r="212" spans="1:13" ht="21" customHeight="1">
      <c r="A212" s="53"/>
      <c r="B212" s="54"/>
      <c r="C212" s="54"/>
      <c r="D212" s="53"/>
      <c r="E212" s="53"/>
      <c r="F212" s="53"/>
      <c r="G212" s="53"/>
      <c r="H212" s="53"/>
      <c r="I212" s="53"/>
      <c r="J212" s="54"/>
      <c r="K212" s="54"/>
      <c r="L212" s="54"/>
      <c r="M212" s="54"/>
    </row>
    <row r="213" spans="1:13" ht="21" customHeight="1">
      <c r="A213" s="53"/>
      <c r="B213" s="54"/>
      <c r="C213" s="54"/>
      <c r="D213" s="53"/>
      <c r="E213" s="53"/>
      <c r="F213" s="53"/>
      <c r="G213" s="53"/>
      <c r="H213" s="53"/>
      <c r="I213" s="53"/>
      <c r="J213" s="54"/>
      <c r="K213" s="54"/>
      <c r="L213" s="54"/>
      <c r="M213" s="54"/>
    </row>
    <row r="214" spans="1:13" ht="21" customHeight="1">
      <c r="A214" s="53"/>
      <c r="B214" s="54"/>
      <c r="C214" s="54"/>
      <c r="D214" s="53"/>
      <c r="E214" s="53"/>
      <c r="F214" s="53"/>
      <c r="G214" s="53"/>
      <c r="H214" s="53"/>
      <c r="I214" s="53"/>
      <c r="J214" s="54"/>
      <c r="K214" s="54"/>
      <c r="L214" s="54"/>
      <c r="M214" s="54"/>
    </row>
    <row r="215" spans="1:13" ht="21" customHeight="1">
      <c r="A215" s="53"/>
      <c r="B215" s="54"/>
      <c r="C215" s="54"/>
      <c r="D215" s="53"/>
      <c r="E215" s="53"/>
      <c r="F215" s="53"/>
      <c r="G215" s="53"/>
      <c r="H215" s="53"/>
      <c r="I215" s="53"/>
      <c r="J215" s="54"/>
      <c r="K215" s="54"/>
      <c r="L215" s="54"/>
      <c r="M215" s="54"/>
    </row>
    <row r="216" spans="1:13" ht="21" customHeight="1">
      <c r="A216" s="53"/>
      <c r="B216" s="54"/>
      <c r="C216" s="54"/>
      <c r="D216" s="53"/>
      <c r="E216" s="53"/>
      <c r="F216" s="53"/>
      <c r="G216" s="53"/>
      <c r="H216" s="53"/>
      <c r="I216" s="53"/>
      <c r="J216" s="54"/>
      <c r="K216" s="54"/>
      <c r="L216" s="54"/>
      <c r="M216" s="54"/>
    </row>
    <row r="217" spans="1:13" ht="21" customHeight="1">
      <c r="A217" s="53"/>
      <c r="B217" s="54"/>
      <c r="C217" s="54"/>
      <c r="D217" s="53"/>
      <c r="E217" s="53"/>
      <c r="F217" s="53"/>
      <c r="G217" s="53"/>
      <c r="H217" s="53"/>
      <c r="I217" s="53"/>
      <c r="J217" s="54"/>
      <c r="K217" s="54"/>
      <c r="L217" s="54"/>
      <c r="M217" s="54"/>
    </row>
    <row r="218" spans="1:13" ht="21" customHeight="1">
      <c r="A218" s="53"/>
      <c r="B218" s="54"/>
      <c r="C218" s="54"/>
      <c r="D218" s="53"/>
      <c r="E218" s="53"/>
      <c r="F218" s="53"/>
      <c r="G218" s="53"/>
      <c r="H218" s="53"/>
      <c r="I218" s="53"/>
      <c r="J218" s="54"/>
      <c r="K218" s="54"/>
      <c r="L218" s="54"/>
      <c r="M218" s="54"/>
    </row>
    <row r="219" spans="1:13" ht="21" customHeight="1">
      <c r="A219" s="53"/>
      <c r="B219" s="54"/>
      <c r="C219" s="54"/>
      <c r="D219" s="53"/>
      <c r="E219" s="53"/>
      <c r="F219" s="53"/>
      <c r="G219" s="53"/>
      <c r="H219" s="53"/>
      <c r="I219" s="53"/>
      <c r="J219" s="54"/>
      <c r="K219" s="54"/>
      <c r="L219" s="54"/>
      <c r="M219" s="54"/>
    </row>
    <row r="220" spans="1:13" ht="21" customHeight="1">
      <c r="A220" s="53"/>
      <c r="B220" s="54"/>
      <c r="C220" s="54"/>
      <c r="D220" s="53"/>
      <c r="E220" s="53"/>
      <c r="F220" s="53"/>
      <c r="G220" s="53"/>
      <c r="H220" s="53"/>
      <c r="I220" s="53"/>
      <c r="J220" s="54"/>
      <c r="K220" s="54"/>
      <c r="L220" s="54"/>
      <c r="M220" s="54"/>
    </row>
    <row r="221" spans="1:13" ht="21" customHeight="1">
      <c r="A221" s="53"/>
      <c r="B221" s="54"/>
      <c r="C221" s="54"/>
      <c r="D221" s="53"/>
      <c r="E221" s="53"/>
      <c r="F221" s="53"/>
      <c r="G221" s="53"/>
      <c r="H221" s="53"/>
      <c r="I221" s="53"/>
      <c r="J221" s="54"/>
      <c r="K221" s="54"/>
      <c r="L221" s="54"/>
      <c r="M221" s="54"/>
    </row>
    <row r="222" spans="1:13" ht="21" customHeight="1">
      <c r="A222" s="53"/>
      <c r="B222" s="54"/>
      <c r="C222" s="54"/>
      <c r="D222" s="53"/>
      <c r="E222" s="53"/>
      <c r="F222" s="53"/>
      <c r="G222" s="53"/>
      <c r="H222" s="53"/>
      <c r="I222" s="53"/>
      <c r="J222" s="54"/>
      <c r="K222" s="54"/>
      <c r="L222" s="54"/>
      <c r="M222" s="54"/>
    </row>
    <row r="223" spans="1:13" ht="21" customHeight="1">
      <c r="A223" s="53"/>
      <c r="B223" s="54"/>
      <c r="C223" s="54"/>
      <c r="D223" s="53"/>
      <c r="E223" s="53"/>
      <c r="F223" s="53"/>
      <c r="G223" s="53"/>
      <c r="H223" s="53"/>
      <c r="I223" s="53"/>
      <c r="J223" s="54"/>
      <c r="K223" s="54"/>
      <c r="L223" s="54"/>
      <c r="M223" s="54"/>
    </row>
    <row r="224" spans="1:13" ht="21" customHeight="1">
      <c r="A224" s="53"/>
      <c r="B224" s="54"/>
      <c r="C224" s="54"/>
      <c r="D224" s="53"/>
      <c r="E224" s="53"/>
      <c r="F224" s="53"/>
      <c r="G224" s="53"/>
      <c r="H224" s="53"/>
      <c r="I224" s="53"/>
      <c r="J224" s="54"/>
      <c r="K224" s="54"/>
      <c r="L224" s="54"/>
      <c r="M224" s="54"/>
    </row>
    <row r="225" spans="1:13" ht="21" customHeight="1">
      <c r="A225" s="53"/>
      <c r="B225" s="54"/>
      <c r="C225" s="54"/>
      <c r="D225" s="53"/>
      <c r="E225" s="53"/>
      <c r="F225" s="53"/>
      <c r="G225" s="53"/>
      <c r="H225" s="53"/>
      <c r="I225" s="53"/>
      <c r="J225" s="54"/>
      <c r="K225" s="54"/>
      <c r="L225" s="54"/>
      <c r="M225" s="54"/>
    </row>
    <row r="226" spans="1:13" ht="21" customHeight="1">
      <c r="A226" s="53"/>
      <c r="B226" s="54"/>
      <c r="C226" s="54"/>
      <c r="D226" s="53"/>
      <c r="E226" s="53"/>
      <c r="F226" s="53"/>
      <c r="G226" s="53"/>
      <c r="H226" s="53"/>
      <c r="I226" s="53"/>
      <c r="J226" s="54"/>
      <c r="K226" s="54"/>
      <c r="L226" s="54"/>
      <c r="M226" s="54"/>
    </row>
    <row r="227" spans="1:13" ht="21" customHeight="1">
      <c r="A227" s="53"/>
      <c r="B227" s="54"/>
      <c r="C227" s="54"/>
      <c r="D227" s="53"/>
      <c r="E227" s="53"/>
      <c r="F227" s="53"/>
      <c r="G227" s="53"/>
      <c r="H227" s="53"/>
      <c r="I227" s="53"/>
      <c r="J227" s="54"/>
      <c r="K227" s="54"/>
      <c r="L227" s="54"/>
      <c r="M227" s="54"/>
    </row>
    <row r="228" spans="1:13" ht="21" customHeight="1">
      <c r="A228" s="53"/>
      <c r="B228" s="54"/>
      <c r="C228" s="54"/>
      <c r="D228" s="53"/>
      <c r="E228" s="53"/>
      <c r="F228" s="53"/>
      <c r="G228" s="53"/>
      <c r="H228" s="53"/>
      <c r="I228" s="53"/>
      <c r="J228" s="54"/>
      <c r="K228" s="54"/>
      <c r="L228" s="54"/>
      <c r="M228" s="54"/>
    </row>
    <row r="229" spans="1:13" ht="21" customHeight="1">
      <c r="A229" s="53"/>
      <c r="B229" s="54"/>
      <c r="C229" s="54"/>
      <c r="D229" s="53"/>
      <c r="E229" s="53"/>
      <c r="F229" s="53"/>
      <c r="G229" s="53"/>
      <c r="H229" s="53"/>
      <c r="I229" s="53"/>
      <c r="J229" s="54"/>
      <c r="K229" s="54"/>
      <c r="L229" s="54"/>
      <c r="M229" s="54"/>
    </row>
    <row r="230" spans="1:13" ht="21" customHeight="1">
      <c r="A230" s="53"/>
      <c r="B230" s="54"/>
      <c r="C230" s="54"/>
      <c r="D230" s="53"/>
      <c r="E230" s="53"/>
      <c r="F230" s="53"/>
      <c r="G230" s="53"/>
      <c r="H230" s="53"/>
      <c r="I230" s="53"/>
      <c r="J230" s="54"/>
      <c r="K230" s="54"/>
      <c r="L230" s="54"/>
      <c r="M230" s="54"/>
    </row>
    <row r="231" spans="1:13" ht="21" customHeight="1">
      <c r="A231" s="53"/>
      <c r="B231" s="54"/>
      <c r="C231" s="54"/>
      <c r="D231" s="53"/>
      <c r="E231" s="53"/>
      <c r="F231" s="53"/>
      <c r="G231" s="53"/>
      <c r="H231" s="53"/>
      <c r="I231" s="53"/>
      <c r="J231" s="54"/>
      <c r="K231" s="54"/>
      <c r="L231" s="54"/>
      <c r="M231" s="54"/>
    </row>
    <row r="232" spans="1:13" ht="21" customHeight="1">
      <c r="A232" s="53"/>
      <c r="B232" s="54"/>
      <c r="C232" s="54"/>
      <c r="D232" s="53"/>
      <c r="E232" s="53"/>
      <c r="F232" s="53"/>
      <c r="G232" s="53"/>
      <c r="H232" s="53"/>
      <c r="I232" s="53"/>
      <c r="J232" s="54"/>
      <c r="K232" s="54"/>
      <c r="L232" s="54"/>
      <c r="M232" s="54"/>
    </row>
    <row r="233" spans="1:13" ht="21" customHeight="1">
      <c r="A233" s="53"/>
      <c r="B233" s="54"/>
      <c r="C233" s="54"/>
      <c r="D233" s="53"/>
      <c r="E233" s="53"/>
      <c r="F233" s="53"/>
      <c r="G233" s="53"/>
      <c r="H233" s="53"/>
      <c r="I233" s="53"/>
      <c r="J233" s="54"/>
      <c r="K233" s="54"/>
      <c r="L233" s="54"/>
      <c r="M233" s="54"/>
    </row>
    <row r="234" spans="1:13" ht="21" customHeight="1">
      <c r="A234" s="53"/>
      <c r="B234" s="54"/>
      <c r="C234" s="54"/>
      <c r="D234" s="53"/>
      <c r="E234" s="53"/>
      <c r="F234" s="53"/>
      <c r="G234" s="53"/>
      <c r="H234" s="53"/>
      <c r="I234" s="53"/>
      <c r="J234" s="54"/>
      <c r="K234" s="54"/>
      <c r="L234" s="54"/>
      <c r="M234" s="54"/>
    </row>
    <row r="235" spans="1:13" ht="21" customHeight="1">
      <c r="A235" s="53"/>
      <c r="B235" s="54"/>
      <c r="C235" s="54"/>
      <c r="D235" s="53"/>
      <c r="E235" s="53"/>
      <c r="F235" s="53"/>
      <c r="G235" s="53"/>
      <c r="H235" s="53"/>
      <c r="I235" s="53"/>
      <c r="J235" s="54"/>
      <c r="K235" s="54"/>
      <c r="L235" s="54"/>
      <c r="M235" s="54"/>
    </row>
    <row r="236" spans="1:13" ht="21" customHeight="1">
      <c r="A236" s="53"/>
      <c r="B236" s="54"/>
      <c r="C236" s="54"/>
      <c r="D236" s="53"/>
      <c r="E236" s="53"/>
      <c r="F236" s="53"/>
      <c r="G236" s="53"/>
      <c r="H236" s="53"/>
      <c r="I236" s="53"/>
      <c r="J236" s="54"/>
      <c r="K236" s="54"/>
      <c r="L236" s="54"/>
      <c r="M236" s="54"/>
    </row>
    <row r="237" spans="1:13" ht="21" customHeight="1">
      <c r="A237" s="53"/>
      <c r="B237" s="54"/>
      <c r="C237" s="54"/>
      <c r="D237" s="53"/>
      <c r="E237" s="53"/>
      <c r="F237" s="53"/>
      <c r="G237" s="53"/>
      <c r="H237" s="53"/>
      <c r="I237" s="53"/>
      <c r="J237" s="54"/>
      <c r="K237" s="54"/>
      <c r="L237" s="54"/>
      <c r="M237" s="54"/>
    </row>
    <row r="238" spans="1:13" ht="21" customHeight="1">
      <c r="A238" s="53"/>
      <c r="B238" s="54"/>
      <c r="C238" s="54"/>
      <c r="D238" s="53"/>
      <c r="E238" s="53"/>
      <c r="F238" s="53"/>
      <c r="G238" s="53"/>
      <c r="H238" s="53"/>
      <c r="I238" s="53"/>
      <c r="J238" s="54"/>
      <c r="K238" s="54"/>
      <c r="L238" s="54"/>
      <c r="M238" s="54"/>
    </row>
    <row r="239" spans="1:13" ht="21" customHeight="1">
      <c r="A239" s="53"/>
      <c r="B239" s="54"/>
      <c r="C239" s="54"/>
      <c r="D239" s="53"/>
      <c r="E239" s="53"/>
      <c r="F239" s="53"/>
      <c r="G239" s="53"/>
      <c r="H239" s="53"/>
      <c r="I239" s="53"/>
      <c r="J239" s="54"/>
      <c r="K239" s="54"/>
      <c r="L239" s="54"/>
      <c r="M239" s="54"/>
    </row>
    <row r="240" spans="1:13" ht="21" customHeight="1">
      <c r="A240" s="53"/>
      <c r="B240" s="54"/>
      <c r="C240" s="54"/>
      <c r="D240" s="53"/>
      <c r="E240" s="53"/>
      <c r="F240" s="53"/>
      <c r="G240" s="53"/>
      <c r="H240" s="53"/>
      <c r="I240" s="53"/>
      <c r="J240" s="54"/>
      <c r="K240" s="54"/>
      <c r="L240" s="54"/>
      <c r="M240" s="54"/>
    </row>
    <row r="241" spans="1:13" ht="21" customHeight="1">
      <c r="A241" s="53"/>
      <c r="B241" s="54"/>
      <c r="C241" s="54"/>
      <c r="D241" s="53"/>
      <c r="E241" s="53"/>
      <c r="F241" s="53"/>
      <c r="G241" s="53"/>
      <c r="H241" s="53"/>
      <c r="I241" s="53"/>
      <c r="J241" s="54"/>
      <c r="K241" s="54"/>
      <c r="L241" s="54"/>
      <c r="M241" s="54"/>
    </row>
    <row r="242" spans="1:13" ht="21" customHeight="1">
      <c r="A242" s="53"/>
      <c r="B242" s="54"/>
      <c r="C242" s="54"/>
      <c r="D242" s="53"/>
      <c r="E242" s="53"/>
      <c r="F242" s="53"/>
      <c r="G242" s="53"/>
      <c r="H242" s="53"/>
      <c r="I242" s="53"/>
      <c r="J242" s="54"/>
      <c r="K242" s="54"/>
      <c r="L242" s="54"/>
      <c r="M242" s="54"/>
    </row>
    <row r="243" spans="1:13" ht="21" customHeight="1">
      <c r="A243" s="53"/>
      <c r="B243" s="54"/>
      <c r="C243" s="54"/>
      <c r="D243" s="53"/>
      <c r="E243" s="53"/>
      <c r="F243" s="53"/>
      <c r="G243" s="53"/>
      <c r="H243" s="53"/>
      <c r="I243" s="53"/>
      <c r="J243" s="54"/>
      <c r="K243" s="54"/>
      <c r="L243" s="54"/>
      <c r="M243" s="54"/>
    </row>
    <row r="244" spans="1:13" ht="21" customHeight="1">
      <c r="A244" s="53"/>
      <c r="B244" s="54"/>
      <c r="C244" s="54"/>
      <c r="D244" s="53"/>
      <c r="E244" s="53"/>
      <c r="F244" s="53"/>
      <c r="G244" s="53"/>
      <c r="H244" s="53"/>
      <c r="I244" s="53"/>
      <c r="J244" s="54"/>
      <c r="K244" s="54"/>
      <c r="L244" s="54"/>
      <c r="M244" s="54"/>
    </row>
    <row r="245" spans="1:13" ht="21" customHeight="1">
      <c r="A245" s="53"/>
      <c r="B245" s="54"/>
      <c r="C245" s="54"/>
      <c r="D245" s="53"/>
      <c r="E245" s="53"/>
      <c r="F245" s="53"/>
      <c r="G245" s="53"/>
      <c r="H245" s="53"/>
      <c r="I245" s="53"/>
      <c r="J245" s="54"/>
      <c r="K245" s="54"/>
      <c r="L245" s="54"/>
      <c r="M245" s="54"/>
    </row>
    <row r="246" spans="1:13" ht="21" customHeight="1">
      <c r="A246" s="53"/>
      <c r="B246" s="54"/>
      <c r="C246" s="54"/>
      <c r="D246" s="53"/>
      <c r="E246" s="53"/>
      <c r="F246" s="53"/>
      <c r="G246" s="53"/>
      <c r="H246" s="53"/>
      <c r="I246" s="53"/>
      <c r="J246" s="54"/>
      <c r="K246" s="54"/>
      <c r="L246" s="54"/>
      <c r="M246" s="54"/>
    </row>
    <row r="247" spans="1:13" ht="21" customHeight="1">
      <c r="A247" s="53"/>
      <c r="B247" s="54"/>
      <c r="C247" s="54"/>
      <c r="D247" s="53"/>
      <c r="E247" s="53"/>
      <c r="F247" s="53"/>
      <c r="G247" s="53"/>
      <c r="H247" s="53"/>
      <c r="I247" s="53"/>
      <c r="J247" s="54"/>
      <c r="K247" s="54"/>
      <c r="L247" s="54"/>
      <c r="M247" s="54"/>
    </row>
    <row r="248" spans="1:13" ht="21" customHeight="1">
      <c r="A248" s="53"/>
      <c r="B248" s="54"/>
      <c r="C248" s="54"/>
      <c r="D248" s="53"/>
      <c r="E248" s="53"/>
      <c r="F248" s="53"/>
      <c r="G248" s="53"/>
      <c r="H248" s="53"/>
      <c r="I248" s="53"/>
      <c r="J248" s="54"/>
      <c r="K248" s="54"/>
      <c r="L248" s="54"/>
      <c r="M248" s="54"/>
    </row>
    <row r="249" spans="1:13" ht="21" customHeight="1">
      <c r="A249" s="53"/>
      <c r="B249" s="54"/>
      <c r="C249" s="54"/>
      <c r="D249" s="53"/>
      <c r="E249" s="53"/>
      <c r="F249" s="53"/>
      <c r="G249" s="53"/>
      <c r="H249" s="53"/>
      <c r="I249" s="53"/>
      <c r="J249" s="54"/>
      <c r="K249" s="54"/>
      <c r="L249" s="54"/>
      <c r="M249" s="54"/>
    </row>
    <row r="250" spans="1:13" ht="21" customHeight="1">
      <c r="A250" s="53"/>
      <c r="B250" s="54"/>
      <c r="C250" s="54"/>
      <c r="D250" s="53"/>
      <c r="E250" s="53"/>
      <c r="F250" s="53"/>
      <c r="G250" s="53"/>
      <c r="H250" s="53"/>
      <c r="I250" s="53"/>
      <c r="J250" s="54"/>
      <c r="K250" s="54"/>
      <c r="L250" s="54"/>
      <c r="M250" s="54"/>
    </row>
    <row r="251" spans="1:13" ht="21" customHeight="1">
      <c r="A251" s="53"/>
      <c r="B251" s="54"/>
      <c r="C251" s="54"/>
      <c r="D251" s="53"/>
      <c r="E251" s="53"/>
      <c r="F251" s="53"/>
      <c r="G251" s="53"/>
      <c r="H251" s="53"/>
      <c r="I251" s="53"/>
      <c r="J251" s="54"/>
      <c r="K251" s="54"/>
      <c r="L251" s="54"/>
      <c r="M251" s="54"/>
    </row>
    <row r="252" spans="1:13" ht="21" customHeight="1">
      <c r="A252" s="53"/>
      <c r="B252" s="54"/>
      <c r="C252" s="54"/>
      <c r="D252" s="53"/>
      <c r="E252" s="53"/>
      <c r="F252" s="53"/>
      <c r="G252" s="53"/>
      <c r="H252" s="53"/>
      <c r="I252" s="53"/>
      <c r="J252" s="54"/>
      <c r="K252" s="54"/>
      <c r="L252" s="54"/>
      <c r="M252" s="54"/>
    </row>
    <row r="253" spans="1:13" ht="21" customHeight="1">
      <c r="A253" s="53"/>
      <c r="B253" s="54"/>
      <c r="C253" s="54"/>
      <c r="D253" s="53"/>
      <c r="E253" s="53"/>
      <c r="F253" s="53"/>
      <c r="G253" s="53"/>
      <c r="H253" s="53"/>
      <c r="I253" s="53"/>
      <c r="J253" s="54"/>
      <c r="K253" s="54"/>
      <c r="L253" s="54"/>
      <c r="M253" s="54"/>
    </row>
    <row r="254" spans="1:13" ht="21" customHeight="1">
      <c r="A254" s="53"/>
      <c r="B254" s="54"/>
      <c r="C254" s="54"/>
      <c r="D254" s="53"/>
      <c r="E254" s="53"/>
      <c r="F254" s="53"/>
      <c r="G254" s="53"/>
      <c r="H254" s="53"/>
      <c r="I254" s="53"/>
      <c r="J254" s="54"/>
      <c r="K254" s="54"/>
      <c r="L254" s="54"/>
      <c r="M254" s="54"/>
    </row>
    <row r="255" spans="1:13" ht="21" customHeight="1">
      <c r="A255" s="53"/>
      <c r="B255" s="54"/>
      <c r="C255" s="54"/>
      <c r="D255" s="53"/>
      <c r="E255" s="53"/>
      <c r="F255" s="53"/>
      <c r="G255" s="53"/>
      <c r="H255" s="53"/>
      <c r="I255" s="53"/>
      <c r="J255" s="54"/>
      <c r="K255" s="54"/>
      <c r="L255" s="54"/>
      <c r="M255" s="54"/>
    </row>
    <row r="256" spans="1:13" ht="21" customHeight="1">
      <c r="A256" s="53"/>
      <c r="B256" s="54"/>
      <c r="C256" s="54"/>
      <c r="D256" s="53"/>
      <c r="E256" s="53"/>
      <c r="F256" s="53"/>
      <c r="G256" s="53"/>
      <c r="H256" s="53"/>
      <c r="I256" s="53"/>
      <c r="J256" s="54"/>
      <c r="K256" s="54"/>
      <c r="L256" s="54"/>
      <c r="M256" s="54"/>
    </row>
    <row r="257" spans="1:13" ht="21" customHeight="1">
      <c r="A257" s="53"/>
      <c r="B257" s="54"/>
      <c r="C257" s="54"/>
      <c r="D257" s="53"/>
      <c r="E257" s="53"/>
      <c r="F257" s="53"/>
      <c r="G257" s="53"/>
      <c r="H257" s="53"/>
      <c r="I257" s="53"/>
      <c r="J257" s="54"/>
      <c r="K257" s="54"/>
      <c r="L257" s="54"/>
      <c r="M257" s="54"/>
    </row>
    <row r="258" spans="1:13" ht="21" customHeight="1">
      <c r="A258" s="53"/>
      <c r="B258" s="54"/>
      <c r="C258" s="54"/>
      <c r="D258" s="53"/>
      <c r="E258" s="53"/>
      <c r="F258" s="53"/>
      <c r="G258" s="53"/>
      <c r="H258" s="53"/>
      <c r="I258" s="53"/>
      <c r="J258" s="54"/>
      <c r="K258" s="54"/>
      <c r="L258" s="54"/>
      <c r="M258" s="54"/>
    </row>
    <row r="259" spans="1:13" ht="21" customHeight="1">
      <c r="A259" s="53"/>
      <c r="B259" s="54"/>
      <c r="C259" s="54"/>
      <c r="D259" s="53"/>
      <c r="E259" s="53"/>
      <c r="F259" s="53"/>
      <c r="G259" s="53"/>
      <c r="H259" s="53"/>
      <c r="I259" s="53"/>
      <c r="J259" s="54"/>
      <c r="K259" s="54"/>
      <c r="L259" s="54"/>
      <c r="M259" s="54"/>
    </row>
    <row r="260" spans="1:13" ht="21" customHeight="1">
      <c r="A260" s="53"/>
      <c r="B260" s="54"/>
      <c r="C260" s="54"/>
      <c r="D260" s="53"/>
      <c r="E260" s="53"/>
      <c r="F260" s="53"/>
      <c r="G260" s="53"/>
      <c r="H260" s="53"/>
      <c r="I260" s="53"/>
      <c r="J260" s="54"/>
      <c r="K260" s="54"/>
      <c r="L260" s="54"/>
      <c r="M260" s="54"/>
    </row>
    <row r="261" spans="1:13" ht="21" customHeight="1">
      <c r="A261" s="53"/>
      <c r="B261" s="54"/>
      <c r="C261" s="54"/>
      <c r="D261" s="53"/>
      <c r="E261" s="53"/>
      <c r="F261" s="53"/>
      <c r="G261" s="53"/>
      <c r="H261" s="53"/>
      <c r="I261" s="53"/>
      <c r="J261" s="54"/>
      <c r="K261" s="54"/>
      <c r="L261" s="54"/>
      <c r="M261" s="54"/>
    </row>
    <row r="262" spans="1:13" ht="21" customHeight="1">
      <c r="A262" s="53"/>
      <c r="B262" s="54"/>
      <c r="C262" s="54"/>
      <c r="D262" s="53"/>
      <c r="E262" s="53"/>
      <c r="F262" s="53"/>
      <c r="G262" s="53"/>
      <c r="H262" s="53"/>
      <c r="I262" s="53"/>
      <c r="J262" s="54"/>
      <c r="K262" s="54"/>
      <c r="L262" s="54"/>
      <c r="M262" s="54"/>
    </row>
    <row r="263" spans="1:13" ht="21" customHeight="1">
      <c r="A263" s="53"/>
      <c r="B263" s="54"/>
      <c r="C263" s="54"/>
      <c r="D263" s="53"/>
      <c r="E263" s="53"/>
      <c r="F263" s="53"/>
      <c r="G263" s="53"/>
      <c r="H263" s="53"/>
      <c r="I263" s="53"/>
      <c r="J263" s="54"/>
      <c r="K263" s="54"/>
      <c r="L263" s="54"/>
      <c r="M263" s="54"/>
    </row>
    <row r="264" spans="1:13" ht="21" customHeight="1">
      <c r="A264" s="53"/>
      <c r="B264" s="54"/>
      <c r="C264" s="54"/>
      <c r="D264" s="53"/>
      <c r="E264" s="53"/>
      <c r="F264" s="53"/>
      <c r="G264" s="53"/>
      <c r="H264" s="53"/>
      <c r="I264" s="53"/>
      <c r="J264" s="54"/>
      <c r="K264" s="54"/>
      <c r="L264" s="54"/>
      <c r="M264" s="54"/>
    </row>
    <row r="265" spans="1:13" ht="21" customHeight="1">
      <c r="A265" s="53"/>
      <c r="B265" s="54"/>
      <c r="C265" s="54"/>
      <c r="D265" s="53"/>
      <c r="E265" s="53"/>
      <c r="F265" s="53"/>
      <c r="G265" s="53"/>
      <c r="H265" s="53"/>
      <c r="I265" s="53"/>
      <c r="J265" s="54"/>
      <c r="K265" s="54"/>
      <c r="L265" s="54"/>
      <c r="M265" s="54"/>
    </row>
    <row r="266" spans="1:13" ht="21" customHeight="1">
      <c r="A266" s="53"/>
      <c r="B266" s="54"/>
      <c r="C266" s="54"/>
      <c r="D266" s="53"/>
      <c r="E266" s="53"/>
      <c r="F266" s="53"/>
      <c r="G266" s="53"/>
      <c r="H266" s="53"/>
      <c r="I266" s="53"/>
      <c r="J266" s="54"/>
      <c r="K266" s="54"/>
      <c r="L266" s="54"/>
      <c r="M266" s="54"/>
    </row>
    <row r="267" spans="1:13" ht="21" customHeight="1">
      <c r="A267" s="53"/>
      <c r="B267" s="54"/>
      <c r="C267" s="54"/>
      <c r="D267" s="53"/>
      <c r="E267" s="53"/>
      <c r="F267" s="53"/>
      <c r="G267" s="53"/>
      <c r="H267" s="53"/>
      <c r="I267" s="53"/>
      <c r="J267" s="54"/>
      <c r="K267" s="54"/>
      <c r="L267" s="54"/>
      <c r="M267" s="54"/>
    </row>
    <row r="268" spans="1:13" ht="21" customHeight="1">
      <c r="A268" s="53"/>
      <c r="B268" s="54"/>
      <c r="C268" s="54"/>
      <c r="D268" s="53"/>
      <c r="E268" s="53"/>
      <c r="F268" s="53"/>
      <c r="G268" s="53"/>
      <c r="H268" s="53"/>
      <c r="I268" s="53"/>
      <c r="J268" s="54"/>
      <c r="K268" s="54"/>
      <c r="L268" s="54"/>
      <c r="M268" s="54"/>
    </row>
    <row r="269" spans="1:13" ht="21" customHeight="1">
      <c r="A269" s="53"/>
      <c r="B269" s="54"/>
      <c r="C269" s="54"/>
      <c r="D269" s="53"/>
      <c r="E269" s="53"/>
      <c r="F269" s="53"/>
      <c r="G269" s="53"/>
      <c r="H269" s="53"/>
      <c r="I269" s="53"/>
      <c r="J269" s="54"/>
      <c r="K269" s="54"/>
      <c r="L269" s="54"/>
      <c r="M269" s="54"/>
    </row>
    <row r="270" spans="1:13" ht="21" customHeight="1">
      <c r="A270" s="53"/>
      <c r="B270" s="54"/>
      <c r="C270" s="54"/>
      <c r="D270" s="53"/>
      <c r="E270" s="53"/>
      <c r="F270" s="53"/>
      <c r="G270" s="53"/>
      <c r="H270" s="53"/>
      <c r="I270" s="53"/>
      <c r="J270" s="54"/>
      <c r="K270" s="54"/>
      <c r="L270" s="54"/>
      <c r="M270" s="54"/>
    </row>
    <row r="271" spans="1:13" ht="21" customHeight="1">
      <c r="A271" s="53"/>
      <c r="B271" s="54"/>
      <c r="C271" s="54"/>
      <c r="D271" s="53"/>
      <c r="E271" s="53"/>
      <c r="F271" s="53"/>
      <c r="G271" s="53"/>
      <c r="H271" s="53"/>
      <c r="I271" s="53"/>
      <c r="J271" s="54"/>
      <c r="K271" s="54"/>
      <c r="L271" s="54"/>
      <c r="M271" s="54"/>
    </row>
    <row r="272" spans="1:13" ht="21" customHeight="1">
      <c r="A272" s="53"/>
      <c r="B272" s="54"/>
      <c r="C272" s="54"/>
      <c r="D272" s="53"/>
      <c r="E272" s="53"/>
      <c r="F272" s="53"/>
      <c r="G272" s="53"/>
      <c r="H272" s="53"/>
      <c r="I272" s="53"/>
      <c r="J272" s="54"/>
      <c r="K272" s="54"/>
      <c r="L272" s="54"/>
      <c r="M272" s="54"/>
    </row>
    <row r="273" spans="1:13" ht="21" customHeight="1">
      <c r="A273" s="53"/>
      <c r="B273" s="54"/>
      <c r="C273" s="54"/>
      <c r="D273" s="53"/>
      <c r="E273" s="53"/>
      <c r="F273" s="53"/>
      <c r="G273" s="53"/>
      <c r="H273" s="53"/>
      <c r="I273" s="53"/>
      <c r="J273" s="54"/>
      <c r="K273" s="54"/>
      <c r="L273" s="54"/>
      <c r="M273" s="54"/>
    </row>
    <row r="274" spans="1:13" ht="21" customHeight="1">
      <c r="A274" s="53"/>
      <c r="B274" s="54"/>
      <c r="C274" s="54"/>
      <c r="D274" s="53"/>
      <c r="E274" s="53"/>
      <c r="F274" s="53"/>
      <c r="G274" s="53"/>
      <c r="H274" s="53"/>
      <c r="I274" s="53"/>
      <c r="J274" s="54"/>
      <c r="K274" s="54"/>
      <c r="L274" s="54"/>
      <c r="M274" s="54"/>
    </row>
    <row r="275" spans="1:13" ht="21" customHeight="1">
      <c r="A275" s="53"/>
      <c r="B275" s="54"/>
      <c r="C275" s="54"/>
      <c r="D275" s="53"/>
      <c r="E275" s="53"/>
      <c r="F275" s="53"/>
      <c r="G275" s="53"/>
      <c r="H275" s="53"/>
      <c r="I275" s="53"/>
      <c r="J275" s="54"/>
      <c r="K275" s="54"/>
      <c r="L275" s="54"/>
      <c r="M275" s="54"/>
    </row>
    <row r="276" spans="1:13" ht="21" customHeight="1">
      <c r="A276" s="53"/>
      <c r="B276" s="54"/>
      <c r="C276" s="54"/>
      <c r="D276" s="53"/>
      <c r="E276" s="53"/>
      <c r="F276" s="53"/>
      <c r="G276" s="53"/>
      <c r="H276" s="53"/>
      <c r="I276" s="53"/>
      <c r="J276" s="54"/>
      <c r="K276" s="54"/>
      <c r="L276" s="54"/>
      <c r="M276" s="54"/>
    </row>
    <row r="277" spans="1:13" ht="21" customHeight="1">
      <c r="A277" s="53"/>
      <c r="B277" s="54"/>
      <c r="C277" s="54"/>
      <c r="D277" s="53"/>
      <c r="E277" s="53"/>
      <c r="F277" s="53"/>
      <c r="G277" s="53"/>
      <c r="H277" s="53"/>
      <c r="I277" s="53"/>
      <c r="J277" s="54"/>
      <c r="K277" s="54"/>
      <c r="L277" s="54"/>
      <c r="M277" s="54"/>
    </row>
    <row r="278" spans="1:13" ht="21" customHeight="1">
      <c r="A278" s="53"/>
      <c r="B278" s="54"/>
      <c r="C278" s="54"/>
      <c r="D278" s="53"/>
      <c r="E278" s="53"/>
      <c r="F278" s="53"/>
      <c r="G278" s="53"/>
      <c r="H278" s="53"/>
      <c r="I278" s="53"/>
      <c r="J278" s="54"/>
      <c r="K278" s="54"/>
      <c r="L278" s="54"/>
      <c r="M278" s="54"/>
    </row>
    <row r="279" spans="1:13" ht="21" customHeight="1">
      <c r="A279" s="53"/>
      <c r="B279" s="54"/>
      <c r="C279" s="54"/>
      <c r="D279" s="53"/>
      <c r="E279" s="53"/>
      <c r="F279" s="53"/>
      <c r="G279" s="53"/>
      <c r="H279" s="53"/>
      <c r="I279" s="53"/>
      <c r="J279" s="54"/>
      <c r="K279" s="54"/>
      <c r="L279" s="54"/>
      <c r="M279" s="54"/>
    </row>
    <row r="280" spans="1:13" ht="21" customHeight="1">
      <c r="A280" s="53"/>
      <c r="B280" s="54"/>
      <c r="C280" s="54"/>
      <c r="D280" s="53"/>
      <c r="E280" s="53"/>
      <c r="F280" s="53"/>
      <c r="G280" s="53"/>
      <c r="H280" s="53"/>
      <c r="I280" s="53"/>
      <c r="J280" s="54"/>
      <c r="K280" s="54"/>
      <c r="L280" s="54"/>
      <c r="M280" s="54"/>
    </row>
    <row r="281" spans="1:13" ht="21" customHeight="1">
      <c r="A281" s="53"/>
      <c r="B281" s="54"/>
      <c r="C281" s="54"/>
      <c r="D281" s="53"/>
      <c r="E281" s="53"/>
      <c r="F281" s="53"/>
      <c r="G281" s="53"/>
      <c r="H281" s="53"/>
      <c r="I281" s="53"/>
      <c r="J281" s="54"/>
      <c r="K281" s="54"/>
      <c r="L281" s="54"/>
      <c r="M281" s="54"/>
    </row>
    <row r="282" spans="1:13" ht="21" customHeight="1">
      <c r="A282" s="53"/>
      <c r="B282" s="54"/>
      <c r="C282" s="54"/>
      <c r="D282" s="53"/>
      <c r="E282" s="53"/>
      <c r="F282" s="53"/>
      <c r="G282" s="53"/>
      <c r="H282" s="53"/>
      <c r="I282" s="53"/>
      <c r="J282" s="54"/>
      <c r="K282" s="54"/>
      <c r="L282" s="54"/>
      <c r="M282" s="54"/>
    </row>
    <row r="283" spans="1:13" ht="21" customHeight="1">
      <c r="A283" s="53"/>
      <c r="B283" s="54"/>
      <c r="C283" s="54"/>
      <c r="D283" s="53"/>
      <c r="E283" s="53"/>
      <c r="F283" s="53"/>
      <c r="G283" s="53"/>
      <c r="H283" s="53"/>
      <c r="I283" s="53"/>
      <c r="J283" s="54"/>
      <c r="K283" s="54"/>
      <c r="L283" s="54"/>
      <c r="M283" s="54"/>
    </row>
    <row r="284" spans="1:13" ht="21" customHeight="1">
      <c r="A284" s="53"/>
      <c r="B284" s="54"/>
      <c r="C284" s="54"/>
      <c r="D284" s="53"/>
      <c r="E284" s="53"/>
      <c r="F284" s="53"/>
      <c r="G284" s="53"/>
      <c r="H284" s="53"/>
      <c r="I284" s="53"/>
      <c r="J284" s="54"/>
      <c r="K284" s="54"/>
      <c r="L284" s="54"/>
      <c r="M284" s="54"/>
    </row>
    <row r="285" spans="1:13" ht="21" customHeight="1">
      <c r="A285" s="53"/>
      <c r="B285" s="54"/>
      <c r="C285" s="54"/>
      <c r="D285" s="53"/>
      <c r="E285" s="53"/>
      <c r="F285" s="53"/>
      <c r="G285" s="53"/>
      <c r="H285" s="53"/>
      <c r="I285" s="53"/>
      <c r="J285" s="54"/>
      <c r="K285" s="54"/>
      <c r="L285" s="54"/>
      <c r="M285" s="54"/>
    </row>
    <row r="286" spans="1:13" ht="21" customHeight="1">
      <c r="A286" s="53"/>
      <c r="B286" s="54"/>
      <c r="C286" s="54"/>
      <c r="D286" s="53"/>
      <c r="E286" s="53"/>
      <c r="F286" s="53"/>
      <c r="G286" s="53"/>
      <c r="H286" s="53"/>
      <c r="I286" s="53"/>
      <c r="J286" s="54"/>
      <c r="K286" s="54"/>
      <c r="L286" s="54"/>
      <c r="M286" s="54"/>
    </row>
    <row r="287" spans="1:13" ht="21" customHeight="1">
      <c r="A287" s="53"/>
      <c r="B287" s="54"/>
      <c r="C287" s="54"/>
      <c r="D287" s="53"/>
      <c r="E287" s="53"/>
      <c r="F287" s="53"/>
      <c r="G287" s="53"/>
      <c r="H287" s="53"/>
      <c r="I287" s="53"/>
      <c r="J287" s="54"/>
      <c r="K287" s="54"/>
      <c r="L287" s="54"/>
      <c r="M287" s="54"/>
    </row>
    <row r="288" spans="1:13" ht="21" customHeight="1">
      <c r="A288" s="53"/>
      <c r="B288" s="54"/>
      <c r="C288" s="54"/>
      <c r="D288" s="53"/>
      <c r="E288" s="53"/>
      <c r="F288" s="53"/>
      <c r="G288" s="53"/>
      <c r="H288" s="53"/>
      <c r="I288" s="53"/>
      <c r="J288" s="54"/>
      <c r="K288" s="54"/>
      <c r="L288" s="54"/>
      <c r="M288" s="54"/>
    </row>
    <row r="289" spans="1:13" ht="21" customHeight="1">
      <c r="A289" s="53"/>
      <c r="B289" s="54"/>
      <c r="C289" s="54"/>
      <c r="D289" s="53"/>
      <c r="E289" s="53"/>
      <c r="F289" s="53"/>
      <c r="G289" s="53"/>
      <c r="H289" s="53"/>
      <c r="I289" s="53"/>
      <c r="J289" s="54"/>
      <c r="K289" s="54"/>
      <c r="L289" s="54"/>
      <c r="M289" s="54"/>
    </row>
    <row r="290" spans="1:13" ht="21" customHeight="1">
      <c r="A290" s="53"/>
      <c r="B290" s="54"/>
      <c r="C290" s="54"/>
      <c r="D290" s="53"/>
      <c r="E290" s="53"/>
      <c r="F290" s="53"/>
      <c r="G290" s="53"/>
      <c r="H290" s="53"/>
      <c r="I290" s="53"/>
      <c r="J290" s="54"/>
      <c r="K290" s="54"/>
      <c r="L290" s="54"/>
      <c r="M290" s="54"/>
    </row>
    <row r="291" spans="1:13" ht="21" customHeight="1">
      <c r="A291" s="53"/>
      <c r="B291" s="54"/>
      <c r="C291" s="54"/>
      <c r="D291" s="53"/>
      <c r="E291" s="53"/>
      <c r="F291" s="53"/>
      <c r="G291" s="53"/>
      <c r="H291" s="53"/>
      <c r="I291" s="53"/>
      <c r="J291" s="54"/>
      <c r="K291" s="54"/>
      <c r="L291" s="54"/>
      <c r="M291" s="54"/>
    </row>
    <row r="292" spans="1:13" ht="21" customHeight="1">
      <c r="A292" s="53"/>
      <c r="B292" s="54"/>
      <c r="C292" s="54"/>
      <c r="D292" s="53"/>
      <c r="E292" s="53"/>
      <c r="F292" s="53"/>
      <c r="G292" s="53"/>
      <c r="H292" s="53"/>
      <c r="I292" s="53"/>
      <c r="J292" s="54"/>
      <c r="K292" s="54"/>
      <c r="L292" s="54"/>
      <c r="M292" s="54"/>
    </row>
    <row r="293" spans="1:13" ht="21" customHeight="1">
      <c r="A293" s="53"/>
      <c r="B293" s="54"/>
      <c r="C293" s="54"/>
      <c r="D293" s="53"/>
      <c r="E293" s="53"/>
      <c r="F293" s="53"/>
      <c r="G293" s="53"/>
      <c r="H293" s="53"/>
      <c r="I293" s="53"/>
      <c r="J293" s="54"/>
      <c r="K293" s="54"/>
      <c r="L293" s="54"/>
      <c r="M293" s="54"/>
    </row>
    <row r="294" spans="1:13" ht="21" customHeight="1">
      <c r="A294" s="53"/>
      <c r="B294" s="54"/>
      <c r="C294" s="54"/>
      <c r="D294" s="53"/>
      <c r="E294" s="53"/>
      <c r="F294" s="53"/>
      <c r="G294" s="53"/>
      <c r="H294" s="53"/>
      <c r="I294" s="53"/>
      <c r="J294" s="54"/>
      <c r="K294" s="54"/>
      <c r="L294" s="54"/>
      <c r="M294" s="54"/>
    </row>
    <row r="295" spans="1:13" ht="21" customHeight="1">
      <c r="A295" s="53"/>
      <c r="B295" s="54"/>
      <c r="C295" s="54"/>
      <c r="D295" s="53"/>
      <c r="E295" s="53"/>
      <c r="F295" s="53"/>
      <c r="G295" s="53"/>
      <c r="H295" s="53"/>
      <c r="I295" s="53"/>
      <c r="J295" s="54"/>
      <c r="K295" s="54"/>
      <c r="L295" s="54"/>
      <c r="M295" s="54"/>
    </row>
    <row r="296" spans="1:13" ht="21" customHeight="1">
      <c r="A296" s="53"/>
      <c r="B296" s="54"/>
      <c r="C296" s="54"/>
      <c r="D296" s="53"/>
      <c r="E296" s="53"/>
      <c r="F296" s="53"/>
      <c r="G296" s="53"/>
      <c r="H296" s="53"/>
      <c r="I296" s="53"/>
      <c r="J296" s="54"/>
      <c r="K296" s="54"/>
      <c r="L296" s="54"/>
      <c r="M296" s="54"/>
    </row>
    <row r="297" spans="1:13" ht="21" customHeight="1">
      <c r="A297" s="53"/>
      <c r="B297" s="54"/>
      <c r="C297" s="54"/>
      <c r="D297" s="53"/>
      <c r="E297" s="53"/>
      <c r="F297" s="53"/>
      <c r="G297" s="53"/>
      <c r="H297" s="53"/>
      <c r="I297" s="53"/>
      <c r="J297" s="54"/>
      <c r="K297" s="54"/>
      <c r="L297" s="54"/>
      <c r="M297" s="54"/>
    </row>
    <row r="298" spans="1:13" ht="21" customHeight="1">
      <c r="A298" s="53"/>
      <c r="B298" s="54"/>
      <c r="C298" s="54"/>
      <c r="D298" s="53"/>
      <c r="E298" s="53"/>
      <c r="F298" s="53"/>
      <c r="G298" s="53"/>
      <c r="H298" s="53"/>
      <c r="I298" s="53"/>
      <c r="J298" s="54"/>
      <c r="K298" s="54"/>
      <c r="L298" s="54"/>
      <c r="M298" s="54"/>
    </row>
    <row r="299" spans="1:13" ht="21" customHeight="1">
      <c r="A299" s="53"/>
      <c r="B299" s="54"/>
      <c r="C299" s="54"/>
      <c r="D299" s="53"/>
      <c r="E299" s="53"/>
      <c r="F299" s="53"/>
      <c r="G299" s="53"/>
      <c r="H299" s="53"/>
      <c r="I299" s="53"/>
      <c r="J299" s="54"/>
      <c r="K299" s="54"/>
      <c r="L299" s="54"/>
      <c r="M299" s="54"/>
    </row>
    <row r="300" spans="1:13" ht="21" customHeight="1">
      <c r="A300" s="53"/>
      <c r="B300" s="54"/>
      <c r="C300" s="54"/>
      <c r="D300" s="53"/>
      <c r="E300" s="53"/>
      <c r="F300" s="53"/>
      <c r="G300" s="53"/>
      <c r="H300" s="53"/>
      <c r="I300" s="53"/>
      <c r="J300" s="54"/>
      <c r="K300" s="54"/>
      <c r="L300" s="54"/>
      <c r="M300" s="54"/>
    </row>
    <row r="301" spans="1:13" ht="21" customHeight="1">
      <c r="A301" s="53"/>
      <c r="B301" s="54"/>
      <c r="C301" s="54"/>
      <c r="D301" s="53"/>
      <c r="E301" s="53"/>
      <c r="F301" s="53"/>
      <c r="G301" s="53"/>
      <c r="H301" s="53"/>
      <c r="I301" s="53"/>
      <c r="J301" s="54"/>
      <c r="K301" s="54"/>
      <c r="L301" s="54"/>
      <c r="M301" s="54"/>
    </row>
    <row r="302" spans="1:13" ht="21" customHeight="1">
      <c r="A302" s="53"/>
      <c r="B302" s="54"/>
      <c r="C302" s="54"/>
      <c r="D302" s="53"/>
      <c r="E302" s="53"/>
      <c r="F302" s="53"/>
      <c r="G302" s="53"/>
      <c r="H302" s="53"/>
      <c r="I302" s="53"/>
      <c r="J302" s="54"/>
      <c r="K302" s="54"/>
      <c r="L302" s="54"/>
      <c r="M302" s="54"/>
    </row>
    <row r="303" spans="1:13" ht="21" customHeight="1">
      <c r="A303" s="53"/>
      <c r="B303" s="54"/>
      <c r="C303" s="54"/>
      <c r="D303" s="53"/>
      <c r="E303" s="53"/>
      <c r="F303" s="53"/>
      <c r="G303" s="53"/>
      <c r="H303" s="53"/>
      <c r="I303" s="53"/>
      <c r="J303" s="54"/>
      <c r="K303" s="54"/>
      <c r="L303" s="54"/>
      <c r="M303" s="54"/>
    </row>
    <row r="304" spans="1:13" ht="21" customHeight="1">
      <c r="A304" s="53"/>
      <c r="B304" s="54"/>
      <c r="C304" s="54"/>
      <c r="D304" s="53"/>
      <c r="E304" s="53"/>
      <c r="F304" s="53"/>
      <c r="G304" s="53"/>
      <c r="H304" s="53"/>
      <c r="I304" s="53"/>
      <c r="J304" s="54"/>
      <c r="K304" s="54"/>
      <c r="L304" s="54"/>
      <c r="M304" s="54"/>
    </row>
    <row r="305" spans="1:13" ht="21" customHeight="1">
      <c r="A305" s="53"/>
      <c r="B305" s="54"/>
      <c r="C305" s="54"/>
      <c r="D305" s="53"/>
      <c r="E305" s="53"/>
      <c r="F305" s="53"/>
      <c r="G305" s="53"/>
      <c r="H305" s="53"/>
      <c r="I305" s="53"/>
      <c r="J305" s="54"/>
      <c r="K305" s="54"/>
      <c r="L305" s="54"/>
      <c r="M305" s="54"/>
    </row>
    <row r="306" spans="1:13" ht="21" customHeight="1">
      <c r="A306" s="53"/>
      <c r="B306" s="54"/>
      <c r="C306" s="54"/>
      <c r="D306" s="53"/>
      <c r="E306" s="53"/>
      <c r="F306" s="53"/>
      <c r="G306" s="53"/>
      <c r="H306" s="53"/>
      <c r="I306" s="53"/>
      <c r="J306" s="54"/>
      <c r="K306" s="54"/>
      <c r="L306" s="54"/>
      <c r="M306" s="54"/>
    </row>
    <row r="307" spans="1:13" ht="21" customHeight="1">
      <c r="A307" s="53"/>
      <c r="B307" s="54"/>
      <c r="C307" s="54"/>
      <c r="D307" s="53"/>
      <c r="E307" s="53"/>
      <c r="F307" s="53"/>
      <c r="G307" s="53"/>
      <c r="H307" s="53"/>
      <c r="I307" s="53"/>
      <c r="J307" s="54"/>
      <c r="K307" s="54"/>
      <c r="L307" s="54"/>
      <c r="M307" s="54"/>
    </row>
    <row r="308" spans="1:13" ht="21" customHeight="1">
      <c r="A308" s="53"/>
      <c r="B308" s="54"/>
      <c r="C308" s="54"/>
      <c r="D308" s="53"/>
      <c r="E308" s="53"/>
      <c r="F308" s="53"/>
      <c r="G308" s="53"/>
      <c r="H308" s="53"/>
      <c r="I308" s="53"/>
      <c r="J308" s="54"/>
      <c r="K308" s="54"/>
      <c r="L308" s="54"/>
      <c r="M308" s="54"/>
    </row>
    <row r="309" spans="1:13" ht="21" customHeight="1">
      <c r="A309" s="53"/>
      <c r="B309" s="54"/>
      <c r="C309" s="54"/>
      <c r="D309" s="53"/>
      <c r="E309" s="53"/>
      <c r="F309" s="53"/>
      <c r="G309" s="53"/>
      <c r="H309" s="53"/>
      <c r="I309" s="53"/>
      <c r="J309" s="54"/>
      <c r="K309" s="54"/>
      <c r="L309" s="54"/>
      <c r="M309" s="54"/>
    </row>
    <row r="310" spans="1:13" ht="21" customHeight="1">
      <c r="A310" s="53"/>
      <c r="B310" s="54"/>
      <c r="C310" s="54"/>
      <c r="D310" s="53"/>
      <c r="E310" s="53"/>
      <c r="F310" s="53"/>
      <c r="G310" s="53"/>
      <c r="H310" s="53"/>
      <c r="I310" s="53"/>
      <c r="J310" s="54"/>
      <c r="K310" s="54"/>
      <c r="L310" s="54"/>
      <c r="M310" s="54"/>
    </row>
    <row r="311" spans="1:13" ht="21" customHeight="1">
      <c r="A311" s="53"/>
      <c r="B311" s="54"/>
      <c r="C311" s="54"/>
      <c r="D311" s="53"/>
      <c r="E311" s="53"/>
      <c r="F311" s="53"/>
      <c r="G311" s="53"/>
      <c r="H311" s="53"/>
      <c r="I311" s="53"/>
      <c r="J311" s="54"/>
      <c r="K311" s="54"/>
      <c r="L311" s="54"/>
      <c r="M311" s="54"/>
    </row>
    <row r="312" spans="1:13" ht="21" customHeight="1">
      <c r="A312" s="53"/>
      <c r="B312" s="54"/>
      <c r="C312" s="54"/>
      <c r="D312" s="53"/>
      <c r="E312" s="53"/>
      <c r="F312" s="53"/>
      <c r="G312" s="53"/>
      <c r="H312" s="53"/>
      <c r="I312" s="53"/>
      <c r="J312" s="54"/>
      <c r="K312" s="54"/>
      <c r="L312" s="54"/>
      <c r="M312" s="54"/>
    </row>
    <row r="313" spans="1:13" ht="21" customHeight="1">
      <c r="A313" s="53"/>
      <c r="B313" s="54"/>
      <c r="C313" s="54"/>
      <c r="D313" s="53"/>
      <c r="E313" s="53"/>
      <c r="F313" s="53"/>
      <c r="G313" s="53"/>
      <c r="H313" s="53"/>
      <c r="I313" s="53"/>
      <c r="J313" s="54"/>
      <c r="K313" s="54"/>
      <c r="L313" s="54"/>
      <c r="M313" s="54"/>
    </row>
    <row r="314" spans="1:13" ht="21" customHeight="1">
      <c r="A314" s="53"/>
      <c r="B314" s="54"/>
      <c r="C314" s="54"/>
      <c r="D314" s="53"/>
      <c r="E314" s="53"/>
      <c r="F314" s="53"/>
      <c r="G314" s="53"/>
      <c r="H314" s="53"/>
      <c r="I314" s="53"/>
      <c r="J314" s="54"/>
      <c r="K314" s="54"/>
      <c r="L314" s="54"/>
      <c r="M314" s="54"/>
    </row>
    <row r="315" spans="1:13" ht="21" customHeight="1">
      <c r="A315" s="53"/>
      <c r="B315" s="54"/>
      <c r="C315" s="54"/>
      <c r="D315" s="53"/>
      <c r="E315" s="53"/>
      <c r="F315" s="53"/>
      <c r="G315" s="53"/>
      <c r="H315" s="53"/>
      <c r="I315" s="53"/>
      <c r="J315" s="54"/>
      <c r="K315" s="54"/>
      <c r="L315" s="54"/>
      <c r="M315" s="54"/>
    </row>
    <row r="316" spans="1:13" ht="21" customHeight="1">
      <c r="A316" s="53"/>
      <c r="B316" s="54"/>
      <c r="C316" s="54"/>
      <c r="D316" s="53"/>
      <c r="E316" s="53"/>
      <c r="F316" s="53"/>
      <c r="G316" s="53"/>
      <c r="H316" s="53"/>
      <c r="I316" s="53"/>
      <c r="J316" s="54"/>
      <c r="K316" s="54"/>
      <c r="L316" s="54"/>
      <c r="M316" s="54"/>
    </row>
    <row r="317" spans="1:13" ht="21" customHeight="1">
      <c r="A317" s="53"/>
      <c r="B317" s="54"/>
      <c r="C317" s="54"/>
      <c r="D317" s="53"/>
      <c r="E317" s="53"/>
      <c r="F317" s="53"/>
      <c r="G317" s="53"/>
      <c r="H317" s="53"/>
      <c r="I317" s="53"/>
      <c r="J317" s="54"/>
      <c r="K317" s="54"/>
      <c r="L317" s="54"/>
      <c r="M317" s="54"/>
    </row>
    <row r="318" spans="1:13" ht="21" customHeight="1">
      <c r="A318" s="53"/>
      <c r="B318" s="54"/>
      <c r="C318" s="54"/>
      <c r="D318" s="53"/>
      <c r="E318" s="53"/>
      <c r="F318" s="53"/>
      <c r="G318" s="53"/>
      <c r="H318" s="53"/>
      <c r="I318" s="53"/>
      <c r="J318" s="54"/>
      <c r="K318" s="54"/>
      <c r="L318" s="54"/>
      <c r="M318" s="54"/>
    </row>
    <row r="319" spans="1:13" ht="21" customHeight="1">
      <c r="A319" s="53"/>
      <c r="B319" s="54"/>
      <c r="C319" s="54"/>
      <c r="D319" s="53"/>
      <c r="E319" s="53"/>
      <c r="F319" s="53"/>
      <c r="G319" s="53"/>
      <c r="H319" s="53"/>
      <c r="I319" s="53"/>
      <c r="J319" s="54"/>
      <c r="K319" s="54"/>
      <c r="L319" s="54"/>
      <c r="M319" s="54"/>
    </row>
    <row r="320" spans="1:13" ht="21" customHeight="1">
      <c r="A320" s="53"/>
      <c r="B320" s="54"/>
      <c r="C320" s="54"/>
      <c r="D320" s="53"/>
      <c r="E320" s="53"/>
      <c r="F320" s="53"/>
      <c r="G320" s="53"/>
      <c r="H320" s="53"/>
      <c r="I320" s="53"/>
      <c r="J320" s="54"/>
      <c r="K320" s="54"/>
      <c r="L320" s="54"/>
      <c r="M320" s="54"/>
    </row>
    <row r="321" spans="1:13" ht="21" customHeight="1">
      <c r="A321" s="53"/>
      <c r="B321" s="54"/>
      <c r="C321" s="54"/>
      <c r="D321" s="53"/>
      <c r="E321" s="53"/>
      <c r="F321" s="53"/>
      <c r="G321" s="53"/>
      <c r="H321" s="53"/>
      <c r="I321" s="53"/>
      <c r="J321" s="54"/>
      <c r="K321" s="54"/>
      <c r="L321" s="54"/>
      <c r="M321" s="54"/>
    </row>
    <row r="322" spans="1:13" ht="21" customHeight="1">
      <c r="A322" s="53"/>
      <c r="B322" s="54"/>
      <c r="C322" s="54"/>
      <c r="D322" s="53"/>
      <c r="E322" s="53"/>
      <c r="F322" s="53"/>
      <c r="G322" s="53"/>
      <c r="H322" s="53"/>
      <c r="I322" s="53"/>
      <c r="J322" s="54"/>
      <c r="K322" s="54"/>
      <c r="L322" s="54"/>
      <c r="M322" s="54"/>
    </row>
    <row r="323" spans="1:13" ht="21" customHeight="1">
      <c r="A323" s="53"/>
      <c r="B323" s="54"/>
      <c r="C323" s="54"/>
      <c r="D323" s="53"/>
      <c r="E323" s="53"/>
      <c r="F323" s="53"/>
      <c r="G323" s="53"/>
      <c r="H323" s="53"/>
      <c r="I323" s="53"/>
      <c r="J323" s="54"/>
      <c r="K323" s="54"/>
      <c r="L323" s="54"/>
      <c r="M323" s="54"/>
    </row>
    <row r="324" spans="1:13" ht="21" customHeight="1">
      <c r="A324" s="53"/>
      <c r="B324" s="54"/>
      <c r="C324" s="54"/>
      <c r="D324" s="53"/>
      <c r="E324" s="53"/>
      <c r="F324" s="53"/>
      <c r="G324" s="53"/>
      <c r="H324" s="53"/>
      <c r="I324" s="53"/>
      <c r="J324" s="54"/>
      <c r="K324" s="54"/>
      <c r="L324" s="54"/>
      <c r="M324" s="54"/>
    </row>
    <row r="325" spans="1:13" ht="21" customHeight="1">
      <c r="A325" s="53"/>
      <c r="B325" s="54"/>
      <c r="C325" s="54"/>
      <c r="D325" s="53"/>
      <c r="E325" s="53"/>
      <c r="F325" s="53"/>
      <c r="G325" s="53"/>
      <c r="H325" s="53"/>
      <c r="I325" s="53"/>
      <c r="J325" s="54"/>
      <c r="K325" s="54"/>
      <c r="L325" s="54"/>
      <c r="M325" s="54"/>
    </row>
    <row r="326" spans="1:13" ht="21" customHeight="1">
      <c r="A326" s="53"/>
      <c r="B326" s="54"/>
      <c r="C326" s="54"/>
      <c r="D326" s="53"/>
      <c r="E326" s="53"/>
      <c r="F326" s="53"/>
      <c r="G326" s="53"/>
      <c r="H326" s="53"/>
      <c r="I326" s="53"/>
      <c r="J326" s="54"/>
      <c r="K326" s="54"/>
      <c r="L326" s="54"/>
      <c r="M326" s="54"/>
    </row>
    <row r="327" spans="1:13" ht="21" customHeight="1">
      <c r="A327" s="53"/>
      <c r="B327" s="54"/>
      <c r="C327" s="54"/>
      <c r="D327" s="53"/>
      <c r="E327" s="53"/>
      <c r="F327" s="53"/>
      <c r="G327" s="53"/>
      <c r="H327" s="53"/>
      <c r="I327" s="53"/>
      <c r="J327" s="54"/>
      <c r="K327" s="54"/>
      <c r="L327" s="54"/>
      <c r="M327" s="54"/>
    </row>
    <row r="328" spans="1:13" ht="21" customHeight="1">
      <c r="A328" s="53"/>
      <c r="B328" s="54"/>
      <c r="C328" s="54"/>
      <c r="D328" s="53"/>
      <c r="E328" s="53"/>
      <c r="F328" s="53"/>
      <c r="G328" s="53"/>
      <c r="H328" s="53"/>
      <c r="I328" s="53"/>
      <c r="J328" s="54"/>
      <c r="K328" s="54"/>
      <c r="L328" s="54"/>
      <c r="M328" s="54"/>
    </row>
    <row r="329" spans="1:13" ht="21" customHeight="1">
      <c r="A329" s="53"/>
      <c r="B329" s="54"/>
      <c r="C329" s="54"/>
      <c r="D329" s="53"/>
      <c r="E329" s="53"/>
      <c r="F329" s="53"/>
      <c r="G329" s="53"/>
      <c r="H329" s="53"/>
      <c r="I329" s="53"/>
      <c r="J329" s="54"/>
      <c r="K329" s="54"/>
      <c r="L329" s="54"/>
      <c r="M329" s="54"/>
    </row>
    <row r="330" spans="1:13" ht="21" customHeight="1">
      <c r="A330" s="53"/>
      <c r="B330" s="54"/>
      <c r="C330" s="54"/>
      <c r="D330" s="53"/>
      <c r="E330" s="53"/>
      <c r="F330" s="53"/>
      <c r="G330" s="53"/>
      <c r="H330" s="53"/>
      <c r="I330" s="53"/>
      <c r="J330" s="54"/>
      <c r="K330" s="54"/>
      <c r="L330" s="54"/>
      <c r="M330" s="54"/>
    </row>
    <row r="331" spans="1:13" ht="21" customHeight="1">
      <c r="A331" s="53"/>
      <c r="B331" s="54"/>
      <c r="C331" s="54"/>
      <c r="D331" s="53"/>
      <c r="E331" s="53"/>
      <c r="F331" s="53"/>
      <c r="G331" s="53"/>
      <c r="H331" s="53"/>
      <c r="I331" s="53"/>
      <c r="J331" s="54"/>
      <c r="K331" s="54"/>
      <c r="L331" s="54"/>
      <c r="M331" s="54"/>
    </row>
    <row r="332" spans="1:13" ht="21" customHeight="1">
      <c r="A332" s="53"/>
      <c r="B332" s="54"/>
      <c r="C332" s="54"/>
      <c r="D332" s="53"/>
      <c r="E332" s="53"/>
      <c r="F332" s="53"/>
      <c r="G332" s="53"/>
      <c r="H332" s="53"/>
      <c r="I332" s="53"/>
      <c r="J332" s="54"/>
      <c r="K332" s="54"/>
      <c r="L332" s="54"/>
      <c r="M332" s="54"/>
    </row>
    <row r="333" spans="1:13" ht="21" customHeight="1">
      <c r="A333" s="53"/>
      <c r="B333" s="54"/>
      <c r="C333" s="54"/>
      <c r="D333" s="53"/>
      <c r="E333" s="53"/>
      <c r="F333" s="53"/>
      <c r="G333" s="53"/>
      <c r="H333" s="53"/>
      <c r="I333" s="53"/>
      <c r="J333" s="54"/>
      <c r="K333" s="54"/>
      <c r="L333" s="54"/>
      <c r="M333" s="54"/>
    </row>
    <row r="334" spans="1:13" ht="21" customHeight="1">
      <c r="A334" s="53"/>
      <c r="B334" s="54"/>
      <c r="C334" s="54"/>
      <c r="D334" s="53"/>
      <c r="E334" s="53"/>
      <c r="F334" s="53"/>
      <c r="G334" s="53"/>
      <c r="H334" s="53"/>
      <c r="I334" s="53"/>
      <c r="J334" s="54"/>
      <c r="K334" s="54"/>
      <c r="L334" s="54"/>
      <c r="M334" s="54"/>
    </row>
    <row r="335" spans="1:13" ht="21" customHeight="1">
      <c r="A335" s="53"/>
      <c r="B335" s="54"/>
      <c r="C335" s="54"/>
      <c r="D335" s="53"/>
      <c r="E335" s="53"/>
      <c r="F335" s="53"/>
      <c r="G335" s="53"/>
      <c r="H335" s="53"/>
      <c r="I335" s="53"/>
      <c r="J335" s="54"/>
      <c r="K335" s="54"/>
      <c r="L335" s="54"/>
      <c r="M335" s="54"/>
    </row>
    <row r="336" spans="1:13" ht="21" customHeight="1">
      <c r="A336" s="53"/>
      <c r="B336" s="54"/>
      <c r="C336" s="54"/>
      <c r="D336" s="53"/>
      <c r="E336" s="53"/>
      <c r="F336" s="53"/>
      <c r="G336" s="53"/>
      <c r="H336" s="53"/>
      <c r="I336" s="53"/>
      <c r="J336" s="54"/>
      <c r="K336" s="54"/>
      <c r="L336" s="54"/>
      <c r="M336" s="54"/>
    </row>
    <row r="337" spans="1:13" ht="21" customHeight="1">
      <c r="A337" s="53"/>
      <c r="B337" s="54"/>
      <c r="C337" s="54"/>
      <c r="D337" s="53"/>
      <c r="E337" s="53"/>
      <c r="F337" s="53"/>
      <c r="G337" s="53"/>
      <c r="H337" s="53"/>
      <c r="I337" s="53"/>
      <c r="J337" s="54"/>
      <c r="K337" s="54"/>
      <c r="L337" s="54"/>
      <c r="M337" s="54"/>
    </row>
    <row r="338" spans="1:13" ht="21" customHeight="1">
      <c r="A338" s="53"/>
      <c r="B338" s="54"/>
      <c r="C338" s="54"/>
      <c r="D338" s="53"/>
      <c r="E338" s="53"/>
      <c r="F338" s="53"/>
      <c r="G338" s="53"/>
      <c r="H338" s="53"/>
      <c r="I338" s="53"/>
      <c r="J338" s="54"/>
      <c r="K338" s="54"/>
      <c r="L338" s="54"/>
      <c r="M338" s="54"/>
    </row>
    <row r="339" spans="1:13" ht="21" customHeight="1">
      <c r="A339" s="53"/>
      <c r="B339" s="54"/>
      <c r="C339" s="54"/>
      <c r="D339" s="53"/>
      <c r="E339" s="53"/>
      <c r="F339" s="53"/>
      <c r="G339" s="53"/>
      <c r="H339" s="53"/>
      <c r="I339" s="53"/>
      <c r="J339" s="54"/>
      <c r="K339" s="54"/>
      <c r="L339" s="54"/>
      <c r="M339" s="54"/>
    </row>
    <row r="340" spans="1:13" ht="21" customHeight="1">
      <c r="A340" s="53"/>
      <c r="B340" s="54"/>
      <c r="C340" s="54"/>
      <c r="D340" s="53"/>
      <c r="E340" s="53"/>
      <c r="F340" s="53"/>
      <c r="G340" s="53"/>
      <c r="H340" s="53"/>
      <c r="I340" s="53"/>
      <c r="J340" s="54"/>
      <c r="K340" s="54"/>
      <c r="L340" s="54"/>
      <c r="M340" s="54"/>
    </row>
    <row r="341" spans="1:13" ht="21" customHeight="1">
      <c r="A341" s="53"/>
      <c r="B341" s="54"/>
      <c r="C341" s="54"/>
      <c r="D341" s="53"/>
      <c r="E341" s="53"/>
      <c r="F341" s="53"/>
      <c r="G341" s="53"/>
      <c r="H341" s="53"/>
      <c r="I341" s="53"/>
      <c r="J341" s="54"/>
      <c r="K341" s="54"/>
      <c r="L341" s="54"/>
      <c r="M341" s="54"/>
    </row>
    <row r="342" spans="1:13" ht="21" customHeight="1">
      <c r="A342" s="53"/>
      <c r="B342" s="54"/>
      <c r="C342" s="54"/>
      <c r="D342" s="53"/>
      <c r="E342" s="53"/>
      <c r="F342" s="53"/>
      <c r="G342" s="53"/>
      <c r="H342" s="53"/>
      <c r="I342" s="53"/>
      <c r="J342" s="54"/>
      <c r="K342" s="54"/>
      <c r="L342" s="54"/>
      <c r="M342" s="54"/>
    </row>
    <row r="343" spans="1:13" ht="21" customHeight="1">
      <c r="A343" s="53"/>
      <c r="B343" s="54"/>
      <c r="C343" s="54"/>
      <c r="D343" s="53"/>
      <c r="E343" s="53"/>
      <c r="F343" s="53"/>
      <c r="G343" s="53"/>
      <c r="H343" s="53"/>
      <c r="I343" s="53"/>
      <c r="J343" s="54"/>
      <c r="K343" s="54"/>
      <c r="L343" s="54"/>
      <c r="M343" s="54"/>
    </row>
    <row r="344" spans="1:13" ht="21" customHeight="1">
      <c r="A344" s="53"/>
      <c r="B344" s="54"/>
      <c r="C344" s="54"/>
      <c r="D344" s="53"/>
      <c r="E344" s="53"/>
      <c r="F344" s="53"/>
      <c r="G344" s="53"/>
      <c r="H344" s="53"/>
      <c r="I344" s="53"/>
      <c r="J344" s="54"/>
      <c r="K344" s="54"/>
      <c r="L344" s="54"/>
      <c r="M344" s="54"/>
    </row>
    <row r="345" spans="1:13" ht="21" customHeight="1">
      <c r="A345" s="53"/>
      <c r="B345" s="54"/>
      <c r="C345" s="54"/>
      <c r="D345" s="53"/>
      <c r="E345" s="53"/>
      <c r="F345" s="53"/>
      <c r="G345" s="53"/>
      <c r="H345" s="53"/>
      <c r="I345" s="53"/>
      <c r="J345" s="54"/>
      <c r="K345" s="54"/>
      <c r="L345" s="54"/>
      <c r="M345" s="54"/>
    </row>
    <row r="346" spans="1:13" ht="21" customHeight="1">
      <c r="A346" s="53"/>
      <c r="B346" s="54"/>
      <c r="C346" s="54"/>
      <c r="D346" s="53"/>
      <c r="E346" s="53"/>
      <c r="F346" s="53"/>
      <c r="G346" s="53"/>
      <c r="H346" s="53"/>
      <c r="I346" s="53"/>
      <c r="J346" s="54"/>
      <c r="K346" s="54"/>
      <c r="L346" s="54"/>
      <c r="M346" s="54"/>
    </row>
    <row r="347" spans="1:13" ht="21" customHeight="1">
      <c r="A347" s="53"/>
      <c r="B347" s="54"/>
      <c r="C347" s="54"/>
      <c r="D347" s="53"/>
      <c r="E347" s="53"/>
      <c r="F347" s="53"/>
      <c r="G347" s="53"/>
      <c r="H347" s="53"/>
      <c r="I347" s="53"/>
      <c r="J347" s="54"/>
      <c r="K347" s="54"/>
      <c r="L347" s="54"/>
      <c r="M347" s="54"/>
    </row>
    <row r="348" spans="1:13" ht="21" customHeight="1">
      <c r="A348" s="53"/>
      <c r="B348" s="54"/>
      <c r="C348" s="54"/>
      <c r="D348" s="53"/>
      <c r="E348" s="53"/>
      <c r="F348" s="53"/>
      <c r="G348" s="53"/>
      <c r="H348" s="53"/>
      <c r="I348" s="53"/>
      <c r="J348" s="54"/>
      <c r="K348" s="54"/>
      <c r="L348" s="54"/>
      <c r="M348" s="54"/>
    </row>
    <row r="349" spans="1:13" ht="21" customHeight="1">
      <c r="A349" s="53"/>
      <c r="B349" s="54"/>
      <c r="C349" s="54"/>
      <c r="D349" s="53"/>
      <c r="E349" s="53"/>
      <c r="F349" s="53"/>
      <c r="G349" s="53"/>
      <c r="H349" s="53"/>
      <c r="I349" s="53"/>
      <c r="J349" s="54"/>
      <c r="K349" s="54"/>
      <c r="L349" s="54"/>
      <c r="M349" s="54"/>
    </row>
    <row r="350" spans="1:13" ht="21" customHeight="1">
      <c r="A350" s="53"/>
      <c r="B350" s="54"/>
      <c r="C350" s="54"/>
      <c r="D350" s="53"/>
      <c r="E350" s="53"/>
      <c r="F350" s="53"/>
      <c r="G350" s="53"/>
      <c r="H350" s="53"/>
      <c r="I350" s="53"/>
      <c r="J350" s="54"/>
      <c r="K350" s="54"/>
      <c r="L350" s="54"/>
      <c r="M350" s="54"/>
    </row>
    <row r="351" spans="1:13" ht="21" customHeight="1">
      <c r="A351" s="53"/>
      <c r="B351" s="54"/>
      <c r="C351" s="54"/>
      <c r="D351" s="53"/>
      <c r="E351" s="53"/>
      <c r="F351" s="53"/>
      <c r="G351" s="53"/>
      <c r="H351" s="53"/>
      <c r="I351" s="53"/>
      <c r="J351" s="54"/>
      <c r="K351" s="54"/>
      <c r="L351" s="54"/>
      <c r="M351" s="54"/>
    </row>
    <row r="352" spans="1:13" ht="21" customHeight="1">
      <c r="A352" s="53"/>
      <c r="B352" s="54"/>
      <c r="C352" s="54"/>
      <c r="D352" s="53"/>
      <c r="E352" s="53"/>
      <c r="F352" s="53"/>
      <c r="G352" s="53"/>
      <c r="H352" s="53"/>
      <c r="I352" s="53"/>
      <c r="J352" s="54"/>
      <c r="K352" s="54"/>
      <c r="L352" s="54"/>
      <c r="M352" s="54"/>
    </row>
    <row r="353" spans="1:13" ht="21" customHeight="1">
      <c r="A353" s="53"/>
      <c r="B353" s="54"/>
      <c r="C353" s="54"/>
      <c r="D353" s="53"/>
      <c r="E353" s="53"/>
      <c r="F353" s="53"/>
      <c r="G353" s="53"/>
      <c r="H353" s="53"/>
      <c r="I353" s="53"/>
      <c r="J353" s="54"/>
      <c r="K353" s="54"/>
      <c r="L353" s="54"/>
      <c r="M353" s="54"/>
    </row>
    <row r="354" spans="1:13" ht="21" customHeight="1">
      <c r="A354" s="53"/>
      <c r="B354" s="54"/>
      <c r="C354" s="54"/>
      <c r="D354" s="53"/>
      <c r="E354" s="53"/>
      <c r="F354" s="53"/>
      <c r="G354" s="53"/>
      <c r="H354" s="53"/>
      <c r="I354" s="53"/>
      <c r="J354" s="54"/>
      <c r="K354" s="54"/>
      <c r="L354" s="54"/>
      <c r="M354" s="54"/>
    </row>
    <row r="355" spans="1:13" ht="21" customHeight="1">
      <c r="A355" s="53"/>
      <c r="B355" s="54"/>
      <c r="C355" s="54"/>
      <c r="D355" s="53"/>
      <c r="E355" s="53"/>
      <c r="F355" s="53"/>
      <c r="G355" s="53"/>
      <c r="H355" s="53"/>
      <c r="I355" s="53"/>
      <c r="J355" s="54"/>
      <c r="K355" s="54"/>
      <c r="L355" s="54"/>
      <c r="M355" s="54"/>
    </row>
    <row r="356" spans="1:13" ht="21" customHeight="1">
      <c r="A356" s="53"/>
      <c r="B356" s="54"/>
      <c r="C356" s="54"/>
      <c r="D356" s="53"/>
      <c r="E356" s="53"/>
      <c r="F356" s="53"/>
      <c r="G356" s="53"/>
      <c r="H356" s="53"/>
      <c r="I356" s="53"/>
      <c r="J356" s="54"/>
      <c r="K356" s="54"/>
      <c r="L356" s="54"/>
      <c r="M356" s="54"/>
    </row>
    <row r="357" spans="1:13" ht="21" customHeight="1">
      <c r="A357" s="53"/>
      <c r="B357" s="54"/>
      <c r="C357" s="54"/>
      <c r="D357" s="53"/>
      <c r="E357" s="53"/>
      <c r="F357" s="53"/>
      <c r="G357" s="53"/>
      <c r="H357" s="53"/>
      <c r="I357" s="53"/>
      <c r="J357" s="54"/>
      <c r="K357" s="54"/>
      <c r="L357" s="54"/>
      <c r="M357" s="54"/>
    </row>
    <row r="358" spans="1:13" ht="21" customHeight="1">
      <c r="A358" s="53"/>
      <c r="B358" s="54"/>
      <c r="C358" s="54"/>
      <c r="D358" s="53"/>
      <c r="E358" s="53"/>
      <c r="F358" s="53"/>
      <c r="G358" s="53"/>
      <c r="H358" s="53"/>
      <c r="I358" s="53"/>
      <c r="J358" s="54"/>
      <c r="K358" s="54"/>
      <c r="L358" s="54"/>
      <c r="M358" s="54"/>
    </row>
    <row r="359" spans="1:13" ht="21" customHeight="1">
      <c r="A359" s="53"/>
      <c r="B359" s="54"/>
      <c r="C359" s="54"/>
      <c r="D359" s="53"/>
      <c r="E359" s="53"/>
      <c r="F359" s="53"/>
      <c r="G359" s="53"/>
      <c r="H359" s="53"/>
      <c r="I359" s="53"/>
      <c r="J359" s="54"/>
      <c r="K359" s="54"/>
      <c r="L359" s="54"/>
      <c r="M359" s="54"/>
    </row>
    <row r="360" spans="1:13" ht="21" customHeight="1">
      <c r="A360" s="53"/>
      <c r="B360" s="54"/>
      <c r="C360" s="54"/>
      <c r="D360" s="53"/>
      <c r="E360" s="53"/>
      <c r="F360" s="53"/>
      <c r="G360" s="53"/>
      <c r="H360" s="53"/>
      <c r="I360" s="53"/>
      <c r="J360" s="54"/>
      <c r="K360" s="54"/>
      <c r="L360" s="54"/>
      <c r="M360" s="54"/>
    </row>
    <row r="361" spans="1:13" ht="21" customHeight="1">
      <c r="A361" s="53"/>
      <c r="B361" s="54"/>
      <c r="C361" s="54"/>
      <c r="D361" s="53"/>
      <c r="E361" s="53"/>
      <c r="F361" s="53"/>
      <c r="G361" s="53"/>
      <c r="H361" s="53"/>
      <c r="I361" s="53"/>
      <c r="J361" s="54"/>
      <c r="K361" s="54"/>
      <c r="L361" s="54"/>
      <c r="M361" s="54"/>
    </row>
    <row r="362" spans="1:13" ht="21" customHeight="1">
      <c r="A362" s="53"/>
      <c r="B362" s="54"/>
      <c r="C362" s="54"/>
      <c r="D362" s="53"/>
      <c r="E362" s="53"/>
      <c r="F362" s="53"/>
      <c r="G362" s="53"/>
      <c r="H362" s="53"/>
      <c r="I362" s="53"/>
      <c r="J362" s="54"/>
      <c r="K362" s="54"/>
      <c r="L362" s="54"/>
      <c r="M362" s="54"/>
    </row>
    <row r="363" spans="1:13" ht="21" customHeight="1">
      <c r="A363" s="53"/>
      <c r="B363" s="54"/>
      <c r="C363" s="54"/>
      <c r="D363" s="53"/>
      <c r="E363" s="53"/>
      <c r="F363" s="53"/>
      <c r="G363" s="53"/>
      <c r="H363" s="53"/>
      <c r="I363" s="53"/>
      <c r="J363" s="54"/>
      <c r="K363" s="54"/>
      <c r="L363" s="54"/>
      <c r="M363" s="54"/>
    </row>
    <row r="364" spans="1:13" ht="21" customHeight="1">
      <c r="A364" s="53"/>
      <c r="B364" s="54"/>
      <c r="C364" s="54"/>
      <c r="D364" s="53"/>
      <c r="E364" s="53"/>
      <c r="F364" s="53"/>
      <c r="G364" s="53"/>
      <c r="H364" s="53"/>
      <c r="I364" s="53"/>
      <c r="J364" s="54"/>
      <c r="K364" s="54"/>
      <c r="L364" s="54"/>
      <c r="M364" s="54"/>
    </row>
    <row r="365" spans="1:13" ht="21" customHeight="1">
      <c r="A365" s="53"/>
      <c r="B365" s="54"/>
      <c r="C365" s="54"/>
      <c r="D365" s="53"/>
      <c r="E365" s="53"/>
      <c r="F365" s="53"/>
      <c r="G365" s="53"/>
      <c r="H365" s="53"/>
      <c r="I365" s="53"/>
      <c r="J365" s="54"/>
      <c r="K365" s="54"/>
      <c r="L365" s="54"/>
      <c r="M365" s="54"/>
    </row>
    <row r="366" spans="1:13" ht="21" customHeight="1">
      <c r="A366" s="53"/>
      <c r="B366" s="54"/>
      <c r="C366" s="54"/>
      <c r="D366" s="53"/>
      <c r="E366" s="53"/>
      <c r="F366" s="53"/>
      <c r="G366" s="53"/>
      <c r="H366" s="53"/>
      <c r="I366" s="53"/>
      <c r="J366" s="54"/>
      <c r="K366" s="54"/>
      <c r="L366" s="54"/>
      <c r="M366" s="54"/>
    </row>
    <row r="367" spans="1:13" ht="21" customHeight="1">
      <c r="A367" s="53"/>
      <c r="B367" s="54"/>
      <c r="C367" s="54"/>
      <c r="D367" s="53"/>
      <c r="E367" s="53"/>
      <c r="F367" s="53"/>
      <c r="G367" s="53"/>
      <c r="H367" s="53"/>
      <c r="I367" s="53"/>
      <c r="J367" s="54"/>
      <c r="K367" s="54"/>
      <c r="L367" s="54"/>
      <c r="M367" s="54"/>
    </row>
    <row r="368" spans="1:13" ht="21" customHeight="1">
      <c r="A368" s="53"/>
      <c r="B368" s="54"/>
      <c r="C368" s="54"/>
      <c r="D368" s="53"/>
      <c r="E368" s="53"/>
      <c r="F368" s="53"/>
      <c r="G368" s="53"/>
      <c r="H368" s="53"/>
      <c r="I368" s="53"/>
      <c r="J368" s="54"/>
      <c r="K368" s="54"/>
      <c r="L368" s="54"/>
      <c r="M368" s="54"/>
    </row>
    <row r="369" spans="1:13" ht="21" customHeight="1">
      <c r="A369" s="53"/>
      <c r="B369" s="54"/>
      <c r="C369" s="54"/>
      <c r="D369" s="53"/>
      <c r="E369" s="53"/>
      <c r="F369" s="53"/>
      <c r="G369" s="53"/>
      <c r="H369" s="53"/>
      <c r="I369" s="53"/>
      <c r="J369" s="54"/>
      <c r="K369" s="54"/>
      <c r="L369" s="54"/>
      <c r="M369" s="54"/>
    </row>
    <row r="370" spans="1:13" ht="21" customHeight="1">
      <c r="A370" s="53"/>
      <c r="B370" s="54"/>
      <c r="C370" s="54"/>
      <c r="D370" s="53"/>
      <c r="E370" s="53"/>
      <c r="F370" s="53"/>
      <c r="G370" s="53"/>
      <c r="H370" s="53"/>
      <c r="I370" s="53"/>
      <c r="J370" s="54"/>
      <c r="K370" s="54"/>
      <c r="L370" s="54"/>
      <c r="M370" s="54"/>
    </row>
    <row r="371" spans="1:13" ht="21" customHeight="1">
      <c r="A371" s="53"/>
      <c r="B371" s="54"/>
      <c r="C371" s="54"/>
      <c r="D371" s="53"/>
      <c r="E371" s="53"/>
      <c r="F371" s="53"/>
      <c r="G371" s="53"/>
      <c r="H371" s="53"/>
      <c r="I371" s="53"/>
      <c r="J371" s="54"/>
      <c r="K371" s="54"/>
      <c r="L371" s="54"/>
      <c r="M371" s="54"/>
    </row>
    <row r="372" spans="1:13" ht="21" customHeight="1">
      <c r="A372" s="53"/>
      <c r="B372" s="54"/>
      <c r="C372" s="54"/>
      <c r="D372" s="53"/>
      <c r="E372" s="53"/>
      <c r="F372" s="53"/>
      <c r="G372" s="53"/>
      <c r="H372" s="53"/>
      <c r="I372" s="53"/>
      <c r="J372" s="54"/>
      <c r="K372" s="54"/>
      <c r="L372" s="54"/>
      <c r="M372" s="54"/>
    </row>
    <row r="373" spans="1:13" ht="21" customHeight="1">
      <c r="A373" s="53"/>
      <c r="B373" s="54"/>
      <c r="C373" s="54"/>
      <c r="D373" s="53"/>
      <c r="E373" s="53"/>
      <c r="F373" s="53"/>
      <c r="G373" s="53"/>
      <c r="H373" s="53"/>
      <c r="I373" s="53"/>
      <c r="J373" s="54"/>
      <c r="K373" s="54"/>
      <c r="L373" s="54"/>
      <c r="M373" s="54"/>
    </row>
    <row r="374" spans="1:13" ht="21" customHeight="1">
      <c r="A374" s="53"/>
      <c r="B374" s="54"/>
      <c r="C374" s="54"/>
      <c r="D374" s="53"/>
      <c r="E374" s="53"/>
      <c r="F374" s="53"/>
      <c r="G374" s="53"/>
      <c r="H374" s="53"/>
      <c r="I374" s="53"/>
      <c r="J374" s="54"/>
      <c r="K374" s="54"/>
      <c r="L374" s="54"/>
      <c r="M374" s="54"/>
    </row>
    <row r="375" spans="1:13" ht="21" customHeight="1">
      <c r="A375" s="53"/>
      <c r="B375" s="54"/>
      <c r="C375" s="54"/>
      <c r="D375" s="53"/>
      <c r="E375" s="53"/>
      <c r="F375" s="53"/>
      <c r="G375" s="53"/>
      <c r="H375" s="53"/>
      <c r="I375" s="53"/>
      <c r="J375" s="54"/>
      <c r="K375" s="54"/>
      <c r="L375" s="54"/>
      <c r="M375" s="54"/>
    </row>
    <row r="376" spans="1:13" ht="21" customHeight="1">
      <c r="A376" s="53"/>
      <c r="B376" s="54"/>
      <c r="C376" s="54"/>
      <c r="D376" s="53"/>
      <c r="E376" s="53"/>
      <c r="F376" s="53"/>
      <c r="G376" s="53"/>
      <c r="H376" s="53"/>
      <c r="I376" s="53"/>
      <c r="J376" s="54"/>
      <c r="K376" s="54"/>
      <c r="L376" s="54"/>
      <c r="M376" s="54"/>
    </row>
    <row r="377" spans="1:13" ht="21" customHeight="1">
      <c r="A377" s="53"/>
      <c r="B377" s="54"/>
      <c r="C377" s="54"/>
      <c r="D377" s="53"/>
      <c r="E377" s="53"/>
      <c r="F377" s="53"/>
      <c r="G377" s="53"/>
      <c r="H377" s="53"/>
      <c r="I377" s="53"/>
      <c r="J377" s="54"/>
      <c r="K377" s="54"/>
      <c r="L377" s="54"/>
      <c r="M377" s="54"/>
    </row>
    <row r="378" spans="1:13" ht="21" customHeight="1">
      <c r="A378" s="53"/>
      <c r="B378" s="54"/>
      <c r="C378" s="54"/>
      <c r="D378" s="53"/>
      <c r="E378" s="53"/>
      <c r="F378" s="53"/>
      <c r="G378" s="53"/>
      <c r="H378" s="53"/>
      <c r="I378" s="53"/>
      <c r="J378" s="54"/>
      <c r="K378" s="54"/>
      <c r="L378" s="54"/>
      <c r="M378" s="54"/>
    </row>
    <row r="379" spans="1:13" ht="21" customHeight="1">
      <c r="A379" s="53"/>
      <c r="B379" s="54"/>
      <c r="C379" s="54"/>
      <c r="D379" s="53"/>
      <c r="E379" s="53"/>
      <c r="F379" s="53"/>
      <c r="G379" s="53"/>
      <c r="H379" s="53"/>
      <c r="I379" s="53"/>
      <c r="J379" s="54"/>
      <c r="K379" s="54"/>
      <c r="L379" s="54"/>
      <c r="M379" s="54"/>
    </row>
    <row r="380" spans="1:13" ht="21" customHeight="1">
      <c r="A380" s="53"/>
      <c r="B380" s="54"/>
      <c r="C380" s="54"/>
      <c r="D380" s="53"/>
      <c r="E380" s="53"/>
      <c r="F380" s="53"/>
      <c r="G380" s="53"/>
      <c r="H380" s="53"/>
      <c r="I380" s="53"/>
      <c r="J380" s="54"/>
      <c r="K380" s="54"/>
      <c r="L380" s="54"/>
      <c r="M380" s="54"/>
    </row>
    <row r="381" spans="1:13" ht="21" customHeight="1">
      <c r="A381" s="53"/>
      <c r="B381" s="54"/>
      <c r="C381" s="54"/>
      <c r="D381" s="53"/>
      <c r="E381" s="53"/>
      <c r="F381" s="53"/>
      <c r="G381" s="53"/>
      <c r="H381" s="53"/>
      <c r="I381" s="53"/>
      <c r="J381" s="54"/>
      <c r="K381" s="54"/>
      <c r="L381" s="54"/>
      <c r="M381" s="54"/>
    </row>
    <row r="382" spans="1:13" ht="21" customHeight="1">
      <c r="A382" s="53"/>
      <c r="B382" s="54"/>
      <c r="C382" s="54"/>
      <c r="D382" s="53"/>
      <c r="E382" s="53"/>
      <c r="F382" s="53"/>
      <c r="G382" s="53"/>
      <c r="H382" s="53"/>
      <c r="I382" s="53"/>
      <c r="J382" s="54"/>
      <c r="K382" s="54"/>
      <c r="L382" s="54"/>
      <c r="M382" s="54"/>
    </row>
    <row r="383" spans="1:13" ht="21" customHeight="1">
      <c r="A383" s="53"/>
      <c r="B383" s="54"/>
      <c r="C383" s="54"/>
      <c r="D383" s="53"/>
      <c r="E383" s="53"/>
      <c r="F383" s="53"/>
      <c r="G383" s="53"/>
      <c r="H383" s="53"/>
      <c r="I383" s="53"/>
      <c r="J383" s="54"/>
      <c r="K383" s="54"/>
      <c r="L383" s="54"/>
      <c r="M383" s="54"/>
    </row>
    <row r="384" spans="1:13" ht="21" customHeight="1">
      <c r="A384" s="53"/>
      <c r="B384" s="54"/>
      <c r="C384" s="54"/>
      <c r="D384" s="53"/>
      <c r="E384" s="53"/>
      <c r="F384" s="53"/>
      <c r="G384" s="53"/>
      <c r="H384" s="53"/>
      <c r="I384" s="53"/>
      <c r="J384" s="54"/>
      <c r="K384" s="54"/>
      <c r="L384" s="54"/>
      <c r="M384" s="54"/>
    </row>
    <row r="385" spans="1:13" ht="21" customHeight="1">
      <c r="A385" s="53"/>
      <c r="B385" s="54"/>
      <c r="C385" s="54"/>
      <c r="D385" s="53"/>
      <c r="E385" s="53"/>
      <c r="F385" s="53"/>
      <c r="G385" s="53"/>
      <c r="H385" s="53"/>
      <c r="I385" s="53"/>
      <c r="J385" s="54"/>
      <c r="K385" s="54"/>
      <c r="L385" s="54"/>
      <c r="M385" s="54"/>
    </row>
    <row r="386" spans="1:13" ht="21" customHeight="1">
      <c r="A386" s="53"/>
      <c r="B386" s="54"/>
      <c r="C386" s="54"/>
      <c r="D386" s="53"/>
      <c r="E386" s="53"/>
      <c r="F386" s="53"/>
      <c r="G386" s="53"/>
      <c r="H386" s="53"/>
      <c r="I386" s="53"/>
      <c r="J386" s="54"/>
      <c r="K386" s="54"/>
      <c r="L386" s="54"/>
      <c r="M386" s="54"/>
    </row>
    <row r="387" spans="1:13" ht="21" customHeight="1">
      <c r="A387" s="53"/>
      <c r="B387" s="54"/>
      <c r="C387" s="54"/>
      <c r="D387" s="53"/>
      <c r="E387" s="53"/>
      <c r="F387" s="53"/>
      <c r="G387" s="53"/>
      <c r="H387" s="53"/>
      <c r="I387" s="53"/>
      <c r="J387" s="54"/>
      <c r="K387" s="54"/>
      <c r="L387" s="54"/>
      <c r="M387" s="54"/>
    </row>
    <row r="388" spans="1:13" ht="21" customHeight="1">
      <c r="A388" s="53"/>
      <c r="B388" s="54"/>
      <c r="C388" s="54"/>
      <c r="D388" s="53"/>
      <c r="E388" s="53"/>
      <c r="F388" s="53"/>
      <c r="G388" s="53"/>
      <c r="H388" s="53"/>
      <c r="I388" s="53"/>
      <c r="J388" s="54"/>
      <c r="K388" s="54"/>
      <c r="L388" s="54"/>
      <c r="M388" s="54"/>
    </row>
    <row r="389" spans="1:13" ht="21" customHeight="1">
      <c r="A389" s="53"/>
      <c r="B389" s="54"/>
      <c r="C389" s="54"/>
      <c r="D389" s="53"/>
      <c r="E389" s="53"/>
      <c r="F389" s="53"/>
      <c r="G389" s="53"/>
      <c r="H389" s="53"/>
      <c r="I389" s="53"/>
      <c r="J389" s="54"/>
      <c r="K389" s="54"/>
      <c r="L389" s="54"/>
      <c r="M389" s="54"/>
    </row>
    <row r="390" spans="1:13" ht="21" customHeight="1">
      <c r="A390" s="53"/>
      <c r="B390" s="54"/>
      <c r="C390" s="54"/>
      <c r="D390" s="53"/>
      <c r="E390" s="53"/>
      <c r="F390" s="53"/>
      <c r="G390" s="53"/>
      <c r="H390" s="53"/>
      <c r="I390" s="53"/>
      <c r="J390" s="54"/>
      <c r="K390" s="54"/>
      <c r="L390" s="54"/>
      <c r="M390" s="54"/>
    </row>
    <row r="391" spans="1:13" ht="21" customHeight="1">
      <c r="A391" s="53"/>
      <c r="B391" s="54"/>
      <c r="C391" s="54"/>
      <c r="D391" s="53"/>
      <c r="E391" s="53"/>
      <c r="F391" s="53"/>
      <c r="G391" s="53"/>
      <c r="H391" s="53"/>
      <c r="I391" s="53"/>
      <c r="J391" s="54"/>
      <c r="K391" s="54"/>
      <c r="L391" s="54"/>
      <c r="M391" s="54"/>
    </row>
    <row r="392" spans="1:13" ht="21" customHeight="1">
      <c r="A392" s="53"/>
      <c r="B392" s="54"/>
      <c r="C392" s="54"/>
      <c r="D392" s="53"/>
      <c r="E392" s="53"/>
      <c r="F392" s="53"/>
      <c r="G392" s="53"/>
      <c r="H392" s="53"/>
      <c r="I392" s="53"/>
      <c r="J392" s="54"/>
      <c r="K392" s="54"/>
      <c r="L392" s="54"/>
      <c r="M392" s="54"/>
    </row>
    <row r="393" spans="1:13" ht="21" customHeight="1">
      <c r="A393" s="53"/>
      <c r="B393" s="54"/>
      <c r="C393" s="54"/>
      <c r="D393" s="53"/>
      <c r="E393" s="53"/>
      <c r="F393" s="53"/>
      <c r="G393" s="53"/>
      <c r="H393" s="53"/>
      <c r="I393" s="53"/>
      <c r="J393" s="54"/>
      <c r="K393" s="54"/>
      <c r="L393" s="54"/>
      <c r="M393" s="54"/>
    </row>
    <row r="394" spans="1:13" ht="21" customHeight="1">
      <c r="A394" s="53"/>
      <c r="B394" s="54"/>
      <c r="C394" s="54"/>
      <c r="D394" s="53"/>
      <c r="E394" s="53"/>
      <c r="F394" s="53"/>
      <c r="G394" s="53"/>
      <c r="H394" s="53"/>
      <c r="I394" s="53"/>
      <c r="J394" s="54"/>
      <c r="K394" s="54"/>
      <c r="L394" s="54"/>
      <c r="M394" s="54"/>
    </row>
    <row r="395" spans="1:13" ht="21" customHeight="1">
      <c r="A395" s="53"/>
      <c r="B395" s="54"/>
      <c r="C395" s="54"/>
      <c r="D395" s="53"/>
      <c r="E395" s="53"/>
      <c r="F395" s="53"/>
      <c r="G395" s="53"/>
      <c r="H395" s="53"/>
      <c r="I395" s="53"/>
      <c r="J395" s="54"/>
      <c r="K395" s="54"/>
      <c r="L395" s="54"/>
      <c r="M395" s="54"/>
    </row>
    <row r="396" spans="1:13" ht="21" customHeight="1">
      <c r="A396" s="53"/>
      <c r="B396" s="54"/>
      <c r="C396" s="54"/>
      <c r="D396" s="53"/>
      <c r="E396" s="53"/>
      <c r="F396" s="53"/>
      <c r="G396" s="53"/>
      <c r="H396" s="53"/>
      <c r="I396" s="53"/>
      <c r="J396" s="54"/>
      <c r="K396" s="54"/>
      <c r="L396" s="54"/>
      <c r="M396" s="54"/>
    </row>
    <row r="397" spans="1:13" ht="21" customHeight="1">
      <c r="A397" s="53"/>
      <c r="B397" s="54"/>
      <c r="C397" s="54"/>
      <c r="D397" s="53"/>
      <c r="E397" s="53"/>
      <c r="F397" s="53"/>
      <c r="G397" s="53"/>
      <c r="H397" s="53"/>
      <c r="I397" s="53"/>
      <c r="J397" s="54"/>
      <c r="K397" s="54"/>
      <c r="L397" s="54"/>
      <c r="M397" s="54"/>
    </row>
    <row r="398" spans="1:13" ht="21" customHeight="1">
      <c r="A398" s="53"/>
      <c r="B398" s="54"/>
      <c r="C398" s="54"/>
      <c r="D398" s="53"/>
      <c r="E398" s="53"/>
      <c r="F398" s="53"/>
      <c r="G398" s="53"/>
      <c r="H398" s="53"/>
      <c r="I398" s="53"/>
      <c r="J398" s="54"/>
      <c r="K398" s="54"/>
      <c r="L398" s="54"/>
      <c r="M398" s="54"/>
    </row>
    <row r="399" spans="1:13" ht="21" customHeight="1">
      <c r="A399" s="53"/>
      <c r="B399" s="54"/>
      <c r="C399" s="54"/>
      <c r="D399" s="53"/>
      <c r="E399" s="53"/>
      <c r="F399" s="53"/>
      <c r="G399" s="53"/>
      <c r="H399" s="53"/>
      <c r="I399" s="53"/>
      <c r="J399" s="54"/>
      <c r="K399" s="54"/>
      <c r="L399" s="54"/>
      <c r="M399" s="54"/>
    </row>
    <row r="400" spans="1:13" ht="21" customHeight="1">
      <c r="A400" s="53"/>
      <c r="B400" s="54"/>
      <c r="C400" s="54"/>
      <c r="D400" s="53"/>
      <c r="E400" s="53"/>
      <c r="F400" s="53"/>
      <c r="G400" s="53"/>
      <c r="H400" s="53"/>
      <c r="I400" s="53"/>
      <c r="J400" s="54"/>
      <c r="K400" s="54"/>
      <c r="L400" s="54"/>
      <c r="M400" s="54"/>
    </row>
    <row r="401" spans="1:13" ht="21" customHeight="1">
      <c r="A401" s="53"/>
      <c r="B401" s="54"/>
      <c r="C401" s="54"/>
      <c r="D401" s="53"/>
      <c r="E401" s="53"/>
      <c r="F401" s="53"/>
      <c r="G401" s="53"/>
      <c r="H401" s="53"/>
      <c r="I401" s="53"/>
      <c r="J401" s="54"/>
      <c r="K401" s="54"/>
      <c r="L401" s="54"/>
      <c r="M401" s="54"/>
    </row>
    <row r="402" spans="1:13" ht="21" customHeight="1">
      <c r="A402" s="53"/>
      <c r="B402" s="54"/>
      <c r="C402" s="54"/>
      <c r="D402" s="53"/>
      <c r="E402" s="53"/>
      <c r="F402" s="53"/>
      <c r="G402" s="53"/>
      <c r="H402" s="53"/>
      <c r="I402" s="53"/>
      <c r="J402" s="54"/>
      <c r="K402" s="54"/>
      <c r="L402" s="54"/>
      <c r="M402" s="54"/>
    </row>
    <row r="403" spans="1:13" ht="21" customHeight="1">
      <c r="A403" s="53"/>
      <c r="B403" s="54"/>
      <c r="C403" s="54"/>
      <c r="D403" s="53"/>
      <c r="E403" s="53"/>
      <c r="F403" s="53"/>
      <c r="G403" s="53"/>
      <c r="H403" s="53"/>
      <c r="I403" s="53"/>
      <c r="J403" s="54"/>
      <c r="K403" s="54"/>
      <c r="L403" s="54"/>
      <c r="M403" s="54"/>
    </row>
    <row r="404" spans="1:13" ht="21" customHeight="1">
      <c r="A404" s="53"/>
      <c r="B404" s="54"/>
      <c r="C404" s="54"/>
      <c r="D404" s="53"/>
      <c r="E404" s="53"/>
      <c r="F404" s="53"/>
      <c r="G404" s="53"/>
      <c r="H404" s="53"/>
      <c r="I404" s="53"/>
      <c r="J404" s="54"/>
      <c r="K404" s="54"/>
      <c r="L404" s="54"/>
      <c r="M404" s="54"/>
    </row>
    <row r="405" spans="1:13" ht="21" customHeight="1">
      <c r="A405" s="53"/>
      <c r="B405" s="54"/>
      <c r="C405" s="54"/>
      <c r="D405" s="53"/>
      <c r="E405" s="53"/>
      <c r="F405" s="53"/>
      <c r="G405" s="53"/>
      <c r="H405" s="53"/>
      <c r="I405" s="53"/>
      <c r="J405" s="54"/>
      <c r="K405" s="54"/>
      <c r="L405" s="54"/>
      <c r="M405" s="54"/>
    </row>
    <row r="406" spans="1:13" ht="21" customHeight="1">
      <c r="A406" s="53"/>
      <c r="B406" s="54"/>
      <c r="C406" s="54"/>
      <c r="D406" s="53"/>
      <c r="E406" s="53"/>
      <c r="F406" s="53"/>
      <c r="G406" s="53"/>
      <c r="H406" s="53"/>
      <c r="I406" s="53"/>
      <c r="J406" s="54"/>
      <c r="K406" s="54"/>
      <c r="L406" s="54"/>
      <c r="M406" s="54"/>
    </row>
    <row r="407" spans="1:13" ht="21" customHeight="1">
      <c r="A407" s="53"/>
      <c r="B407" s="54"/>
      <c r="C407" s="54"/>
      <c r="D407" s="53"/>
      <c r="E407" s="53"/>
      <c r="F407" s="53"/>
      <c r="G407" s="53"/>
      <c r="H407" s="53"/>
      <c r="I407" s="53"/>
      <c r="J407" s="54"/>
      <c r="K407" s="54"/>
      <c r="L407" s="54"/>
      <c r="M407" s="54"/>
    </row>
    <row r="408" spans="1:13" ht="21" customHeight="1">
      <c r="A408" s="53"/>
      <c r="B408" s="54"/>
      <c r="C408" s="54"/>
      <c r="D408" s="53"/>
      <c r="E408" s="53"/>
      <c r="F408" s="53"/>
      <c r="G408" s="53"/>
      <c r="H408" s="53"/>
      <c r="I408" s="53"/>
      <c r="J408" s="54"/>
      <c r="K408" s="54"/>
      <c r="L408" s="54"/>
      <c r="M408" s="54"/>
    </row>
    <row r="409" spans="1:13" ht="21" customHeight="1">
      <c r="A409" s="53"/>
      <c r="B409" s="54"/>
      <c r="C409" s="54"/>
      <c r="D409" s="53"/>
      <c r="E409" s="53"/>
      <c r="F409" s="53"/>
      <c r="G409" s="53"/>
      <c r="H409" s="53"/>
      <c r="I409" s="53"/>
      <c r="J409" s="54"/>
      <c r="K409" s="54"/>
      <c r="L409" s="54"/>
      <c r="M409" s="54"/>
    </row>
    <row r="410" spans="1:13" ht="21" customHeight="1">
      <c r="A410" s="53"/>
      <c r="B410" s="54"/>
      <c r="C410" s="54"/>
      <c r="D410" s="53"/>
      <c r="E410" s="53"/>
      <c r="F410" s="53"/>
      <c r="G410" s="53"/>
      <c r="H410" s="53"/>
      <c r="I410" s="53"/>
      <c r="J410" s="54"/>
      <c r="K410" s="54"/>
      <c r="L410" s="54"/>
      <c r="M410" s="54"/>
    </row>
    <row r="411" spans="1:13" ht="21" customHeight="1">
      <c r="A411" s="53"/>
      <c r="B411" s="54"/>
      <c r="C411" s="54"/>
      <c r="D411" s="53"/>
      <c r="E411" s="53"/>
      <c r="F411" s="53"/>
      <c r="G411" s="53"/>
      <c r="H411" s="53"/>
      <c r="I411" s="53"/>
      <c r="J411" s="54"/>
      <c r="K411" s="54"/>
      <c r="L411" s="54"/>
      <c r="M411" s="54"/>
    </row>
    <row r="412" spans="1:13" ht="21" customHeight="1">
      <c r="A412" s="53"/>
      <c r="B412" s="54"/>
      <c r="C412" s="54"/>
      <c r="D412" s="53"/>
      <c r="E412" s="53"/>
      <c r="F412" s="53"/>
      <c r="G412" s="53"/>
      <c r="H412" s="53"/>
      <c r="I412" s="53"/>
      <c r="J412" s="54"/>
      <c r="K412" s="54"/>
      <c r="L412" s="54"/>
      <c r="M412" s="54"/>
    </row>
    <row r="413" spans="1:13" ht="21" customHeight="1">
      <c r="A413" s="53"/>
      <c r="B413" s="54"/>
      <c r="C413" s="54"/>
      <c r="D413" s="53"/>
      <c r="E413" s="53"/>
      <c r="F413" s="53"/>
      <c r="G413" s="53"/>
      <c r="H413" s="53"/>
      <c r="I413" s="53"/>
      <c r="J413" s="54"/>
      <c r="K413" s="54"/>
      <c r="L413" s="54"/>
      <c r="M413" s="54"/>
    </row>
    <row r="414" spans="1:13" ht="21" customHeight="1">
      <c r="A414" s="53"/>
      <c r="B414" s="54"/>
      <c r="C414" s="54"/>
      <c r="D414" s="53"/>
      <c r="E414" s="53"/>
      <c r="F414" s="53"/>
      <c r="G414" s="53"/>
      <c r="H414" s="53"/>
      <c r="I414" s="53"/>
      <c r="J414" s="54"/>
      <c r="K414" s="54"/>
      <c r="L414" s="54"/>
      <c r="M414" s="54"/>
    </row>
    <row r="415" spans="1:13" ht="21" customHeight="1">
      <c r="A415" s="53"/>
      <c r="B415" s="54"/>
      <c r="C415" s="54"/>
      <c r="D415" s="53"/>
      <c r="E415" s="53"/>
      <c r="F415" s="53"/>
      <c r="G415" s="53"/>
      <c r="H415" s="53"/>
      <c r="I415" s="53"/>
      <c r="J415" s="54"/>
      <c r="K415" s="54"/>
      <c r="L415" s="54"/>
      <c r="M415" s="54"/>
    </row>
    <row r="416" spans="1:13" ht="21" customHeight="1">
      <c r="A416" s="53"/>
      <c r="B416" s="54"/>
      <c r="C416" s="54"/>
      <c r="D416" s="53"/>
      <c r="E416" s="53"/>
      <c r="F416" s="53"/>
      <c r="G416" s="53"/>
      <c r="H416" s="53"/>
      <c r="I416" s="53"/>
      <c r="J416" s="54"/>
      <c r="K416" s="54"/>
      <c r="L416" s="54"/>
      <c r="M416" s="54"/>
    </row>
    <row r="417" spans="1:13" ht="21" customHeight="1">
      <c r="A417" s="53"/>
      <c r="B417" s="54"/>
      <c r="C417" s="54"/>
      <c r="D417" s="53"/>
      <c r="E417" s="53"/>
      <c r="F417" s="53"/>
      <c r="G417" s="53"/>
      <c r="H417" s="53"/>
      <c r="I417" s="53"/>
      <c r="J417" s="54"/>
      <c r="K417" s="54"/>
      <c r="L417" s="54"/>
      <c r="M417" s="54"/>
    </row>
    <row r="418" spans="1:13" ht="21" customHeight="1">
      <c r="A418" s="53"/>
      <c r="B418" s="54"/>
      <c r="C418" s="54"/>
      <c r="D418" s="53"/>
      <c r="E418" s="53"/>
      <c r="F418" s="53"/>
      <c r="G418" s="53"/>
      <c r="H418" s="53"/>
      <c r="I418" s="53"/>
      <c r="J418" s="54"/>
      <c r="K418" s="54"/>
      <c r="L418" s="54"/>
      <c r="M418" s="54"/>
    </row>
    <row r="419" spans="1:13" ht="21" customHeight="1">
      <c r="A419" s="53"/>
      <c r="B419" s="54"/>
      <c r="C419" s="54"/>
      <c r="D419" s="53"/>
      <c r="E419" s="53"/>
      <c r="F419" s="53"/>
      <c r="G419" s="53"/>
      <c r="H419" s="53"/>
      <c r="I419" s="53"/>
      <c r="J419" s="54"/>
      <c r="K419" s="54"/>
      <c r="L419" s="54"/>
      <c r="M419" s="54"/>
    </row>
    <row r="420" spans="1:13" ht="21" customHeight="1">
      <c r="A420" s="53"/>
      <c r="B420" s="54"/>
      <c r="C420" s="54"/>
      <c r="D420" s="53"/>
      <c r="E420" s="53"/>
      <c r="F420" s="53"/>
      <c r="G420" s="53"/>
      <c r="H420" s="53"/>
      <c r="I420" s="53"/>
      <c r="J420" s="54"/>
      <c r="K420" s="54"/>
      <c r="L420" s="54"/>
      <c r="M420" s="54"/>
    </row>
    <row r="421" spans="1:13" ht="21" customHeight="1">
      <c r="A421" s="53"/>
      <c r="B421" s="54"/>
      <c r="C421" s="54"/>
      <c r="D421" s="53"/>
      <c r="E421" s="53"/>
      <c r="F421" s="53"/>
      <c r="G421" s="53"/>
      <c r="H421" s="53"/>
      <c r="I421" s="53"/>
      <c r="J421" s="54"/>
      <c r="K421" s="54"/>
      <c r="L421" s="54"/>
      <c r="M421" s="54"/>
    </row>
    <row r="422" spans="1:13" ht="21" customHeight="1">
      <c r="A422" s="53"/>
      <c r="B422" s="54"/>
      <c r="C422" s="54"/>
      <c r="D422" s="53"/>
      <c r="E422" s="53"/>
      <c r="F422" s="53"/>
      <c r="G422" s="53"/>
      <c r="H422" s="53"/>
      <c r="I422" s="53"/>
      <c r="J422" s="54"/>
      <c r="K422" s="54"/>
      <c r="L422" s="54"/>
      <c r="M422" s="54"/>
    </row>
    <row r="423" spans="1:13" ht="21" customHeight="1">
      <c r="A423" s="53"/>
      <c r="B423" s="54"/>
      <c r="C423" s="54"/>
      <c r="D423" s="53"/>
      <c r="E423" s="53"/>
      <c r="F423" s="53"/>
      <c r="G423" s="53"/>
      <c r="H423" s="53"/>
      <c r="I423" s="53"/>
      <c r="J423" s="54"/>
      <c r="K423" s="54"/>
      <c r="L423" s="54"/>
      <c r="M423" s="54"/>
    </row>
    <row r="424" spans="1:13" ht="21" customHeight="1">
      <c r="A424" s="53"/>
      <c r="B424" s="54"/>
      <c r="C424" s="54"/>
      <c r="D424" s="53"/>
      <c r="E424" s="53"/>
      <c r="F424" s="53"/>
      <c r="G424" s="53"/>
      <c r="H424" s="53"/>
      <c r="I424" s="53"/>
      <c r="J424" s="54"/>
      <c r="K424" s="54"/>
      <c r="L424" s="54"/>
      <c r="M424" s="54"/>
    </row>
    <row r="425" spans="1:13" ht="21" customHeight="1">
      <c r="A425" s="53"/>
      <c r="B425" s="54"/>
      <c r="C425" s="54"/>
      <c r="D425" s="53"/>
      <c r="E425" s="53"/>
      <c r="F425" s="53"/>
      <c r="G425" s="53"/>
      <c r="H425" s="53"/>
      <c r="I425" s="53"/>
      <c r="J425" s="54"/>
      <c r="K425" s="54"/>
      <c r="L425" s="54"/>
      <c r="M425" s="54"/>
    </row>
    <row r="426" spans="1:13" ht="21" customHeight="1">
      <c r="A426" s="53"/>
      <c r="B426" s="54"/>
      <c r="C426" s="54"/>
      <c r="D426" s="53"/>
      <c r="E426" s="53"/>
      <c r="F426" s="53"/>
      <c r="G426" s="53"/>
      <c r="H426" s="53"/>
      <c r="I426" s="53"/>
      <c r="J426" s="54"/>
      <c r="K426" s="54"/>
      <c r="L426" s="54"/>
      <c r="M426" s="54"/>
    </row>
    <row r="427" spans="1:13" ht="21" customHeight="1">
      <c r="A427" s="53"/>
      <c r="B427" s="54"/>
      <c r="C427" s="54"/>
      <c r="D427" s="53"/>
      <c r="E427" s="53"/>
      <c r="F427" s="53"/>
      <c r="G427" s="53"/>
      <c r="H427" s="53"/>
      <c r="I427" s="53"/>
      <c r="J427" s="54"/>
      <c r="K427" s="54"/>
      <c r="L427" s="54"/>
      <c r="M427" s="54"/>
    </row>
    <row r="428" spans="1:13" ht="21" customHeight="1">
      <c r="A428" s="53"/>
      <c r="B428" s="54"/>
      <c r="C428" s="54"/>
      <c r="D428" s="53"/>
      <c r="E428" s="53"/>
      <c r="F428" s="53"/>
      <c r="G428" s="53"/>
      <c r="H428" s="53"/>
      <c r="I428" s="53"/>
      <c r="J428" s="54"/>
      <c r="K428" s="54"/>
      <c r="L428" s="54"/>
      <c r="M428" s="54"/>
    </row>
    <row r="429" spans="1:13" ht="21" customHeight="1">
      <c r="A429" s="53"/>
      <c r="B429" s="54"/>
      <c r="C429" s="54"/>
      <c r="D429" s="53"/>
      <c r="E429" s="53"/>
      <c r="F429" s="53"/>
      <c r="G429" s="53"/>
      <c r="H429" s="53"/>
      <c r="I429" s="53"/>
      <c r="J429" s="54"/>
      <c r="K429" s="54"/>
      <c r="L429" s="54"/>
      <c r="M429" s="54"/>
    </row>
    <row r="430" spans="1:13" ht="21" customHeight="1">
      <c r="A430" s="53"/>
      <c r="B430" s="54"/>
      <c r="C430" s="54"/>
      <c r="D430" s="53"/>
      <c r="E430" s="53"/>
      <c r="F430" s="53"/>
      <c r="G430" s="53"/>
      <c r="H430" s="53"/>
      <c r="I430" s="53"/>
      <c r="J430" s="54"/>
      <c r="K430" s="54"/>
      <c r="L430" s="54"/>
      <c r="M430" s="54"/>
    </row>
    <row r="431" spans="1:13" ht="21" customHeight="1">
      <c r="A431" s="53"/>
      <c r="B431" s="54"/>
      <c r="C431" s="54"/>
      <c r="D431" s="53"/>
      <c r="E431" s="53"/>
      <c r="F431" s="53"/>
      <c r="G431" s="53"/>
      <c r="H431" s="53"/>
      <c r="I431" s="53"/>
      <c r="J431" s="54"/>
      <c r="K431" s="54"/>
      <c r="L431" s="54"/>
      <c r="M431" s="54"/>
    </row>
    <row r="432" spans="1:13" ht="21" customHeight="1">
      <c r="A432" s="53"/>
      <c r="B432" s="54"/>
      <c r="C432" s="54"/>
      <c r="D432" s="53"/>
      <c r="E432" s="53"/>
      <c r="F432" s="53"/>
      <c r="G432" s="53"/>
      <c r="H432" s="53"/>
      <c r="I432" s="53"/>
      <c r="J432" s="54"/>
      <c r="K432" s="54"/>
      <c r="L432" s="54"/>
      <c r="M432" s="54"/>
    </row>
    <row r="433" spans="1:13" ht="21" customHeight="1">
      <c r="A433" s="53"/>
      <c r="B433" s="54"/>
      <c r="C433" s="54"/>
      <c r="D433" s="53"/>
      <c r="E433" s="53"/>
      <c r="F433" s="53"/>
      <c r="G433" s="53"/>
      <c r="H433" s="53"/>
      <c r="I433" s="53"/>
      <c r="J433" s="54"/>
      <c r="K433" s="54"/>
      <c r="L433" s="54"/>
      <c r="M433" s="54"/>
    </row>
    <row r="434" spans="1:13" ht="21" customHeight="1">
      <c r="A434" s="53"/>
      <c r="B434" s="54"/>
      <c r="C434" s="54"/>
      <c r="D434" s="53"/>
      <c r="E434" s="53"/>
      <c r="F434" s="53"/>
      <c r="G434" s="53"/>
      <c r="H434" s="53"/>
      <c r="I434" s="53"/>
      <c r="J434" s="54"/>
      <c r="K434" s="54"/>
      <c r="L434" s="54"/>
      <c r="M434" s="54"/>
    </row>
    <row r="435" spans="1:13" ht="21" customHeight="1">
      <c r="A435" s="53"/>
      <c r="B435" s="54"/>
      <c r="C435" s="54"/>
      <c r="D435" s="53"/>
      <c r="E435" s="53"/>
      <c r="F435" s="53"/>
      <c r="G435" s="53"/>
      <c r="H435" s="53"/>
      <c r="I435" s="53"/>
      <c r="J435" s="54"/>
      <c r="K435" s="54"/>
      <c r="L435" s="54"/>
      <c r="M435" s="54"/>
    </row>
    <row r="436" spans="1:13" ht="21" customHeight="1">
      <c r="A436" s="53"/>
      <c r="B436" s="54"/>
      <c r="C436" s="54"/>
      <c r="D436" s="53"/>
      <c r="E436" s="53"/>
      <c r="F436" s="53"/>
      <c r="G436" s="53"/>
      <c r="H436" s="53"/>
      <c r="I436" s="53"/>
      <c r="J436" s="54"/>
      <c r="K436" s="54"/>
      <c r="L436" s="54"/>
      <c r="M436" s="54"/>
    </row>
    <row r="437" spans="1:13" ht="21" customHeight="1">
      <c r="A437" s="53"/>
      <c r="B437" s="54"/>
      <c r="C437" s="54"/>
      <c r="D437" s="53"/>
      <c r="E437" s="53"/>
      <c r="F437" s="53"/>
      <c r="G437" s="53"/>
      <c r="H437" s="53"/>
      <c r="I437" s="53"/>
      <c r="J437" s="54"/>
      <c r="K437" s="54"/>
      <c r="L437" s="54"/>
      <c r="M437" s="54"/>
    </row>
    <row r="438" spans="1:13" ht="21" customHeight="1">
      <c r="A438" s="53"/>
      <c r="B438" s="54"/>
      <c r="C438" s="54"/>
      <c r="D438" s="53"/>
      <c r="E438" s="53"/>
      <c r="F438" s="53"/>
      <c r="G438" s="53"/>
      <c r="H438" s="53"/>
      <c r="I438" s="53"/>
      <c r="J438" s="54"/>
      <c r="K438" s="54"/>
      <c r="L438" s="54"/>
      <c r="M438" s="54"/>
    </row>
    <row r="439" spans="1:13" ht="21" customHeight="1">
      <c r="A439" s="53"/>
      <c r="B439" s="54"/>
      <c r="C439" s="54"/>
      <c r="D439" s="53"/>
      <c r="E439" s="53"/>
      <c r="F439" s="53"/>
      <c r="G439" s="53"/>
      <c r="H439" s="53"/>
      <c r="I439" s="53"/>
      <c r="J439" s="54"/>
      <c r="K439" s="54"/>
      <c r="L439" s="54"/>
      <c r="M439" s="54"/>
    </row>
    <row r="440" spans="1:13" ht="21" customHeight="1">
      <c r="A440" s="53"/>
      <c r="B440" s="54"/>
      <c r="C440" s="54"/>
      <c r="D440" s="53"/>
      <c r="E440" s="53"/>
      <c r="F440" s="53"/>
      <c r="G440" s="53"/>
      <c r="H440" s="53"/>
      <c r="I440" s="53"/>
      <c r="J440" s="54"/>
      <c r="K440" s="54"/>
      <c r="L440" s="54"/>
      <c r="M440" s="54"/>
    </row>
    <row r="441" spans="1:13" ht="21" customHeight="1">
      <c r="A441" s="53"/>
      <c r="B441" s="54"/>
      <c r="C441" s="54"/>
      <c r="D441" s="53"/>
      <c r="E441" s="53"/>
      <c r="F441" s="53"/>
      <c r="G441" s="53"/>
      <c r="H441" s="53"/>
      <c r="I441" s="53"/>
      <c r="J441" s="54"/>
      <c r="K441" s="54"/>
      <c r="L441" s="54"/>
      <c r="M441" s="54"/>
    </row>
    <row r="442" spans="1:13" ht="21" customHeight="1">
      <c r="A442" s="53"/>
      <c r="B442" s="54"/>
      <c r="C442" s="54"/>
      <c r="D442" s="53"/>
      <c r="E442" s="53"/>
      <c r="F442" s="53"/>
      <c r="G442" s="53"/>
      <c r="H442" s="53"/>
      <c r="I442" s="53"/>
      <c r="J442" s="54"/>
      <c r="K442" s="54"/>
      <c r="L442" s="54"/>
      <c r="M442" s="54"/>
    </row>
    <row r="443" spans="1:13" ht="21" customHeight="1">
      <c r="A443" s="53"/>
      <c r="B443" s="54"/>
      <c r="C443" s="54"/>
      <c r="D443" s="53"/>
      <c r="E443" s="53"/>
      <c r="F443" s="53"/>
      <c r="G443" s="53"/>
      <c r="H443" s="53"/>
      <c r="I443" s="53"/>
      <c r="J443" s="54"/>
      <c r="K443" s="54"/>
      <c r="L443" s="54"/>
      <c r="M443" s="54"/>
    </row>
    <row r="444" spans="1:13" ht="21" customHeight="1">
      <c r="A444" s="53"/>
      <c r="B444" s="54"/>
      <c r="C444" s="54"/>
      <c r="D444" s="53"/>
      <c r="E444" s="53"/>
      <c r="F444" s="53"/>
      <c r="G444" s="53"/>
      <c r="H444" s="53"/>
      <c r="I444" s="53"/>
      <c r="J444" s="54"/>
      <c r="K444" s="54"/>
      <c r="L444" s="54"/>
      <c r="M444" s="54"/>
    </row>
    <row r="445" spans="1:13" ht="21" customHeight="1">
      <c r="A445" s="53"/>
      <c r="B445" s="54"/>
      <c r="C445" s="54"/>
      <c r="D445" s="53"/>
      <c r="E445" s="53"/>
      <c r="F445" s="53"/>
      <c r="G445" s="53"/>
      <c r="H445" s="53"/>
      <c r="I445" s="53"/>
      <c r="J445" s="54"/>
      <c r="K445" s="54"/>
      <c r="L445" s="54"/>
      <c r="M445" s="54"/>
    </row>
    <row r="446" spans="1:13" ht="21" customHeight="1">
      <c r="A446" s="53"/>
      <c r="B446" s="54"/>
      <c r="C446" s="54"/>
      <c r="D446" s="53"/>
      <c r="E446" s="53"/>
      <c r="F446" s="53"/>
      <c r="G446" s="53"/>
      <c r="H446" s="53"/>
      <c r="I446" s="53"/>
      <c r="J446" s="54"/>
      <c r="K446" s="54"/>
      <c r="L446" s="54"/>
      <c r="M446" s="54"/>
    </row>
    <row r="447" spans="1:13" ht="21" customHeight="1">
      <c r="A447" s="53"/>
      <c r="B447" s="54"/>
      <c r="C447" s="54"/>
      <c r="D447" s="53"/>
      <c r="E447" s="53"/>
      <c r="F447" s="53"/>
      <c r="G447" s="53"/>
      <c r="H447" s="53"/>
      <c r="I447" s="53"/>
      <c r="J447" s="54"/>
      <c r="K447" s="54"/>
      <c r="L447" s="54"/>
      <c r="M447" s="54"/>
    </row>
    <row r="448" spans="1:13" ht="21" customHeight="1">
      <c r="A448" s="53"/>
      <c r="B448" s="54"/>
      <c r="C448" s="54"/>
      <c r="D448" s="53"/>
      <c r="E448" s="53"/>
      <c r="F448" s="53"/>
      <c r="G448" s="53"/>
      <c r="H448" s="53"/>
      <c r="I448" s="53"/>
      <c r="J448" s="54"/>
      <c r="K448" s="54"/>
      <c r="L448" s="54"/>
      <c r="M448" s="54"/>
    </row>
    <row r="449" spans="1:13" ht="21" customHeight="1">
      <c r="A449" s="53"/>
      <c r="B449" s="54"/>
      <c r="C449" s="54"/>
      <c r="D449" s="53"/>
      <c r="E449" s="53"/>
      <c r="F449" s="53"/>
      <c r="G449" s="53"/>
      <c r="H449" s="53"/>
      <c r="I449" s="53"/>
      <c r="J449" s="54"/>
      <c r="K449" s="54"/>
      <c r="L449" s="54"/>
      <c r="M449" s="54"/>
    </row>
    <row r="450" spans="1:13" ht="21" customHeight="1">
      <c r="A450" s="53"/>
      <c r="B450" s="54"/>
      <c r="C450" s="54"/>
      <c r="D450" s="53"/>
      <c r="E450" s="53"/>
      <c r="F450" s="53"/>
      <c r="G450" s="53"/>
      <c r="H450" s="53"/>
      <c r="I450" s="53"/>
      <c r="J450" s="54"/>
      <c r="K450" s="54"/>
      <c r="L450" s="54"/>
      <c r="M450" s="54"/>
    </row>
    <row r="451" spans="1:13" ht="21" customHeight="1">
      <c r="A451" s="53"/>
      <c r="B451" s="54"/>
      <c r="C451" s="54"/>
      <c r="D451" s="53"/>
      <c r="E451" s="53"/>
      <c r="F451" s="53"/>
      <c r="G451" s="53"/>
      <c r="H451" s="53"/>
      <c r="I451" s="53"/>
      <c r="J451" s="54"/>
      <c r="K451" s="54"/>
      <c r="L451" s="54"/>
      <c r="M451" s="54"/>
    </row>
    <row r="452" spans="1:13" ht="21" customHeight="1">
      <c r="A452" s="53"/>
      <c r="B452" s="54"/>
      <c r="C452" s="54"/>
      <c r="D452" s="53"/>
      <c r="E452" s="53"/>
      <c r="F452" s="53"/>
      <c r="G452" s="53"/>
      <c r="H452" s="53"/>
      <c r="I452" s="53"/>
      <c r="J452" s="54"/>
      <c r="K452" s="54"/>
      <c r="L452" s="54"/>
      <c r="M452" s="54"/>
    </row>
    <row r="453" spans="1:13" ht="21" customHeight="1">
      <c r="A453" s="53"/>
      <c r="B453" s="54"/>
      <c r="C453" s="54"/>
      <c r="D453" s="53"/>
      <c r="E453" s="53"/>
      <c r="F453" s="53"/>
      <c r="G453" s="53"/>
      <c r="H453" s="53"/>
      <c r="I453" s="53"/>
      <c r="J453" s="54"/>
      <c r="K453" s="54"/>
      <c r="L453" s="54"/>
      <c r="M453" s="54"/>
    </row>
    <row r="454" spans="1:13" ht="21" customHeight="1">
      <c r="A454" s="53"/>
      <c r="B454" s="54"/>
      <c r="C454" s="54"/>
      <c r="D454" s="53"/>
      <c r="E454" s="53"/>
      <c r="F454" s="53"/>
      <c r="G454" s="53"/>
      <c r="H454" s="53"/>
      <c r="I454" s="53"/>
      <c r="J454" s="54"/>
      <c r="K454" s="54"/>
      <c r="L454" s="54"/>
      <c r="M454" s="54"/>
    </row>
    <row r="455" spans="1:13" ht="21" customHeight="1">
      <c r="A455" s="53"/>
      <c r="B455" s="54"/>
      <c r="C455" s="54"/>
      <c r="D455" s="53"/>
      <c r="E455" s="53"/>
      <c r="F455" s="53"/>
      <c r="G455" s="53"/>
      <c r="H455" s="53"/>
      <c r="I455" s="53"/>
      <c r="J455" s="54"/>
      <c r="K455" s="54"/>
      <c r="L455" s="54"/>
      <c r="M455" s="54"/>
    </row>
    <row r="456" spans="1:13" ht="21" customHeight="1">
      <c r="A456" s="53"/>
      <c r="B456" s="54"/>
      <c r="C456" s="54"/>
      <c r="D456" s="53"/>
      <c r="E456" s="53"/>
      <c r="F456" s="53"/>
      <c r="G456" s="53"/>
      <c r="H456" s="53"/>
      <c r="I456" s="53"/>
      <c r="J456" s="54"/>
      <c r="K456" s="54"/>
      <c r="L456" s="54"/>
      <c r="M456" s="54"/>
    </row>
    <row r="457" spans="1:13" ht="21" customHeight="1">
      <c r="A457" s="53"/>
      <c r="B457" s="54"/>
      <c r="C457" s="54"/>
      <c r="D457" s="53"/>
      <c r="E457" s="53"/>
      <c r="F457" s="53"/>
      <c r="G457" s="53"/>
      <c r="H457" s="53"/>
      <c r="I457" s="53"/>
      <c r="J457" s="54"/>
      <c r="K457" s="54"/>
      <c r="L457" s="54"/>
      <c r="M457" s="54"/>
    </row>
    <row r="458" spans="1:13" ht="21" customHeight="1">
      <c r="A458" s="53"/>
      <c r="B458" s="54"/>
      <c r="C458" s="54"/>
      <c r="D458" s="53"/>
      <c r="E458" s="53"/>
      <c r="F458" s="53"/>
      <c r="G458" s="53"/>
      <c r="H458" s="53"/>
      <c r="I458" s="53"/>
      <c r="J458" s="54"/>
      <c r="K458" s="54"/>
      <c r="L458" s="54"/>
      <c r="M458" s="54"/>
    </row>
    <row r="459" spans="1:13" ht="21" customHeight="1">
      <c r="A459" s="53"/>
      <c r="B459" s="54"/>
      <c r="C459" s="54"/>
      <c r="D459" s="53"/>
      <c r="E459" s="53"/>
      <c r="F459" s="53"/>
      <c r="G459" s="53"/>
      <c r="H459" s="53"/>
      <c r="I459" s="53"/>
      <c r="J459" s="54"/>
      <c r="K459" s="54"/>
      <c r="L459" s="54"/>
      <c r="M459" s="54"/>
    </row>
    <row r="460" spans="1:13" ht="21" customHeight="1">
      <c r="A460" s="53"/>
      <c r="B460" s="54"/>
      <c r="C460" s="54"/>
      <c r="D460" s="53"/>
      <c r="E460" s="53"/>
      <c r="F460" s="53"/>
      <c r="G460" s="53"/>
      <c r="H460" s="53"/>
      <c r="I460" s="53"/>
      <c r="J460" s="54"/>
      <c r="K460" s="54"/>
      <c r="L460" s="54"/>
      <c r="M460" s="54"/>
    </row>
    <row r="461" spans="1:13" ht="21" customHeight="1">
      <c r="A461" s="53"/>
      <c r="B461" s="54"/>
      <c r="C461" s="54"/>
      <c r="D461" s="53"/>
      <c r="E461" s="53"/>
      <c r="F461" s="53"/>
      <c r="G461" s="53"/>
      <c r="H461" s="53"/>
      <c r="I461" s="53"/>
      <c r="J461" s="54"/>
      <c r="K461" s="54"/>
      <c r="L461" s="54"/>
      <c r="M461" s="54"/>
    </row>
    <row r="462" spans="1:13" ht="21" customHeight="1">
      <c r="A462" s="53"/>
      <c r="B462" s="54"/>
      <c r="C462" s="54"/>
      <c r="D462" s="53"/>
      <c r="E462" s="53"/>
      <c r="F462" s="53"/>
      <c r="G462" s="53"/>
      <c r="H462" s="53"/>
      <c r="I462" s="53"/>
      <c r="J462" s="54"/>
      <c r="K462" s="54"/>
      <c r="L462" s="54"/>
      <c r="M462" s="54"/>
    </row>
    <row r="463" spans="1:13" ht="21" customHeight="1">
      <c r="A463" s="53"/>
      <c r="B463" s="54"/>
      <c r="C463" s="54"/>
      <c r="D463" s="53"/>
      <c r="E463" s="53"/>
      <c r="F463" s="53"/>
      <c r="G463" s="53"/>
      <c r="H463" s="53"/>
      <c r="I463" s="53"/>
      <c r="J463" s="54"/>
      <c r="K463" s="54"/>
      <c r="L463" s="54"/>
      <c r="M463" s="54"/>
    </row>
    <row r="464" spans="1:13" ht="21" customHeight="1">
      <c r="A464" s="53"/>
      <c r="B464" s="54"/>
      <c r="C464" s="54"/>
      <c r="D464" s="53"/>
      <c r="E464" s="53"/>
      <c r="F464" s="53"/>
      <c r="G464" s="53"/>
      <c r="H464" s="53"/>
      <c r="I464" s="53"/>
      <c r="J464" s="54"/>
      <c r="K464" s="54"/>
      <c r="L464" s="54"/>
      <c r="M464" s="54"/>
    </row>
    <row r="465" spans="1:13" ht="21" customHeight="1">
      <c r="A465" s="53"/>
      <c r="B465" s="54"/>
      <c r="C465" s="54"/>
      <c r="D465" s="53"/>
      <c r="E465" s="53"/>
      <c r="F465" s="53"/>
      <c r="G465" s="53"/>
      <c r="H465" s="53"/>
      <c r="I465" s="53"/>
      <c r="J465" s="54"/>
      <c r="K465" s="54"/>
      <c r="L465" s="54"/>
      <c r="M465" s="54"/>
    </row>
    <row r="466" spans="1:13" ht="21" customHeight="1">
      <c r="A466" s="53"/>
      <c r="B466" s="54"/>
      <c r="C466" s="54"/>
      <c r="D466" s="53"/>
      <c r="E466" s="53"/>
      <c r="F466" s="53"/>
      <c r="G466" s="53"/>
      <c r="H466" s="53"/>
      <c r="I466" s="53"/>
      <c r="J466" s="54"/>
      <c r="K466" s="54"/>
      <c r="L466" s="54"/>
      <c r="M466" s="54"/>
    </row>
    <row r="467" spans="1:13" ht="21" customHeight="1">
      <c r="A467" s="53"/>
      <c r="B467" s="54"/>
      <c r="C467" s="54"/>
      <c r="D467" s="53"/>
      <c r="E467" s="53"/>
      <c r="F467" s="53"/>
      <c r="G467" s="53"/>
      <c r="H467" s="53"/>
      <c r="I467" s="53"/>
      <c r="J467" s="54"/>
      <c r="K467" s="54"/>
      <c r="L467" s="54"/>
      <c r="M467" s="54"/>
    </row>
    <row r="468" spans="1:13" ht="21" customHeight="1">
      <c r="A468" s="53"/>
      <c r="B468" s="54"/>
      <c r="C468" s="54"/>
      <c r="D468" s="53"/>
      <c r="E468" s="53"/>
      <c r="F468" s="53"/>
      <c r="G468" s="53"/>
      <c r="H468" s="53"/>
      <c r="I468" s="53"/>
      <c r="J468" s="54"/>
      <c r="K468" s="54"/>
      <c r="L468" s="54"/>
      <c r="M468" s="54"/>
    </row>
    <row r="469" spans="1:13" ht="21" customHeight="1">
      <c r="A469" s="53"/>
      <c r="B469" s="54"/>
      <c r="C469" s="54"/>
      <c r="D469" s="53"/>
      <c r="E469" s="53"/>
      <c r="F469" s="53"/>
      <c r="G469" s="53"/>
      <c r="H469" s="53"/>
      <c r="I469" s="53"/>
      <c r="J469" s="54"/>
      <c r="K469" s="54"/>
      <c r="L469" s="54"/>
      <c r="M469" s="54"/>
    </row>
    <row r="470" spans="1:13" ht="21" customHeight="1">
      <c r="A470" s="53"/>
      <c r="B470" s="54"/>
      <c r="C470" s="54"/>
      <c r="D470" s="53"/>
      <c r="E470" s="53"/>
      <c r="F470" s="53"/>
      <c r="G470" s="53"/>
      <c r="H470" s="53"/>
      <c r="I470" s="53"/>
      <c r="J470" s="54"/>
      <c r="K470" s="54"/>
      <c r="L470" s="54"/>
      <c r="M470" s="54"/>
    </row>
    <row r="471" spans="1:13" ht="21" customHeight="1">
      <c r="A471" s="53"/>
      <c r="B471" s="54"/>
      <c r="C471" s="54"/>
      <c r="D471" s="53"/>
      <c r="E471" s="53"/>
      <c r="F471" s="53"/>
      <c r="G471" s="53"/>
      <c r="H471" s="53"/>
      <c r="I471" s="53"/>
      <c r="J471" s="54"/>
      <c r="K471" s="54"/>
      <c r="L471" s="54"/>
      <c r="M471" s="54"/>
    </row>
    <row r="472" spans="1:13" ht="21" customHeight="1">
      <c r="A472" s="53"/>
      <c r="B472" s="54"/>
      <c r="C472" s="54"/>
      <c r="D472" s="53"/>
      <c r="E472" s="53"/>
      <c r="F472" s="53"/>
      <c r="G472" s="53"/>
      <c r="H472" s="53"/>
      <c r="I472" s="53"/>
      <c r="J472" s="54"/>
      <c r="K472" s="54"/>
      <c r="L472" s="54"/>
      <c r="M472" s="54"/>
    </row>
    <row r="473" spans="1:13" ht="21" customHeight="1">
      <c r="A473" s="53"/>
      <c r="B473" s="54"/>
      <c r="C473" s="54"/>
      <c r="D473" s="53"/>
      <c r="E473" s="53"/>
      <c r="F473" s="53"/>
      <c r="G473" s="53"/>
      <c r="H473" s="53"/>
      <c r="I473" s="53"/>
      <c r="J473" s="54"/>
      <c r="K473" s="54"/>
      <c r="L473" s="54"/>
      <c r="M473" s="54"/>
    </row>
    <row r="474" spans="1:13" ht="21" customHeight="1">
      <c r="A474" s="53"/>
      <c r="B474" s="54"/>
      <c r="C474" s="54"/>
      <c r="D474" s="53"/>
      <c r="E474" s="53"/>
      <c r="F474" s="53"/>
      <c r="G474" s="53"/>
      <c r="H474" s="53"/>
      <c r="I474" s="53"/>
      <c r="J474" s="54"/>
      <c r="K474" s="54"/>
      <c r="L474" s="54"/>
      <c r="M474" s="54"/>
    </row>
    <row r="475" spans="1:13" ht="21" customHeight="1">
      <c r="A475" s="53"/>
      <c r="B475" s="54"/>
      <c r="C475" s="54"/>
      <c r="D475" s="53"/>
      <c r="E475" s="53"/>
      <c r="F475" s="53"/>
      <c r="G475" s="53"/>
      <c r="H475" s="53"/>
      <c r="I475" s="53"/>
      <c r="J475" s="54"/>
      <c r="K475" s="54"/>
      <c r="L475" s="54"/>
      <c r="M475" s="54"/>
    </row>
    <row r="476" spans="1:13" ht="21" customHeight="1">
      <c r="A476" s="53"/>
      <c r="B476" s="54"/>
      <c r="C476" s="54"/>
      <c r="D476" s="53"/>
      <c r="E476" s="53"/>
      <c r="F476" s="53"/>
      <c r="G476" s="53"/>
      <c r="H476" s="53"/>
      <c r="I476" s="53"/>
      <c r="J476" s="54"/>
      <c r="K476" s="54"/>
      <c r="L476" s="54"/>
      <c r="M476" s="54"/>
    </row>
    <row r="477" spans="1:13" ht="21" customHeight="1">
      <c r="A477" s="53"/>
      <c r="B477" s="54"/>
      <c r="C477" s="54"/>
      <c r="D477" s="53"/>
      <c r="E477" s="53"/>
      <c r="F477" s="53"/>
      <c r="G477" s="53"/>
      <c r="H477" s="53"/>
      <c r="I477" s="53"/>
      <c r="J477" s="54"/>
      <c r="K477" s="54"/>
      <c r="L477" s="54"/>
      <c r="M477" s="54"/>
    </row>
    <row r="478" spans="1:13" ht="21" customHeight="1">
      <c r="A478" s="53"/>
      <c r="B478" s="54"/>
      <c r="C478" s="54"/>
      <c r="D478" s="53"/>
      <c r="E478" s="53"/>
      <c r="F478" s="53"/>
      <c r="G478" s="53"/>
      <c r="H478" s="53"/>
      <c r="I478" s="53"/>
      <c r="J478" s="54"/>
      <c r="K478" s="54"/>
      <c r="L478" s="54"/>
      <c r="M478" s="54"/>
    </row>
    <row r="479" spans="1:13" ht="21" customHeight="1">
      <c r="A479" s="53"/>
      <c r="B479" s="54"/>
      <c r="C479" s="54"/>
      <c r="D479" s="53"/>
      <c r="E479" s="53"/>
      <c r="F479" s="53"/>
      <c r="G479" s="53"/>
      <c r="H479" s="53"/>
      <c r="I479" s="53"/>
      <c r="J479" s="54"/>
      <c r="K479" s="54"/>
      <c r="L479" s="54"/>
      <c r="M479" s="54"/>
    </row>
    <row r="480" spans="1:13" ht="21" customHeight="1">
      <c r="A480" s="53"/>
      <c r="B480" s="54"/>
      <c r="C480" s="54"/>
      <c r="D480" s="53"/>
      <c r="E480" s="53"/>
      <c r="F480" s="53"/>
      <c r="G480" s="53"/>
      <c r="H480" s="53"/>
      <c r="I480" s="53"/>
      <c r="J480" s="54"/>
      <c r="K480" s="54"/>
      <c r="L480" s="54"/>
      <c r="M480" s="54"/>
    </row>
    <row r="481" spans="1:13" ht="21" customHeight="1">
      <c r="A481" s="53"/>
      <c r="B481" s="54"/>
      <c r="C481" s="54"/>
      <c r="D481" s="53"/>
      <c r="E481" s="53"/>
      <c r="F481" s="53"/>
      <c r="G481" s="53"/>
      <c r="H481" s="53"/>
      <c r="I481" s="53"/>
      <c r="J481" s="54"/>
      <c r="K481" s="54"/>
      <c r="L481" s="54"/>
      <c r="M481" s="54"/>
    </row>
    <row r="482" spans="1:13" ht="21" customHeight="1">
      <c r="A482" s="53"/>
      <c r="B482" s="54"/>
      <c r="C482" s="54"/>
      <c r="D482" s="53"/>
      <c r="E482" s="53"/>
      <c r="F482" s="53"/>
      <c r="G482" s="53"/>
      <c r="H482" s="53"/>
      <c r="I482" s="53"/>
      <c r="J482" s="54"/>
      <c r="K482" s="54"/>
      <c r="L482" s="54"/>
      <c r="M482" s="54"/>
    </row>
    <row r="483" spans="1:13" ht="21" customHeight="1">
      <c r="A483" s="53"/>
      <c r="B483" s="54"/>
      <c r="C483" s="54"/>
      <c r="D483" s="53"/>
      <c r="E483" s="53"/>
      <c r="F483" s="53"/>
      <c r="G483" s="53"/>
      <c r="H483" s="53"/>
      <c r="I483" s="53"/>
      <c r="J483" s="54"/>
      <c r="K483" s="54"/>
      <c r="L483" s="54"/>
      <c r="M483" s="54"/>
    </row>
    <row r="484" spans="1:13" ht="21" customHeight="1">
      <c r="A484" s="53"/>
      <c r="B484" s="54"/>
      <c r="C484" s="54"/>
      <c r="D484" s="53"/>
      <c r="E484" s="53"/>
      <c r="F484" s="53"/>
      <c r="G484" s="53"/>
      <c r="H484" s="53"/>
      <c r="I484" s="53"/>
      <c r="J484" s="54"/>
      <c r="K484" s="54"/>
      <c r="L484" s="54"/>
      <c r="M484" s="54"/>
    </row>
    <row r="485" spans="1:13" ht="21" customHeight="1">
      <c r="A485" s="53"/>
      <c r="B485" s="54"/>
      <c r="C485" s="54"/>
      <c r="D485" s="53"/>
      <c r="E485" s="53"/>
      <c r="F485" s="53"/>
      <c r="G485" s="53"/>
      <c r="H485" s="53"/>
      <c r="I485" s="53"/>
      <c r="J485" s="54"/>
      <c r="K485" s="54"/>
      <c r="L485" s="54"/>
      <c r="M485" s="54"/>
    </row>
    <row r="486" spans="1:13" ht="21" customHeight="1">
      <c r="A486" s="53"/>
      <c r="B486" s="54"/>
      <c r="C486" s="54"/>
      <c r="D486" s="53"/>
      <c r="E486" s="53"/>
      <c r="F486" s="53"/>
      <c r="G486" s="53"/>
      <c r="H486" s="53"/>
      <c r="I486" s="53"/>
      <c r="J486" s="54"/>
      <c r="K486" s="54"/>
      <c r="L486" s="54"/>
      <c r="M486" s="54"/>
    </row>
    <row r="487" spans="1:13" ht="21" customHeight="1">
      <c r="A487" s="53"/>
      <c r="B487" s="54"/>
      <c r="C487" s="54"/>
      <c r="D487" s="53"/>
      <c r="E487" s="53"/>
      <c r="F487" s="53"/>
      <c r="G487" s="53"/>
      <c r="H487" s="53"/>
      <c r="I487" s="53"/>
      <c r="J487" s="54"/>
      <c r="K487" s="54"/>
      <c r="L487" s="54"/>
      <c r="M487" s="54"/>
    </row>
    <row r="488" spans="1:13" ht="21" customHeight="1">
      <c r="A488" s="53"/>
      <c r="B488" s="54"/>
      <c r="C488" s="54"/>
      <c r="D488" s="53"/>
      <c r="E488" s="53"/>
      <c r="F488" s="53"/>
      <c r="G488" s="53"/>
      <c r="H488" s="53"/>
      <c r="I488" s="53"/>
      <c r="J488" s="54"/>
      <c r="K488" s="54"/>
      <c r="L488" s="54"/>
      <c r="M488" s="54"/>
    </row>
    <row r="489" spans="1:13" ht="21" customHeight="1">
      <c r="A489" s="53"/>
      <c r="B489" s="54"/>
      <c r="C489" s="54"/>
      <c r="D489" s="53"/>
      <c r="E489" s="53"/>
      <c r="F489" s="53"/>
      <c r="G489" s="53"/>
      <c r="H489" s="53"/>
      <c r="I489" s="53"/>
      <c r="J489" s="54"/>
      <c r="K489" s="54"/>
      <c r="L489" s="54"/>
      <c r="M489" s="54"/>
    </row>
    <row r="490" spans="1:13" ht="21" customHeight="1">
      <c r="A490" s="53"/>
      <c r="B490" s="54"/>
      <c r="C490" s="54"/>
      <c r="D490" s="53"/>
      <c r="E490" s="53"/>
      <c r="F490" s="53"/>
      <c r="G490" s="53"/>
      <c r="H490" s="53"/>
      <c r="I490" s="53"/>
      <c r="J490" s="54"/>
      <c r="K490" s="54"/>
      <c r="L490" s="54"/>
      <c r="M490" s="54"/>
    </row>
    <row r="491" spans="1:13" ht="21" customHeight="1">
      <c r="A491" s="53"/>
      <c r="B491" s="54"/>
      <c r="C491" s="54"/>
      <c r="D491" s="53"/>
      <c r="E491" s="53"/>
      <c r="F491" s="53"/>
      <c r="G491" s="53"/>
      <c r="H491" s="53"/>
      <c r="I491" s="53"/>
      <c r="J491" s="54"/>
      <c r="K491" s="54"/>
      <c r="L491" s="54"/>
      <c r="M491" s="54"/>
    </row>
    <row r="492" spans="1:13" ht="21" customHeight="1">
      <c r="A492" s="53"/>
      <c r="B492" s="54"/>
      <c r="C492" s="54"/>
      <c r="D492" s="53"/>
      <c r="E492" s="53"/>
      <c r="F492" s="53"/>
      <c r="G492" s="53"/>
      <c r="H492" s="53"/>
      <c r="I492" s="53"/>
      <c r="J492" s="54"/>
      <c r="K492" s="54"/>
      <c r="L492" s="54"/>
      <c r="M492" s="54"/>
    </row>
    <row r="493" spans="1:13" ht="21" customHeight="1">
      <c r="A493" s="53"/>
      <c r="B493" s="54"/>
      <c r="C493" s="54"/>
      <c r="D493" s="53"/>
      <c r="E493" s="53"/>
      <c r="F493" s="53"/>
      <c r="G493" s="53"/>
      <c r="H493" s="53"/>
      <c r="I493" s="53"/>
      <c r="J493" s="54"/>
      <c r="K493" s="54"/>
      <c r="L493" s="54"/>
      <c r="M493" s="54"/>
    </row>
    <row r="494" spans="1:13" ht="21" customHeight="1">
      <c r="A494" s="53"/>
      <c r="B494" s="54"/>
      <c r="C494" s="54"/>
      <c r="D494" s="53"/>
      <c r="E494" s="53"/>
      <c r="F494" s="53"/>
      <c r="G494" s="53"/>
      <c r="H494" s="53"/>
      <c r="I494" s="53"/>
      <c r="J494" s="54"/>
      <c r="K494" s="54"/>
      <c r="L494" s="54"/>
      <c r="M494" s="54"/>
    </row>
    <row r="495" spans="1:13" ht="21" customHeight="1">
      <c r="A495" s="53"/>
      <c r="B495" s="54"/>
      <c r="C495" s="54"/>
      <c r="D495" s="53"/>
      <c r="E495" s="53"/>
      <c r="F495" s="53"/>
      <c r="G495" s="53"/>
      <c r="H495" s="53"/>
      <c r="I495" s="53"/>
      <c r="J495" s="54"/>
      <c r="K495" s="54"/>
      <c r="L495" s="54"/>
      <c r="M495" s="54"/>
    </row>
    <row r="496" spans="1:13" ht="21" customHeight="1">
      <c r="A496" s="53"/>
      <c r="B496" s="54"/>
      <c r="C496" s="54"/>
      <c r="D496" s="53"/>
      <c r="E496" s="53"/>
      <c r="F496" s="53"/>
      <c r="G496" s="53"/>
      <c r="H496" s="53"/>
      <c r="I496" s="53"/>
      <c r="J496" s="54"/>
      <c r="K496" s="54"/>
      <c r="L496" s="54"/>
      <c r="M496" s="54"/>
    </row>
    <row r="497" spans="1:13" ht="21" customHeight="1">
      <c r="A497" s="53"/>
      <c r="B497" s="54"/>
      <c r="C497" s="54"/>
      <c r="D497" s="53"/>
      <c r="E497" s="53"/>
      <c r="F497" s="53"/>
      <c r="G497" s="53"/>
      <c r="H497" s="53"/>
      <c r="I497" s="53"/>
      <c r="J497" s="54"/>
      <c r="K497" s="54"/>
      <c r="L497" s="54"/>
      <c r="M497" s="54"/>
    </row>
    <row r="498" spans="1:13" ht="21" customHeight="1">
      <c r="A498" s="53"/>
      <c r="B498" s="54"/>
      <c r="C498" s="54"/>
      <c r="D498" s="53"/>
      <c r="E498" s="53"/>
      <c r="F498" s="53"/>
      <c r="G498" s="53"/>
      <c r="H498" s="53"/>
      <c r="I498" s="53"/>
      <c r="J498" s="54"/>
      <c r="K498" s="54"/>
      <c r="L498" s="54"/>
      <c r="M498" s="54"/>
    </row>
    <row r="499" spans="1:13" ht="21" customHeight="1">
      <c r="A499" s="53"/>
      <c r="B499" s="54"/>
      <c r="C499" s="54"/>
      <c r="D499" s="53"/>
      <c r="E499" s="53"/>
      <c r="F499" s="53"/>
      <c r="G499" s="53"/>
      <c r="H499" s="53"/>
      <c r="I499" s="53"/>
      <c r="J499" s="54"/>
      <c r="K499" s="54"/>
      <c r="L499" s="54"/>
      <c r="M499" s="54"/>
    </row>
    <row r="500" spans="1:13" ht="21" customHeight="1">
      <c r="A500" s="53"/>
      <c r="B500" s="54"/>
      <c r="C500" s="54"/>
      <c r="D500" s="53"/>
      <c r="E500" s="53"/>
      <c r="F500" s="53"/>
      <c r="G500" s="53"/>
      <c r="H500" s="53"/>
      <c r="I500" s="53"/>
      <c r="J500" s="54"/>
      <c r="K500" s="54"/>
      <c r="L500" s="54"/>
      <c r="M500" s="54"/>
    </row>
  </sheetData>
  <mergeCells count="3">
    <mergeCell ref="B1:I1"/>
    <mergeCell ref="B2:I2"/>
    <mergeCell ref="B57:I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0"/>
  <sheetViews>
    <sheetView workbookViewId="0"/>
  </sheetViews>
  <sheetFormatPr defaultColWidth="16.875" defaultRowHeight="15" customHeight="1"/>
  <cols>
    <col min="1" max="1" width="11.125" customWidth="1"/>
    <col min="2" max="9" width="11" customWidth="1"/>
    <col min="10" max="13" width="10.125" customWidth="1"/>
  </cols>
  <sheetData>
    <row r="1" spans="1:13" ht="54.75" customHeight="1">
      <c r="A1" s="54"/>
      <c r="B1" s="54"/>
      <c r="C1" s="239" t="s">
        <v>840</v>
      </c>
      <c r="D1" s="218"/>
      <c r="E1" s="218"/>
      <c r="F1" s="218"/>
      <c r="G1" s="218"/>
      <c r="H1" s="54"/>
      <c r="I1" s="54"/>
      <c r="J1" s="54"/>
      <c r="K1" s="54"/>
      <c r="L1" s="54"/>
      <c r="M1" s="54"/>
    </row>
    <row r="2" spans="1:13" ht="21" customHeight="1">
      <c r="A2" s="54"/>
      <c r="B2" s="54"/>
      <c r="C2" s="151"/>
      <c r="D2" s="151">
        <v>2557</v>
      </c>
      <c r="E2" s="151">
        <v>2558</v>
      </c>
      <c r="F2" s="151">
        <v>2559</v>
      </c>
      <c r="G2" s="151">
        <v>2560</v>
      </c>
      <c r="H2" s="54"/>
      <c r="I2" s="54"/>
      <c r="J2" s="54"/>
      <c r="K2" s="54"/>
      <c r="L2" s="54"/>
      <c r="M2" s="54"/>
    </row>
    <row r="3" spans="1:13" ht="21" customHeight="1">
      <c r="A3" s="54"/>
      <c r="B3" s="54"/>
      <c r="C3" s="164" t="s">
        <v>517</v>
      </c>
      <c r="D3" s="164">
        <v>46248</v>
      </c>
      <c r="E3" s="164">
        <v>45731</v>
      </c>
      <c r="F3" s="164">
        <v>46267</v>
      </c>
      <c r="G3" s="164">
        <v>47736</v>
      </c>
      <c r="H3" s="54"/>
      <c r="I3" s="54"/>
      <c r="J3" s="54"/>
      <c r="K3" s="54"/>
      <c r="L3" s="54"/>
      <c r="M3" s="54"/>
    </row>
    <row r="4" spans="1:13" ht="21" customHeight="1">
      <c r="A4" s="54"/>
      <c r="B4" s="54"/>
      <c r="C4" s="83" t="s">
        <v>188</v>
      </c>
      <c r="D4" s="83">
        <v>5168</v>
      </c>
      <c r="E4" s="83">
        <v>5225</v>
      </c>
      <c r="F4" s="83">
        <v>5364</v>
      </c>
      <c r="G4" s="83">
        <v>5595</v>
      </c>
      <c r="H4" s="54"/>
      <c r="I4" s="54"/>
      <c r="J4" s="54"/>
      <c r="K4" s="54"/>
      <c r="L4" s="54"/>
      <c r="M4" s="54"/>
    </row>
    <row r="5" spans="1:13" ht="21" customHeight="1">
      <c r="A5" s="54"/>
      <c r="B5" s="54"/>
      <c r="C5" s="38" t="s">
        <v>277</v>
      </c>
      <c r="D5" s="38">
        <v>12442</v>
      </c>
      <c r="E5" s="38">
        <v>12258</v>
      </c>
      <c r="F5" s="38">
        <v>12708</v>
      </c>
      <c r="G5" s="38">
        <v>13453</v>
      </c>
      <c r="H5" s="54"/>
      <c r="I5" s="54"/>
      <c r="J5" s="54"/>
      <c r="K5" s="54"/>
      <c r="L5" s="54"/>
      <c r="M5" s="54"/>
    </row>
    <row r="6" spans="1:13" ht="21" customHeight="1">
      <c r="A6" s="54"/>
      <c r="B6" s="54"/>
      <c r="C6" s="38" t="s">
        <v>26</v>
      </c>
      <c r="D6" s="38">
        <v>11112</v>
      </c>
      <c r="E6" s="38">
        <v>10762</v>
      </c>
      <c r="F6" s="38">
        <v>10547</v>
      </c>
      <c r="G6" s="38">
        <v>10740</v>
      </c>
      <c r="H6" s="54"/>
      <c r="I6" s="54"/>
      <c r="J6" s="54"/>
      <c r="K6" s="54"/>
      <c r="L6" s="54"/>
      <c r="M6" s="54"/>
    </row>
    <row r="7" spans="1:13" ht="21" customHeight="1">
      <c r="A7" s="54"/>
      <c r="B7" s="54"/>
      <c r="C7" s="38" t="s">
        <v>362</v>
      </c>
      <c r="D7" s="38">
        <v>12503</v>
      </c>
      <c r="E7" s="38">
        <v>12384</v>
      </c>
      <c r="F7" s="38">
        <v>12571</v>
      </c>
      <c r="G7" s="38">
        <v>12944</v>
      </c>
      <c r="H7" s="54"/>
      <c r="I7" s="54"/>
      <c r="J7" s="54"/>
      <c r="K7" s="54"/>
      <c r="L7" s="54"/>
      <c r="M7" s="54"/>
    </row>
    <row r="8" spans="1:13" ht="21" customHeight="1">
      <c r="A8" s="54"/>
      <c r="B8" s="54"/>
      <c r="C8" s="49" t="s">
        <v>459</v>
      </c>
      <c r="D8" s="49">
        <v>5023</v>
      </c>
      <c r="E8" s="49">
        <v>5102</v>
      </c>
      <c r="F8" s="49">
        <v>5077</v>
      </c>
      <c r="G8" s="49">
        <v>5004</v>
      </c>
      <c r="H8" s="54"/>
      <c r="I8" s="54"/>
      <c r="J8" s="54"/>
      <c r="K8" s="54"/>
      <c r="L8" s="54"/>
      <c r="M8" s="54"/>
    </row>
    <row r="9" spans="1:13" ht="21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1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1" customHeight="1">
      <c r="A11" s="165" t="s">
        <v>841</v>
      </c>
      <c r="B11" s="238">
        <v>2557</v>
      </c>
      <c r="C11" s="216"/>
      <c r="D11" s="238">
        <v>2558</v>
      </c>
      <c r="E11" s="216"/>
      <c r="F11" s="238">
        <v>2559</v>
      </c>
      <c r="G11" s="216"/>
      <c r="H11" s="238">
        <v>2560</v>
      </c>
      <c r="I11" s="216"/>
      <c r="J11" s="54"/>
      <c r="K11" s="54"/>
      <c r="L11" s="54"/>
      <c r="M11" s="54"/>
    </row>
    <row r="12" spans="1:13" ht="21" customHeight="1">
      <c r="A12" s="166" t="s">
        <v>23</v>
      </c>
      <c r="B12" s="167" t="s">
        <v>842</v>
      </c>
      <c r="C12" s="167" t="s">
        <v>843</v>
      </c>
      <c r="D12" s="167" t="s">
        <v>842</v>
      </c>
      <c r="E12" s="167" t="s">
        <v>843</v>
      </c>
      <c r="F12" s="167" t="s">
        <v>842</v>
      </c>
      <c r="G12" s="167" t="s">
        <v>843</v>
      </c>
      <c r="H12" s="167" t="s">
        <v>842</v>
      </c>
      <c r="I12" s="167" t="s">
        <v>843</v>
      </c>
      <c r="J12" s="54"/>
      <c r="K12" s="54"/>
      <c r="L12" s="54"/>
      <c r="M12" s="54"/>
    </row>
    <row r="13" spans="1:13" ht="21" customHeight="1">
      <c r="A13" s="121" t="s">
        <v>188</v>
      </c>
      <c r="B13" s="168">
        <v>497</v>
      </c>
      <c r="C13" s="168">
        <v>436</v>
      </c>
      <c r="D13" s="168">
        <v>568</v>
      </c>
      <c r="E13" s="168">
        <v>448</v>
      </c>
      <c r="F13" s="71">
        <v>663</v>
      </c>
      <c r="G13" s="71">
        <v>430</v>
      </c>
      <c r="H13" s="71">
        <v>723</v>
      </c>
      <c r="I13" s="71">
        <v>473</v>
      </c>
      <c r="J13" s="54"/>
      <c r="K13" s="54"/>
      <c r="L13" s="54"/>
      <c r="M13" s="54"/>
    </row>
    <row r="14" spans="1:13" ht="21" customHeight="1">
      <c r="A14" s="17" t="s">
        <v>277</v>
      </c>
      <c r="B14" s="169">
        <v>2564</v>
      </c>
      <c r="C14" s="169">
        <v>1083</v>
      </c>
      <c r="D14" s="169">
        <v>2379</v>
      </c>
      <c r="E14" s="169">
        <v>1013</v>
      </c>
      <c r="F14" s="38">
        <v>2354</v>
      </c>
      <c r="G14" s="38">
        <v>1087</v>
      </c>
      <c r="H14" s="38">
        <v>1719</v>
      </c>
      <c r="I14" s="38">
        <v>1790</v>
      </c>
      <c r="J14" s="54"/>
      <c r="K14" s="54"/>
      <c r="L14" s="54"/>
      <c r="M14" s="54"/>
    </row>
    <row r="15" spans="1:13" ht="21" customHeight="1">
      <c r="A15" s="17" t="s">
        <v>26</v>
      </c>
      <c r="B15" s="169">
        <v>2938</v>
      </c>
      <c r="C15" s="169">
        <v>1370</v>
      </c>
      <c r="D15" s="169">
        <v>2645</v>
      </c>
      <c r="E15" s="169">
        <v>1362</v>
      </c>
      <c r="F15" s="38">
        <v>2490</v>
      </c>
      <c r="G15" s="38">
        <v>1453</v>
      </c>
      <c r="H15" s="38">
        <v>2413</v>
      </c>
      <c r="I15" s="38">
        <v>1669</v>
      </c>
      <c r="J15" s="54"/>
      <c r="K15" s="54"/>
      <c r="L15" s="54"/>
      <c r="M15" s="54"/>
    </row>
    <row r="16" spans="1:13" ht="21" customHeight="1">
      <c r="A16" s="17" t="s">
        <v>362</v>
      </c>
      <c r="B16" s="169">
        <v>1578</v>
      </c>
      <c r="C16" s="169">
        <v>1753</v>
      </c>
      <c r="D16" s="169">
        <v>1480</v>
      </c>
      <c r="E16" s="169">
        <v>1559</v>
      </c>
      <c r="F16" s="38">
        <v>1450</v>
      </c>
      <c r="G16" s="38">
        <v>1584</v>
      </c>
      <c r="H16" s="38">
        <v>1473</v>
      </c>
      <c r="I16" s="38">
        <v>1683</v>
      </c>
      <c r="J16" s="54"/>
      <c r="K16" s="54"/>
      <c r="L16" s="54"/>
      <c r="M16" s="54"/>
    </row>
    <row r="17" spans="1:13" ht="21" customHeight="1">
      <c r="A17" s="17" t="s">
        <v>459</v>
      </c>
      <c r="B17" s="169">
        <v>1198</v>
      </c>
      <c r="C17" s="169">
        <v>717</v>
      </c>
      <c r="D17" s="169">
        <v>1079</v>
      </c>
      <c r="E17" s="169">
        <v>762</v>
      </c>
      <c r="F17" s="38">
        <v>923</v>
      </c>
      <c r="G17" s="38">
        <v>837</v>
      </c>
      <c r="H17" s="38">
        <v>772</v>
      </c>
      <c r="I17" s="38">
        <v>905</v>
      </c>
      <c r="J17" s="54"/>
      <c r="K17" s="54"/>
      <c r="L17" s="54"/>
      <c r="M17" s="54"/>
    </row>
    <row r="18" spans="1:13" ht="21" customHeight="1">
      <c r="A18" s="49" t="s">
        <v>539</v>
      </c>
      <c r="B18" s="170">
        <v>8775</v>
      </c>
      <c r="C18" s="170">
        <v>5359</v>
      </c>
      <c r="D18" s="170">
        <v>8151</v>
      </c>
      <c r="E18" s="170">
        <v>5144</v>
      </c>
      <c r="F18" s="170">
        <v>7880</v>
      </c>
      <c r="G18" s="170">
        <v>5391</v>
      </c>
      <c r="H18" s="49">
        <v>7100</v>
      </c>
      <c r="I18" s="49">
        <v>6520</v>
      </c>
      <c r="J18" s="54"/>
      <c r="K18" s="54"/>
      <c r="L18" s="54"/>
      <c r="M18" s="54"/>
    </row>
    <row r="19" spans="1:13" ht="21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ht="21" customHeight="1">
      <c r="A20" s="171" t="s">
        <v>843</v>
      </c>
      <c r="B20" s="61" t="s">
        <v>844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ht="21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21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21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21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21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21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21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ht="2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21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ht="21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21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ht="21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ht="21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21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21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ht="21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21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21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ht="21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21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ht="21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21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ht="21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21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21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ht="21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ht="21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3" ht="21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 ht="21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21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21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21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21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ht="21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3" ht="21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21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1:13" ht="21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3" ht="21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13" ht="21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ht="21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21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3" ht="21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ht="21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21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spans="1:13" ht="21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 ht="21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21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ht="21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ht="21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21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21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spans="1:13" ht="21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1:13" ht="21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3" ht="21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ht="21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ht="21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ht="21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ht="21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ht="21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1:13" ht="21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21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1:13" ht="21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1:13" ht="21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1:13" ht="21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1:13" ht="21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1:13" ht="21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1:13" ht="21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1:13" ht="21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1:13" ht="21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1:13" ht="21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1:13" ht="21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1:13" ht="21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</row>
    <row r="95" spans="1:13" ht="21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1:13" ht="21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1:13" ht="21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1:13" ht="21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1:13" ht="21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1:13" ht="21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1:13" ht="21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1:13" ht="21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1:13" ht="21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ht="21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1:13" ht="21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1:13" ht="21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1:13" ht="21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1:13" ht="21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1:13" ht="21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1:13" ht="21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1:13" ht="21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13" ht="21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1:13" ht="21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ht="21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1:13" ht="21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1:13" ht="21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1:13" ht="21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1:13" ht="21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1:13" ht="21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1:13" ht="21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1:13" ht="21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1:13" ht="21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1:13" ht="21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1:13" ht="21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1:13" ht="21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1:13" ht="21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1:13" ht="21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1:13" ht="21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1:13" ht="21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1:13" ht="21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1:13" ht="21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1:13" ht="21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1:13" ht="21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1:13" ht="21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</row>
    <row r="135" spans="1:13" ht="21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1:13" ht="21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</row>
    <row r="137" spans="1:13" ht="21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1:13" ht="21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1:13" ht="21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</row>
    <row r="140" spans="1:13" ht="21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1:13" ht="21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1:13" ht="21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1:13" ht="21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1:13" ht="21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1:13" ht="21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1:13" ht="21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1:13" ht="21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</row>
    <row r="148" spans="1:13" ht="21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1:13" ht="21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1:13" ht="21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1:13" ht="21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1:13" ht="21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1:13" ht="21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1:13" ht="21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1:13" ht="21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1:13" ht="21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13" ht="21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1:13" ht="21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1:13" ht="21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1:13" ht="21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1:13" ht="21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1:13" ht="21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1:13" ht="21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1:13" ht="21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</row>
    <row r="165" spans="1:13" ht="21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1:13" ht="21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1:13" ht="21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1:13" ht="21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1:13" ht="21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1:13" ht="21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1:13" ht="21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1:13" ht="21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1:13" ht="21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1:13" ht="21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1:13" ht="21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1:13" ht="21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1:13" ht="21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1:13" ht="21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1:13" ht="21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ht="21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1:13" ht="21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1:13" ht="21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1:13" ht="21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1:13" ht="21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1:13" ht="21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1:13" ht="21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1:13" ht="21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1:13" ht="21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1:13" ht="21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1:13" ht="21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1:13" ht="21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1:13" ht="21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1:13" ht="21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1:13" ht="21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1:13" ht="21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1:13" ht="21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1:13" ht="21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1:13" ht="21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1:13" ht="21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1:13" ht="21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1:13" ht="21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1:13" ht="21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1:13" ht="21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1:13" ht="21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1:13" ht="21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1:13" ht="21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1:13" ht="21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1:13" ht="21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1:13" ht="21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1:13" ht="21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1:13" ht="21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1:13" ht="21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1:13" ht="21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1:13" ht="21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1:13" ht="21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1:13" ht="21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1:13" ht="21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1:13" ht="21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1:13" ht="21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1:13" ht="21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1:13" ht="21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1:13" ht="21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1:13" ht="21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1:13" ht="21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1:13" ht="21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1:13" ht="21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1:13" ht="21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1:13" ht="21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1:13" ht="21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1:13" ht="21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1:13" ht="21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1:13" ht="21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1:13" ht="21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1:13" ht="21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1:13" ht="21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1:13" ht="21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1:13" ht="21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1:13" ht="21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1:13" ht="21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1:13" ht="21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1:13" ht="21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1:13" ht="21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1:13" ht="21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1:13" ht="21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1:13" ht="21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1:13" ht="21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1:13" ht="21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1:13" ht="21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1:13" ht="21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1:13" ht="21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</row>
    <row r="251" spans="1:13" ht="21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1:13" ht="21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</row>
    <row r="253" spans="1:13" ht="21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1:13" ht="21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5" spans="1:13" ht="21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</row>
    <row r="256" spans="1:13" ht="21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</row>
    <row r="257" spans="1:13" ht="21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</row>
    <row r="258" spans="1:13" ht="21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</row>
    <row r="259" spans="1:13" ht="21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</row>
    <row r="260" spans="1:13" ht="21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</row>
    <row r="261" spans="1:13" ht="21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1:13" ht="21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</row>
    <row r="263" spans="1:13" ht="21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1:13" ht="21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1:13" ht="21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1:13" ht="21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</row>
    <row r="267" spans="1:13" ht="21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</row>
    <row r="268" spans="1:13" ht="21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</row>
    <row r="269" spans="1:13" ht="21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</row>
    <row r="270" spans="1:13" ht="21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</row>
    <row r="271" spans="1:13" ht="21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</row>
    <row r="272" spans="1:13" ht="21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</row>
    <row r="273" spans="1:13" ht="21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</row>
    <row r="274" spans="1:13" ht="21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</row>
    <row r="275" spans="1:13" ht="21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</row>
    <row r="276" spans="1:13" ht="21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</row>
    <row r="277" spans="1:13" ht="21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</row>
    <row r="278" spans="1:13" ht="21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</row>
    <row r="279" spans="1:13" ht="21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</row>
    <row r="280" spans="1:13" ht="21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</row>
    <row r="281" spans="1:13" ht="21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1:13" ht="21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1:13" ht="21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1:13" ht="21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</row>
    <row r="285" spans="1:13" ht="21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</row>
    <row r="286" spans="1:13" ht="21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</row>
    <row r="287" spans="1:13" ht="21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</row>
    <row r="288" spans="1:13" ht="21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</row>
    <row r="289" spans="1:13" ht="21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1:13" ht="21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</row>
    <row r="291" spans="1:13" ht="21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</row>
    <row r="292" spans="1:13" ht="21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</row>
    <row r="293" spans="1:13" ht="21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</row>
    <row r="294" spans="1:13" ht="21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</row>
    <row r="295" spans="1:13" ht="21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</row>
    <row r="296" spans="1:13" ht="21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</row>
    <row r="297" spans="1:13" ht="21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</row>
    <row r="298" spans="1:13" ht="21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</row>
    <row r="299" spans="1:13" ht="21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</row>
    <row r="300" spans="1:13" ht="21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</row>
    <row r="301" spans="1:13" ht="21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ht="21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</row>
    <row r="303" spans="1:13" ht="21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</row>
    <row r="304" spans="1:13" ht="21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</row>
    <row r="305" spans="1:13" ht="21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</row>
    <row r="306" spans="1:13" ht="21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</row>
    <row r="307" spans="1:13" ht="21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</row>
    <row r="308" spans="1:13" ht="21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</row>
    <row r="309" spans="1:13" ht="21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1:13" ht="21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</row>
    <row r="311" spans="1:13" ht="21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</row>
    <row r="312" spans="1:13" ht="21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</row>
    <row r="313" spans="1:13" ht="21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</row>
    <row r="314" spans="1:13" ht="21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</row>
    <row r="315" spans="1:13" ht="21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</row>
    <row r="316" spans="1:13" ht="21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</row>
    <row r="317" spans="1:13" ht="21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</row>
    <row r="318" spans="1:13" ht="21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</row>
    <row r="319" spans="1:13" ht="21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</row>
    <row r="320" spans="1:13" ht="21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</row>
    <row r="321" spans="1:13" ht="21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</row>
    <row r="322" spans="1:13" ht="21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</row>
    <row r="323" spans="1:13" ht="21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</row>
    <row r="324" spans="1:13" ht="21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</row>
    <row r="325" spans="1:13" ht="21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</row>
    <row r="326" spans="1:13" ht="21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</row>
    <row r="327" spans="1:13" ht="21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</row>
    <row r="328" spans="1:13" ht="21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</row>
    <row r="329" spans="1:13" ht="21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1:13" ht="21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</row>
    <row r="331" spans="1:13" ht="21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</row>
    <row r="332" spans="1:13" ht="21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</row>
    <row r="333" spans="1:13" ht="21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</row>
    <row r="334" spans="1:13" ht="21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</row>
    <row r="335" spans="1:13" ht="21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</row>
    <row r="336" spans="1:13" ht="21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</row>
    <row r="337" spans="1:13" ht="21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</row>
    <row r="338" spans="1:13" ht="21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</row>
    <row r="339" spans="1:13" ht="21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</row>
    <row r="340" spans="1:13" ht="21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</row>
    <row r="341" spans="1:13" ht="21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</row>
    <row r="342" spans="1:13" ht="21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</row>
    <row r="343" spans="1:13" ht="21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</row>
    <row r="344" spans="1:13" ht="21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</row>
    <row r="345" spans="1:13" ht="21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</row>
    <row r="346" spans="1:13" ht="21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</row>
    <row r="347" spans="1:13" ht="21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</row>
    <row r="348" spans="1:13" ht="21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</row>
    <row r="349" spans="1:13" ht="21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</row>
    <row r="350" spans="1:13" ht="21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</row>
    <row r="351" spans="1:13" ht="21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</row>
    <row r="352" spans="1:13" ht="21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</row>
    <row r="353" spans="1:13" ht="21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</row>
    <row r="354" spans="1:13" ht="21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</row>
    <row r="355" spans="1:13" ht="21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</row>
    <row r="356" spans="1:13" ht="21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</row>
    <row r="357" spans="1:13" ht="21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</row>
    <row r="358" spans="1:13" ht="21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</row>
    <row r="359" spans="1:13" ht="21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</row>
    <row r="360" spans="1:13" ht="21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</row>
    <row r="361" spans="1:13" ht="21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</row>
    <row r="362" spans="1:13" ht="21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</row>
    <row r="363" spans="1:13" ht="21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</row>
    <row r="364" spans="1:13" ht="21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</row>
    <row r="365" spans="1:13" ht="21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</row>
    <row r="366" spans="1:13" ht="21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</row>
    <row r="367" spans="1:13" ht="21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</row>
    <row r="368" spans="1:13" ht="21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</row>
    <row r="369" spans="1:13" ht="21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</row>
    <row r="370" spans="1:13" ht="21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1:13" ht="21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</row>
    <row r="372" spans="1:13" ht="21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</row>
    <row r="373" spans="1:13" ht="21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</row>
    <row r="374" spans="1:13" ht="21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</row>
    <row r="375" spans="1:13" ht="21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</row>
    <row r="376" spans="1:13" ht="21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</row>
    <row r="377" spans="1:13" ht="21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</row>
    <row r="378" spans="1:13" ht="21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</row>
    <row r="379" spans="1:13" ht="21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</row>
    <row r="380" spans="1:13" ht="21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</row>
    <row r="381" spans="1:13" ht="21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</row>
    <row r="382" spans="1:13" ht="21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</row>
    <row r="383" spans="1:13" ht="21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</row>
    <row r="384" spans="1:13" ht="21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</row>
    <row r="385" spans="1:13" ht="21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</row>
    <row r="386" spans="1:13" ht="21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</row>
    <row r="387" spans="1:13" ht="21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</row>
    <row r="388" spans="1:13" ht="21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</row>
    <row r="389" spans="1:13" ht="21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</row>
    <row r="390" spans="1:13" ht="21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</row>
    <row r="391" spans="1:13" ht="21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</row>
    <row r="392" spans="1:13" ht="21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</row>
    <row r="393" spans="1:13" ht="21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</row>
    <row r="394" spans="1:13" ht="21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</row>
    <row r="395" spans="1:13" ht="21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</row>
    <row r="396" spans="1:13" ht="21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</row>
    <row r="397" spans="1:13" ht="21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</row>
    <row r="398" spans="1:13" ht="21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</row>
    <row r="399" spans="1:13" ht="21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</row>
    <row r="400" spans="1:13" ht="21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</row>
    <row r="401" spans="1:13" ht="21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</row>
    <row r="402" spans="1:13" ht="21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</row>
    <row r="403" spans="1:13" ht="21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</row>
    <row r="404" spans="1:13" ht="21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</row>
    <row r="405" spans="1:13" ht="21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</row>
    <row r="406" spans="1:13" ht="21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</row>
    <row r="407" spans="1:13" ht="21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</row>
    <row r="408" spans="1:13" ht="21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</row>
    <row r="409" spans="1:13" ht="21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</row>
    <row r="410" spans="1:13" ht="21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</row>
    <row r="411" spans="1:13" ht="21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</row>
    <row r="412" spans="1:13" ht="21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</row>
    <row r="413" spans="1:13" ht="21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</row>
    <row r="414" spans="1:13" ht="21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</row>
    <row r="415" spans="1:13" ht="21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</row>
    <row r="416" spans="1:13" ht="21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</row>
    <row r="417" spans="1:13" ht="21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</row>
    <row r="418" spans="1:13" ht="21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</row>
    <row r="419" spans="1:13" ht="21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</row>
    <row r="420" spans="1:13" ht="21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</row>
    <row r="421" spans="1:13" ht="21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</row>
    <row r="422" spans="1:13" ht="21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</row>
    <row r="423" spans="1:13" ht="21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</row>
    <row r="424" spans="1:13" ht="21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</row>
    <row r="425" spans="1:13" ht="21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</row>
    <row r="426" spans="1:13" ht="21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</row>
    <row r="427" spans="1:13" ht="21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</row>
    <row r="428" spans="1:13" ht="21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</row>
    <row r="429" spans="1:13" ht="21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</row>
    <row r="430" spans="1:13" ht="21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</row>
    <row r="431" spans="1:13" ht="21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</row>
    <row r="432" spans="1:13" ht="21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</row>
    <row r="433" spans="1:13" ht="21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</row>
    <row r="434" spans="1:13" ht="21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</row>
    <row r="435" spans="1:13" ht="21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</row>
    <row r="436" spans="1:13" ht="21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</row>
    <row r="437" spans="1:13" ht="21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</row>
    <row r="438" spans="1:13" ht="21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</row>
    <row r="439" spans="1:13" ht="21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</row>
    <row r="440" spans="1:13" ht="21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</row>
    <row r="441" spans="1:13" ht="21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</row>
    <row r="442" spans="1:13" ht="21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</row>
    <row r="443" spans="1:13" ht="21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</row>
    <row r="444" spans="1:13" ht="21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</row>
    <row r="445" spans="1:13" ht="21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</row>
    <row r="446" spans="1:13" ht="21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</row>
    <row r="447" spans="1:13" ht="21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</row>
    <row r="448" spans="1:13" ht="21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</row>
    <row r="449" spans="1:13" ht="21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</row>
    <row r="450" spans="1:13" ht="21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</row>
    <row r="451" spans="1:13" ht="21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</row>
    <row r="452" spans="1:13" ht="21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</row>
    <row r="453" spans="1:13" ht="21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</row>
    <row r="454" spans="1:13" ht="21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</row>
    <row r="455" spans="1:13" ht="21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</row>
    <row r="456" spans="1:13" ht="21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</row>
    <row r="457" spans="1:13" ht="21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</row>
    <row r="458" spans="1:13" ht="21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</row>
    <row r="459" spans="1:13" ht="21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</row>
    <row r="460" spans="1:13" ht="21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</row>
    <row r="461" spans="1:13" ht="21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</row>
    <row r="462" spans="1:13" ht="21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</row>
    <row r="463" spans="1:13" ht="21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</row>
    <row r="464" spans="1:13" ht="21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</row>
    <row r="465" spans="1:13" ht="21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</row>
    <row r="466" spans="1:13" ht="21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</row>
    <row r="467" spans="1:13" ht="21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</row>
    <row r="468" spans="1:13" ht="21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</row>
    <row r="469" spans="1:13" ht="21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</row>
    <row r="470" spans="1:13" ht="21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</row>
    <row r="471" spans="1:13" ht="21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</row>
    <row r="472" spans="1:13" ht="21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</row>
    <row r="473" spans="1:13" ht="21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</row>
    <row r="474" spans="1:13" ht="21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</row>
    <row r="475" spans="1:13" ht="21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</row>
    <row r="476" spans="1:13" ht="21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</row>
    <row r="477" spans="1:13" ht="21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</row>
    <row r="478" spans="1:13" ht="21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</row>
    <row r="479" spans="1:13" ht="21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</row>
    <row r="480" spans="1:13" ht="21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</row>
    <row r="481" spans="1:13" ht="21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</row>
    <row r="482" spans="1:13" ht="21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</row>
    <row r="483" spans="1:13" ht="21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</row>
    <row r="484" spans="1:13" ht="21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1:13" ht="21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</row>
    <row r="486" spans="1:13" ht="21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</row>
    <row r="487" spans="1:13" ht="21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</row>
    <row r="488" spans="1:13" ht="21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</row>
    <row r="489" spans="1:13" ht="21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</row>
    <row r="490" spans="1:13" ht="21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</row>
    <row r="491" spans="1:13" ht="21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</row>
    <row r="492" spans="1:13" ht="21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</row>
    <row r="493" spans="1:13" ht="21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</row>
    <row r="494" spans="1:13" ht="21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</row>
    <row r="495" spans="1:13" ht="21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</row>
    <row r="496" spans="1:13" ht="21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</row>
    <row r="497" spans="1:13" ht="21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</row>
    <row r="498" spans="1:13" ht="21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</row>
    <row r="499" spans="1:13" ht="21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</row>
    <row r="500" spans="1:13" ht="21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</row>
  </sheetData>
  <mergeCells count="5">
    <mergeCell ref="B11:C11"/>
    <mergeCell ref="D11:E11"/>
    <mergeCell ref="F11:G11"/>
    <mergeCell ref="H11:I11"/>
    <mergeCell ref="C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F500"/>
  <sheetViews>
    <sheetView workbookViewId="0">
      <selection activeCell="J12" sqref="J12"/>
    </sheetView>
  </sheetViews>
  <sheetFormatPr defaultColWidth="16.875" defaultRowHeight="15" customHeight="1"/>
  <cols>
    <col min="1" max="1" width="6" customWidth="1"/>
    <col min="2" max="2" width="12.125" customWidth="1"/>
    <col min="3" max="3" width="34.875" customWidth="1"/>
    <col min="4" max="83" width="8.5" customWidth="1"/>
    <col min="84" max="84" width="10.5" customWidth="1"/>
  </cols>
  <sheetData>
    <row r="1" spans="1:84" ht="78.75" customHeight="1">
      <c r="A1" s="217" t="s">
        <v>845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172"/>
    </row>
    <row r="2" spans="1:84" ht="28.5" customHeight="1">
      <c r="A2" s="241" t="s">
        <v>533</v>
      </c>
      <c r="B2" s="241" t="s">
        <v>534</v>
      </c>
      <c r="C2" s="241" t="s">
        <v>535</v>
      </c>
      <c r="D2" s="240" t="s">
        <v>536</v>
      </c>
      <c r="E2" s="215"/>
      <c r="F2" s="215"/>
      <c r="G2" s="216"/>
      <c r="H2" s="240" t="s">
        <v>537</v>
      </c>
      <c r="I2" s="215"/>
      <c r="J2" s="215"/>
      <c r="K2" s="216"/>
      <c r="L2" s="240" t="s">
        <v>538</v>
      </c>
      <c r="M2" s="215"/>
      <c r="N2" s="215"/>
      <c r="O2" s="216"/>
      <c r="P2" s="240" t="s">
        <v>846</v>
      </c>
      <c r="Q2" s="215"/>
      <c r="R2" s="215"/>
      <c r="S2" s="216"/>
      <c r="T2" s="240" t="s">
        <v>540</v>
      </c>
      <c r="U2" s="215"/>
      <c r="V2" s="215"/>
      <c r="W2" s="216"/>
      <c r="X2" s="240" t="s">
        <v>541</v>
      </c>
      <c r="Y2" s="215"/>
      <c r="Z2" s="215"/>
      <c r="AA2" s="216"/>
      <c r="AB2" s="240" t="s">
        <v>542</v>
      </c>
      <c r="AC2" s="215"/>
      <c r="AD2" s="215"/>
      <c r="AE2" s="216"/>
      <c r="AF2" s="240" t="s">
        <v>543</v>
      </c>
      <c r="AG2" s="215"/>
      <c r="AH2" s="215"/>
      <c r="AI2" s="216"/>
      <c r="AJ2" s="240" t="s">
        <v>544</v>
      </c>
      <c r="AK2" s="215"/>
      <c r="AL2" s="215"/>
      <c r="AM2" s="216"/>
      <c r="AN2" s="240" t="s">
        <v>545</v>
      </c>
      <c r="AO2" s="215"/>
      <c r="AP2" s="215"/>
      <c r="AQ2" s="216"/>
      <c r="AR2" s="240" t="s">
        <v>847</v>
      </c>
      <c r="AS2" s="215"/>
      <c r="AT2" s="215"/>
      <c r="AU2" s="216"/>
      <c r="AV2" s="240" t="s">
        <v>546</v>
      </c>
      <c r="AW2" s="215"/>
      <c r="AX2" s="215"/>
      <c r="AY2" s="216"/>
      <c r="AZ2" s="240" t="s">
        <v>547</v>
      </c>
      <c r="BA2" s="215"/>
      <c r="BB2" s="215"/>
      <c r="BC2" s="216"/>
      <c r="BD2" s="240" t="s">
        <v>548</v>
      </c>
      <c r="BE2" s="215"/>
      <c r="BF2" s="215"/>
      <c r="BG2" s="216"/>
      <c r="BH2" s="240" t="s">
        <v>848</v>
      </c>
      <c r="BI2" s="215"/>
      <c r="BJ2" s="215"/>
      <c r="BK2" s="216"/>
      <c r="BL2" s="240" t="s">
        <v>549</v>
      </c>
      <c r="BM2" s="215"/>
      <c r="BN2" s="215"/>
      <c r="BO2" s="216"/>
      <c r="BP2" s="240" t="s">
        <v>550</v>
      </c>
      <c r="BQ2" s="215"/>
      <c r="BR2" s="215"/>
      <c r="BS2" s="216"/>
      <c r="BT2" s="240" t="s">
        <v>551</v>
      </c>
      <c r="BU2" s="215"/>
      <c r="BV2" s="215"/>
      <c r="BW2" s="216"/>
      <c r="BX2" s="240" t="s">
        <v>849</v>
      </c>
      <c r="BY2" s="215"/>
      <c r="BZ2" s="215"/>
      <c r="CA2" s="216"/>
      <c r="CB2" s="240" t="s">
        <v>850</v>
      </c>
      <c r="CC2" s="215"/>
      <c r="CD2" s="215"/>
      <c r="CE2" s="216"/>
      <c r="CF2" s="53"/>
    </row>
    <row r="3" spans="1:84" ht="28.5" customHeight="1">
      <c r="A3" s="182"/>
      <c r="B3" s="207"/>
      <c r="C3" s="207"/>
      <c r="D3" s="173" t="s">
        <v>568</v>
      </c>
      <c r="E3" s="173" t="s">
        <v>569</v>
      </c>
      <c r="F3" s="173" t="s">
        <v>539</v>
      </c>
      <c r="G3" s="173" t="s">
        <v>15</v>
      </c>
      <c r="H3" s="173" t="s">
        <v>568</v>
      </c>
      <c r="I3" s="173" t="s">
        <v>569</v>
      </c>
      <c r="J3" s="173" t="s">
        <v>539</v>
      </c>
      <c r="K3" s="173" t="s">
        <v>15</v>
      </c>
      <c r="L3" s="173" t="s">
        <v>568</v>
      </c>
      <c r="M3" s="173" t="s">
        <v>569</v>
      </c>
      <c r="N3" s="173" t="s">
        <v>539</v>
      </c>
      <c r="O3" s="173" t="s">
        <v>15</v>
      </c>
      <c r="P3" s="173" t="s">
        <v>568</v>
      </c>
      <c r="Q3" s="173" t="s">
        <v>569</v>
      </c>
      <c r="R3" s="173" t="s">
        <v>539</v>
      </c>
      <c r="S3" s="173" t="s">
        <v>15</v>
      </c>
      <c r="T3" s="173" t="s">
        <v>568</v>
      </c>
      <c r="U3" s="173" t="s">
        <v>569</v>
      </c>
      <c r="V3" s="173" t="s">
        <v>539</v>
      </c>
      <c r="W3" s="173" t="s">
        <v>15</v>
      </c>
      <c r="X3" s="173" t="s">
        <v>568</v>
      </c>
      <c r="Y3" s="173" t="s">
        <v>569</v>
      </c>
      <c r="Z3" s="173" t="s">
        <v>539</v>
      </c>
      <c r="AA3" s="173" t="s">
        <v>15</v>
      </c>
      <c r="AB3" s="173" t="s">
        <v>568</v>
      </c>
      <c r="AC3" s="173" t="s">
        <v>569</v>
      </c>
      <c r="AD3" s="173" t="s">
        <v>539</v>
      </c>
      <c r="AE3" s="173" t="s">
        <v>15</v>
      </c>
      <c r="AF3" s="173" t="s">
        <v>568</v>
      </c>
      <c r="AG3" s="173" t="s">
        <v>569</v>
      </c>
      <c r="AH3" s="173" t="s">
        <v>539</v>
      </c>
      <c r="AI3" s="173" t="s">
        <v>15</v>
      </c>
      <c r="AJ3" s="173" t="s">
        <v>568</v>
      </c>
      <c r="AK3" s="173" t="s">
        <v>569</v>
      </c>
      <c r="AL3" s="173" t="s">
        <v>539</v>
      </c>
      <c r="AM3" s="173" t="s">
        <v>15</v>
      </c>
      <c r="AN3" s="173" t="s">
        <v>568</v>
      </c>
      <c r="AO3" s="173" t="s">
        <v>569</v>
      </c>
      <c r="AP3" s="173" t="s">
        <v>539</v>
      </c>
      <c r="AQ3" s="173" t="s">
        <v>15</v>
      </c>
      <c r="AR3" s="173" t="s">
        <v>568</v>
      </c>
      <c r="AS3" s="173" t="s">
        <v>569</v>
      </c>
      <c r="AT3" s="173" t="s">
        <v>539</v>
      </c>
      <c r="AU3" s="173" t="s">
        <v>15</v>
      </c>
      <c r="AV3" s="173" t="s">
        <v>568</v>
      </c>
      <c r="AW3" s="173" t="s">
        <v>569</v>
      </c>
      <c r="AX3" s="173" t="s">
        <v>539</v>
      </c>
      <c r="AY3" s="173" t="s">
        <v>15</v>
      </c>
      <c r="AZ3" s="173" t="s">
        <v>568</v>
      </c>
      <c r="BA3" s="173" t="s">
        <v>569</v>
      </c>
      <c r="BB3" s="173" t="s">
        <v>539</v>
      </c>
      <c r="BC3" s="173" t="s">
        <v>15</v>
      </c>
      <c r="BD3" s="173" t="s">
        <v>568</v>
      </c>
      <c r="BE3" s="173" t="s">
        <v>569</v>
      </c>
      <c r="BF3" s="173" t="s">
        <v>539</v>
      </c>
      <c r="BG3" s="173" t="s">
        <v>15</v>
      </c>
      <c r="BH3" s="173" t="s">
        <v>568</v>
      </c>
      <c r="BI3" s="173" t="s">
        <v>569</v>
      </c>
      <c r="BJ3" s="173" t="s">
        <v>539</v>
      </c>
      <c r="BK3" s="173" t="s">
        <v>15</v>
      </c>
      <c r="BL3" s="173" t="s">
        <v>568</v>
      </c>
      <c r="BM3" s="173" t="s">
        <v>569</v>
      </c>
      <c r="BN3" s="173" t="s">
        <v>539</v>
      </c>
      <c r="BO3" s="173" t="s">
        <v>15</v>
      </c>
      <c r="BP3" s="173" t="s">
        <v>568</v>
      </c>
      <c r="BQ3" s="173" t="s">
        <v>569</v>
      </c>
      <c r="BR3" s="173" t="s">
        <v>539</v>
      </c>
      <c r="BS3" s="173" t="s">
        <v>15</v>
      </c>
      <c r="BT3" s="173" t="s">
        <v>568</v>
      </c>
      <c r="BU3" s="173" t="s">
        <v>569</v>
      </c>
      <c r="BV3" s="173" t="s">
        <v>539</v>
      </c>
      <c r="BW3" s="173" t="s">
        <v>15</v>
      </c>
      <c r="BX3" s="173" t="s">
        <v>568</v>
      </c>
      <c r="BY3" s="173" t="s">
        <v>569</v>
      </c>
      <c r="BZ3" s="173" t="s">
        <v>539</v>
      </c>
      <c r="CA3" s="173" t="s">
        <v>15</v>
      </c>
      <c r="CB3" s="173" t="s">
        <v>568</v>
      </c>
      <c r="CC3" s="173" t="s">
        <v>569</v>
      </c>
      <c r="CD3" s="173" t="s">
        <v>539</v>
      </c>
      <c r="CE3" s="173" t="s">
        <v>15</v>
      </c>
      <c r="CF3" s="53"/>
    </row>
    <row r="4" spans="1:84" ht="21" customHeight="1">
      <c r="A4" s="81">
        <v>52</v>
      </c>
      <c r="B4" s="174">
        <v>63020001</v>
      </c>
      <c r="C4" s="175" t="s">
        <v>236</v>
      </c>
      <c r="D4" s="174">
        <v>0</v>
      </c>
      <c r="E4" s="174">
        <v>0</v>
      </c>
      <c r="F4" s="174">
        <v>0</v>
      </c>
      <c r="G4" s="174">
        <v>0</v>
      </c>
      <c r="H4" s="174">
        <v>10</v>
      </c>
      <c r="I4" s="174">
        <v>8</v>
      </c>
      <c r="J4" s="174">
        <v>18</v>
      </c>
      <c r="K4" s="174">
        <v>1</v>
      </c>
      <c r="L4" s="174">
        <v>16</v>
      </c>
      <c r="M4" s="174">
        <v>18</v>
      </c>
      <c r="N4" s="174">
        <v>34</v>
      </c>
      <c r="O4" s="174">
        <v>2</v>
      </c>
      <c r="P4" s="174">
        <v>26</v>
      </c>
      <c r="Q4" s="174">
        <v>26</v>
      </c>
      <c r="R4" s="174">
        <v>52</v>
      </c>
      <c r="S4" s="174">
        <v>3</v>
      </c>
      <c r="T4" s="174">
        <v>42</v>
      </c>
      <c r="U4" s="174">
        <v>42</v>
      </c>
      <c r="V4" s="174">
        <v>84</v>
      </c>
      <c r="W4" s="174">
        <v>3</v>
      </c>
      <c r="X4" s="174">
        <v>21</v>
      </c>
      <c r="Y4" s="174">
        <v>12</v>
      </c>
      <c r="Z4" s="174">
        <v>33</v>
      </c>
      <c r="AA4" s="174">
        <v>1</v>
      </c>
      <c r="AB4" s="174">
        <v>19</v>
      </c>
      <c r="AC4" s="174">
        <v>15</v>
      </c>
      <c r="AD4" s="174">
        <v>34</v>
      </c>
      <c r="AE4" s="174">
        <v>1</v>
      </c>
      <c r="AF4" s="174">
        <v>13</v>
      </c>
      <c r="AG4" s="174">
        <v>7</v>
      </c>
      <c r="AH4" s="174">
        <v>20</v>
      </c>
      <c r="AI4" s="174">
        <v>1</v>
      </c>
      <c r="AJ4" s="174">
        <v>16</v>
      </c>
      <c r="AK4" s="174">
        <v>9</v>
      </c>
      <c r="AL4" s="174">
        <v>25</v>
      </c>
      <c r="AM4" s="174">
        <v>1</v>
      </c>
      <c r="AN4" s="174">
        <v>6</v>
      </c>
      <c r="AO4" s="174">
        <v>13</v>
      </c>
      <c r="AP4" s="174">
        <v>19</v>
      </c>
      <c r="AQ4" s="174">
        <v>1</v>
      </c>
      <c r="AR4" s="174">
        <v>117</v>
      </c>
      <c r="AS4" s="174">
        <v>98</v>
      </c>
      <c r="AT4" s="174">
        <v>215</v>
      </c>
      <c r="AU4" s="174">
        <v>8</v>
      </c>
      <c r="AV4" s="174">
        <v>0</v>
      </c>
      <c r="AW4" s="174">
        <v>0</v>
      </c>
      <c r="AX4" s="174">
        <v>0</v>
      </c>
      <c r="AY4" s="174">
        <v>0</v>
      </c>
      <c r="AZ4" s="174">
        <v>0</v>
      </c>
      <c r="BA4" s="174">
        <v>0</v>
      </c>
      <c r="BB4" s="174">
        <v>0</v>
      </c>
      <c r="BC4" s="174">
        <v>0</v>
      </c>
      <c r="BD4" s="174">
        <v>0</v>
      </c>
      <c r="BE4" s="174">
        <v>0</v>
      </c>
      <c r="BF4" s="174">
        <v>0</v>
      </c>
      <c r="BG4" s="174">
        <v>0</v>
      </c>
      <c r="BH4" s="174">
        <v>0</v>
      </c>
      <c r="BI4" s="174">
        <v>0</v>
      </c>
      <c r="BJ4" s="174">
        <v>0</v>
      </c>
      <c r="BK4" s="174">
        <v>0</v>
      </c>
      <c r="BL4" s="174">
        <v>0</v>
      </c>
      <c r="BM4" s="174">
        <v>0</v>
      </c>
      <c r="BN4" s="174">
        <v>0</v>
      </c>
      <c r="BO4" s="174">
        <v>0</v>
      </c>
      <c r="BP4" s="174">
        <v>0</v>
      </c>
      <c r="BQ4" s="174">
        <v>0</v>
      </c>
      <c r="BR4" s="174">
        <v>0</v>
      </c>
      <c r="BS4" s="174">
        <v>0</v>
      </c>
      <c r="BT4" s="174">
        <v>0</v>
      </c>
      <c r="BU4" s="174">
        <v>0</v>
      </c>
      <c r="BV4" s="174">
        <v>0</v>
      </c>
      <c r="BW4" s="174">
        <v>0</v>
      </c>
      <c r="BX4" s="174">
        <v>0</v>
      </c>
      <c r="BY4" s="174">
        <v>0</v>
      </c>
      <c r="BZ4" s="174">
        <v>0</v>
      </c>
      <c r="CA4" s="174">
        <v>0</v>
      </c>
      <c r="CB4" s="174">
        <v>143</v>
      </c>
      <c r="CC4" s="174">
        <v>124</v>
      </c>
      <c r="CD4" s="174">
        <v>267</v>
      </c>
      <c r="CE4" s="174">
        <v>11</v>
      </c>
      <c r="CF4" s="53"/>
    </row>
    <row r="5" spans="1:84" ht="21" customHeight="1">
      <c r="A5" s="39">
        <v>55</v>
      </c>
      <c r="B5" s="38">
        <v>63020002</v>
      </c>
      <c r="C5" s="176" t="s">
        <v>246</v>
      </c>
      <c r="D5" s="38">
        <v>0</v>
      </c>
      <c r="E5" s="38">
        <v>0</v>
      </c>
      <c r="F5" s="38">
        <v>0</v>
      </c>
      <c r="G5" s="38">
        <v>0</v>
      </c>
      <c r="H5" s="38">
        <v>13</v>
      </c>
      <c r="I5" s="38">
        <v>17</v>
      </c>
      <c r="J5" s="38">
        <v>30</v>
      </c>
      <c r="K5" s="38">
        <v>1</v>
      </c>
      <c r="L5" s="38">
        <v>11</v>
      </c>
      <c r="M5" s="38">
        <v>12</v>
      </c>
      <c r="N5" s="38">
        <v>23</v>
      </c>
      <c r="O5" s="38">
        <v>1</v>
      </c>
      <c r="P5" s="38">
        <v>24</v>
      </c>
      <c r="Q5" s="38">
        <v>29</v>
      </c>
      <c r="R5" s="38">
        <v>53</v>
      </c>
      <c r="S5" s="38">
        <v>2</v>
      </c>
      <c r="T5" s="38">
        <v>20</v>
      </c>
      <c r="U5" s="38">
        <v>23</v>
      </c>
      <c r="V5" s="38">
        <v>43</v>
      </c>
      <c r="W5" s="38">
        <v>2</v>
      </c>
      <c r="X5" s="38">
        <v>10</v>
      </c>
      <c r="Y5" s="38">
        <v>12</v>
      </c>
      <c r="Z5" s="38">
        <v>22</v>
      </c>
      <c r="AA5" s="38">
        <v>1</v>
      </c>
      <c r="AB5" s="38">
        <v>27</v>
      </c>
      <c r="AC5" s="38">
        <v>12</v>
      </c>
      <c r="AD5" s="38">
        <v>39</v>
      </c>
      <c r="AE5" s="38">
        <v>1</v>
      </c>
      <c r="AF5" s="38">
        <v>11</v>
      </c>
      <c r="AG5" s="38">
        <v>14</v>
      </c>
      <c r="AH5" s="38">
        <v>25</v>
      </c>
      <c r="AI5" s="38">
        <v>1</v>
      </c>
      <c r="AJ5" s="38">
        <v>17</v>
      </c>
      <c r="AK5" s="38">
        <v>19</v>
      </c>
      <c r="AL5" s="38">
        <v>36</v>
      </c>
      <c r="AM5" s="38">
        <v>1</v>
      </c>
      <c r="AN5" s="38">
        <v>6</v>
      </c>
      <c r="AO5" s="38">
        <v>13</v>
      </c>
      <c r="AP5" s="38">
        <v>19</v>
      </c>
      <c r="AQ5" s="38">
        <v>1</v>
      </c>
      <c r="AR5" s="38">
        <v>91</v>
      </c>
      <c r="AS5" s="38">
        <v>93</v>
      </c>
      <c r="AT5" s="38">
        <v>184</v>
      </c>
      <c r="AU5" s="38">
        <v>7</v>
      </c>
      <c r="AV5" s="38">
        <v>38</v>
      </c>
      <c r="AW5" s="38">
        <v>44</v>
      </c>
      <c r="AX5" s="38">
        <v>82</v>
      </c>
      <c r="AY5" s="38">
        <v>3</v>
      </c>
      <c r="AZ5" s="38">
        <v>28</v>
      </c>
      <c r="BA5" s="38">
        <v>39</v>
      </c>
      <c r="BB5" s="38">
        <v>67</v>
      </c>
      <c r="BC5" s="38">
        <v>2</v>
      </c>
      <c r="BD5" s="38">
        <v>35</v>
      </c>
      <c r="BE5" s="38">
        <v>37</v>
      </c>
      <c r="BF5" s="38">
        <v>72</v>
      </c>
      <c r="BG5" s="38">
        <v>2</v>
      </c>
      <c r="BH5" s="38">
        <v>101</v>
      </c>
      <c r="BI5" s="38">
        <v>120</v>
      </c>
      <c r="BJ5" s="38">
        <v>221</v>
      </c>
      <c r="BK5" s="38">
        <v>7</v>
      </c>
      <c r="BL5" s="38">
        <v>0</v>
      </c>
      <c r="BM5" s="38">
        <v>0</v>
      </c>
      <c r="BN5" s="38">
        <v>0</v>
      </c>
      <c r="BO5" s="38">
        <v>0</v>
      </c>
      <c r="BP5" s="38">
        <v>0</v>
      </c>
      <c r="BQ5" s="38">
        <v>0</v>
      </c>
      <c r="BR5" s="38">
        <v>0</v>
      </c>
      <c r="BS5" s="38">
        <v>0</v>
      </c>
      <c r="BT5" s="38">
        <v>0</v>
      </c>
      <c r="BU5" s="38">
        <v>0</v>
      </c>
      <c r="BV5" s="38">
        <v>0</v>
      </c>
      <c r="BW5" s="38">
        <v>0</v>
      </c>
      <c r="BX5" s="38">
        <v>0</v>
      </c>
      <c r="BY5" s="38">
        <v>0</v>
      </c>
      <c r="BZ5" s="38">
        <v>0</v>
      </c>
      <c r="CA5" s="38">
        <v>0</v>
      </c>
      <c r="CB5" s="38">
        <v>216</v>
      </c>
      <c r="CC5" s="38">
        <v>242</v>
      </c>
      <c r="CD5" s="38">
        <v>458</v>
      </c>
      <c r="CE5" s="38">
        <v>16</v>
      </c>
      <c r="CF5" s="53"/>
    </row>
    <row r="6" spans="1:84" ht="21" customHeight="1">
      <c r="A6" s="39">
        <v>56</v>
      </c>
      <c r="B6" s="38">
        <v>63020003</v>
      </c>
      <c r="C6" s="176" t="s">
        <v>249</v>
      </c>
      <c r="D6" s="38">
        <v>0</v>
      </c>
      <c r="E6" s="38">
        <v>4</v>
      </c>
      <c r="F6" s="38">
        <v>4</v>
      </c>
      <c r="G6" s="38">
        <v>1</v>
      </c>
      <c r="H6" s="38">
        <v>5</v>
      </c>
      <c r="I6" s="38">
        <v>5</v>
      </c>
      <c r="J6" s="38">
        <v>10</v>
      </c>
      <c r="K6" s="38">
        <v>1</v>
      </c>
      <c r="L6" s="38">
        <v>4</v>
      </c>
      <c r="M6" s="38">
        <v>5</v>
      </c>
      <c r="N6" s="38">
        <v>9</v>
      </c>
      <c r="O6" s="38">
        <v>1</v>
      </c>
      <c r="P6" s="38">
        <v>9</v>
      </c>
      <c r="Q6" s="38">
        <v>14</v>
      </c>
      <c r="R6" s="38">
        <v>23</v>
      </c>
      <c r="S6" s="38">
        <v>3</v>
      </c>
      <c r="T6" s="38">
        <v>7</v>
      </c>
      <c r="U6" s="38">
        <v>4</v>
      </c>
      <c r="V6" s="38">
        <v>11</v>
      </c>
      <c r="W6" s="38">
        <v>1</v>
      </c>
      <c r="X6" s="38">
        <v>8</v>
      </c>
      <c r="Y6" s="38">
        <v>5</v>
      </c>
      <c r="Z6" s="38">
        <v>13</v>
      </c>
      <c r="AA6" s="38">
        <v>1</v>
      </c>
      <c r="AB6" s="38">
        <v>5</v>
      </c>
      <c r="AC6" s="38">
        <v>4</v>
      </c>
      <c r="AD6" s="38">
        <v>9</v>
      </c>
      <c r="AE6" s="38">
        <v>1</v>
      </c>
      <c r="AF6" s="38">
        <v>7</v>
      </c>
      <c r="AG6" s="38">
        <v>3</v>
      </c>
      <c r="AH6" s="38">
        <v>10</v>
      </c>
      <c r="AI6" s="38">
        <v>1</v>
      </c>
      <c r="AJ6" s="38">
        <v>5</v>
      </c>
      <c r="AK6" s="38">
        <v>3</v>
      </c>
      <c r="AL6" s="38">
        <v>8</v>
      </c>
      <c r="AM6" s="38">
        <v>1</v>
      </c>
      <c r="AN6" s="38">
        <v>0</v>
      </c>
      <c r="AO6" s="38">
        <v>8</v>
      </c>
      <c r="AP6" s="38">
        <v>8</v>
      </c>
      <c r="AQ6" s="38">
        <v>1</v>
      </c>
      <c r="AR6" s="38">
        <v>32</v>
      </c>
      <c r="AS6" s="38">
        <v>27</v>
      </c>
      <c r="AT6" s="38">
        <v>59</v>
      </c>
      <c r="AU6" s="38">
        <v>6</v>
      </c>
      <c r="AV6" s="38">
        <v>0</v>
      </c>
      <c r="AW6" s="38">
        <v>0</v>
      </c>
      <c r="AX6" s="38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  <c r="BP6" s="38"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41</v>
      </c>
      <c r="CC6" s="38">
        <v>41</v>
      </c>
      <c r="CD6" s="38">
        <v>82</v>
      </c>
      <c r="CE6" s="38">
        <v>9</v>
      </c>
      <c r="CF6" s="53"/>
    </row>
    <row r="7" spans="1:84" ht="21" customHeight="1">
      <c r="A7" s="39">
        <v>53</v>
      </c>
      <c r="B7" s="38">
        <v>63020005</v>
      </c>
      <c r="C7" s="176" t="s">
        <v>239</v>
      </c>
      <c r="D7" s="38">
        <v>5</v>
      </c>
      <c r="E7" s="38">
        <v>3</v>
      </c>
      <c r="F7" s="38">
        <v>8</v>
      </c>
      <c r="G7" s="38">
        <v>1</v>
      </c>
      <c r="H7" s="38">
        <v>6</v>
      </c>
      <c r="I7" s="38">
        <v>3</v>
      </c>
      <c r="J7" s="38">
        <v>9</v>
      </c>
      <c r="K7" s="38">
        <v>1</v>
      </c>
      <c r="L7" s="38">
        <v>3</v>
      </c>
      <c r="M7" s="38">
        <v>10</v>
      </c>
      <c r="N7" s="38">
        <v>13</v>
      </c>
      <c r="O7" s="38">
        <v>1</v>
      </c>
      <c r="P7" s="38">
        <v>14</v>
      </c>
      <c r="Q7" s="38">
        <v>16</v>
      </c>
      <c r="R7" s="38">
        <v>30</v>
      </c>
      <c r="S7" s="38">
        <v>3</v>
      </c>
      <c r="T7" s="38">
        <v>0</v>
      </c>
      <c r="U7" s="38">
        <v>3</v>
      </c>
      <c r="V7" s="38">
        <v>3</v>
      </c>
      <c r="W7" s="38">
        <v>1</v>
      </c>
      <c r="X7" s="38">
        <v>4</v>
      </c>
      <c r="Y7" s="38">
        <v>3</v>
      </c>
      <c r="Z7" s="38">
        <v>7</v>
      </c>
      <c r="AA7" s="38">
        <v>1</v>
      </c>
      <c r="AB7" s="38">
        <v>6</v>
      </c>
      <c r="AC7" s="38">
        <v>7</v>
      </c>
      <c r="AD7" s="38">
        <v>13</v>
      </c>
      <c r="AE7" s="38">
        <v>1</v>
      </c>
      <c r="AF7" s="38">
        <v>7</v>
      </c>
      <c r="AG7" s="38">
        <v>5</v>
      </c>
      <c r="AH7" s="38">
        <v>12</v>
      </c>
      <c r="AI7" s="38">
        <v>1</v>
      </c>
      <c r="AJ7" s="38">
        <v>2</v>
      </c>
      <c r="AK7" s="38">
        <v>7</v>
      </c>
      <c r="AL7" s="38">
        <v>9</v>
      </c>
      <c r="AM7" s="38">
        <v>1</v>
      </c>
      <c r="AN7" s="38">
        <v>6</v>
      </c>
      <c r="AO7" s="38">
        <v>5</v>
      </c>
      <c r="AP7" s="38">
        <v>11</v>
      </c>
      <c r="AQ7" s="38">
        <v>1</v>
      </c>
      <c r="AR7" s="38">
        <v>25</v>
      </c>
      <c r="AS7" s="38">
        <v>30</v>
      </c>
      <c r="AT7" s="38">
        <v>55</v>
      </c>
      <c r="AU7" s="38">
        <v>6</v>
      </c>
      <c r="AV7" s="38">
        <v>0</v>
      </c>
      <c r="AW7" s="38">
        <v>0</v>
      </c>
      <c r="AX7" s="38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0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  <c r="BP7" s="38">
        <v>0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39</v>
      </c>
      <c r="CC7" s="38">
        <v>46</v>
      </c>
      <c r="CD7" s="38">
        <v>85</v>
      </c>
      <c r="CE7" s="38">
        <v>9</v>
      </c>
      <c r="CF7" s="53"/>
    </row>
    <row r="8" spans="1:84" ht="21" customHeight="1">
      <c r="A8" s="39">
        <v>54</v>
      </c>
      <c r="B8" s="38">
        <v>63020007</v>
      </c>
      <c r="C8" s="176" t="s">
        <v>243</v>
      </c>
      <c r="D8" s="38">
        <v>0</v>
      </c>
      <c r="E8" s="38">
        <v>0</v>
      </c>
      <c r="F8" s="38">
        <v>0</v>
      </c>
      <c r="G8" s="38">
        <v>0</v>
      </c>
      <c r="H8" s="38">
        <v>30</v>
      </c>
      <c r="I8" s="38">
        <v>23</v>
      </c>
      <c r="J8" s="38">
        <v>53</v>
      </c>
      <c r="K8" s="38">
        <v>2</v>
      </c>
      <c r="L8" s="38">
        <v>25</v>
      </c>
      <c r="M8" s="38">
        <v>15</v>
      </c>
      <c r="N8" s="38">
        <v>40</v>
      </c>
      <c r="O8" s="38">
        <v>2</v>
      </c>
      <c r="P8" s="38">
        <v>55</v>
      </c>
      <c r="Q8" s="38">
        <v>38</v>
      </c>
      <c r="R8" s="38">
        <v>93</v>
      </c>
      <c r="S8" s="38">
        <v>4</v>
      </c>
      <c r="T8" s="38">
        <v>58</v>
      </c>
      <c r="U8" s="38">
        <v>40</v>
      </c>
      <c r="V8" s="38">
        <v>98</v>
      </c>
      <c r="W8" s="38">
        <v>3</v>
      </c>
      <c r="X8" s="38">
        <v>33</v>
      </c>
      <c r="Y8" s="38">
        <v>30</v>
      </c>
      <c r="Z8" s="38">
        <v>63</v>
      </c>
      <c r="AA8" s="38">
        <v>2</v>
      </c>
      <c r="AB8" s="38">
        <v>16</v>
      </c>
      <c r="AC8" s="38">
        <v>27</v>
      </c>
      <c r="AD8" s="38">
        <v>43</v>
      </c>
      <c r="AE8" s="38">
        <v>2</v>
      </c>
      <c r="AF8" s="38">
        <v>31</v>
      </c>
      <c r="AG8" s="38">
        <v>39</v>
      </c>
      <c r="AH8" s="38">
        <v>70</v>
      </c>
      <c r="AI8" s="38">
        <v>2</v>
      </c>
      <c r="AJ8" s="38">
        <v>28</v>
      </c>
      <c r="AK8" s="38">
        <v>33</v>
      </c>
      <c r="AL8" s="38">
        <v>61</v>
      </c>
      <c r="AM8" s="38">
        <v>2</v>
      </c>
      <c r="AN8" s="38">
        <v>29</v>
      </c>
      <c r="AO8" s="38">
        <v>27</v>
      </c>
      <c r="AP8" s="38">
        <v>56</v>
      </c>
      <c r="AQ8" s="38">
        <v>2</v>
      </c>
      <c r="AR8" s="38">
        <v>195</v>
      </c>
      <c r="AS8" s="38">
        <v>196</v>
      </c>
      <c r="AT8" s="38">
        <v>391</v>
      </c>
      <c r="AU8" s="38">
        <v>13</v>
      </c>
      <c r="AV8" s="38">
        <v>35</v>
      </c>
      <c r="AW8" s="38">
        <v>32</v>
      </c>
      <c r="AX8" s="38">
        <v>67</v>
      </c>
      <c r="AY8" s="38">
        <v>2</v>
      </c>
      <c r="AZ8" s="38">
        <v>41</v>
      </c>
      <c r="BA8" s="38">
        <v>43</v>
      </c>
      <c r="BB8" s="38">
        <v>84</v>
      </c>
      <c r="BC8" s="38">
        <v>3</v>
      </c>
      <c r="BD8" s="38">
        <v>28</v>
      </c>
      <c r="BE8" s="38">
        <v>24</v>
      </c>
      <c r="BF8" s="38">
        <v>52</v>
      </c>
      <c r="BG8" s="38">
        <v>2</v>
      </c>
      <c r="BH8" s="38">
        <v>104</v>
      </c>
      <c r="BI8" s="38">
        <v>99</v>
      </c>
      <c r="BJ8" s="38">
        <v>203</v>
      </c>
      <c r="BK8" s="38">
        <v>7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v>0</v>
      </c>
      <c r="BZ8" s="38">
        <v>0</v>
      </c>
      <c r="CA8" s="38">
        <v>0</v>
      </c>
      <c r="CB8" s="38">
        <v>354</v>
      </c>
      <c r="CC8" s="38">
        <v>333</v>
      </c>
      <c r="CD8" s="38">
        <v>687</v>
      </c>
      <c r="CE8" s="38">
        <v>24</v>
      </c>
      <c r="CF8" s="53"/>
    </row>
    <row r="9" spans="1:84" ht="21" customHeight="1">
      <c r="A9" s="39">
        <v>51</v>
      </c>
      <c r="B9" s="38">
        <v>63020008</v>
      </c>
      <c r="C9" s="176" t="s">
        <v>232</v>
      </c>
      <c r="D9" s="38">
        <v>0</v>
      </c>
      <c r="E9" s="38">
        <v>0</v>
      </c>
      <c r="F9" s="38">
        <v>0</v>
      </c>
      <c r="G9" s="38">
        <v>0</v>
      </c>
      <c r="H9" s="38">
        <v>7</v>
      </c>
      <c r="I9" s="38">
        <v>4</v>
      </c>
      <c r="J9" s="38">
        <v>11</v>
      </c>
      <c r="K9" s="38">
        <v>1</v>
      </c>
      <c r="L9" s="38">
        <v>7</v>
      </c>
      <c r="M9" s="38">
        <v>5</v>
      </c>
      <c r="N9" s="38">
        <v>12</v>
      </c>
      <c r="O9" s="38">
        <v>1</v>
      </c>
      <c r="P9" s="38">
        <v>14</v>
      </c>
      <c r="Q9" s="38">
        <v>9</v>
      </c>
      <c r="R9" s="38">
        <v>23</v>
      </c>
      <c r="S9" s="38">
        <v>2</v>
      </c>
      <c r="T9" s="38">
        <v>9</v>
      </c>
      <c r="U9" s="38">
        <v>8</v>
      </c>
      <c r="V9" s="38">
        <v>17</v>
      </c>
      <c r="W9" s="38">
        <v>1</v>
      </c>
      <c r="X9" s="38">
        <v>3</v>
      </c>
      <c r="Y9" s="38">
        <v>8</v>
      </c>
      <c r="Z9" s="38">
        <v>11</v>
      </c>
      <c r="AA9" s="38">
        <v>1</v>
      </c>
      <c r="AB9" s="38">
        <v>10</v>
      </c>
      <c r="AC9" s="38">
        <v>7</v>
      </c>
      <c r="AD9" s="38">
        <v>17</v>
      </c>
      <c r="AE9" s="38">
        <v>1</v>
      </c>
      <c r="AF9" s="38">
        <v>10</v>
      </c>
      <c r="AG9" s="38">
        <v>6</v>
      </c>
      <c r="AH9" s="38">
        <v>16</v>
      </c>
      <c r="AI9" s="38">
        <v>1</v>
      </c>
      <c r="AJ9" s="38">
        <v>3</v>
      </c>
      <c r="AK9" s="38">
        <v>12</v>
      </c>
      <c r="AL9" s="38">
        <v>15</v>
      </c>
      <c r="AM9" s="38">
        <v>1</v>
      </c>
      <c r="AN9" s="38">
        <v>2</v>
      </c>
      <c r="AO9" s="38">
        <v>9</v>
      </c>
      <c r="AP9" s="38">
        <v>11</v>
      </c>
      <c r="AQ9" s="38">
        <v>1</v>
      </c>
      <c r="AR9" s="38">
        <v>37</v>
      </c>
      <c r="AS9" s="38">
        <v>50</v>
      </c>
      <c r="AT9" s="38">
        <v>87</v>
      </c>
      <c r="AU9" s="38">
        <v>6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38">
        <v>0</v>
      </c>
      <c r="CA9" s="38">
        <v>0</v>
      </c>
      <c r="CB9" s="38">
        <v>51</v>
      </c>
      <c r="CC9" s="38">
        <v>59</v>
      </c>
      <c r="CD9" s="38">
        <v>110</v>
      </c>
      <c r="CE9" s="38">
        <v>8</v>
      </c>
      <c r="CF9" s="53"/>
    </row>
    <row r="10" spans="1:84" ht="21" customHeight="1">
      <c r="A10" s="39">
        <v>48</v>
      </c>
      <c r="B10" s="38">
        <v>63020009</v>
      </c>
      <c r="C10" s="176" t="s">
        <v>220</v>
      </c>
      <c r="D10" s="38">
        <v>0</v>
      </c>
      <c r="E10" s="38">
        <v>0</v>
      </c>
      <c r="F10" s="38">
        <v>0</v>
      </c>
      <c r="G10" s="38">
        <v>0</v>
      </c>
      <c r="H10" s="38">
        <v>11</v>
      </c>
      <c r="I10" s="38">
        <v>11</v>
      </c>
      <c r="J10" s="38">
        <v>22</v>
      </c>
      <c r="K10" s="38">
        <v>1</v>
      </c>
      <c r="L10" s="38">
        <v>17</v>
      </c>
      <c r="M10" s="38">
        <v>13</v>
      </c>
      <c r="N10" s="38">
        <v>30</v>
      </c>
      <c r="O10" s="38">
        <v>1</v>
      </c>
      <c r="P10" s="38">
        <v>28</v>
      </c>
      <c r="Q10" s="38">
        <v>24</v>
      </c>
      <c r="R10" s="38">
        <v>52</v>
      </c>
      <c r="S10" s="38">
        <v>2</v>
      </c>
      <c r="T10" s="38">
        <v>17</v>
      </c>
      <c r="U10" s="38">
        <v>14</v>
      </c>
      <c r="V10" s="38">
        <v>31</v>
      </c>
      <c r="W10" s="38">
        <v>1</v>
      </c>
      <c r="X10" s="38">
        <v>12</v>
      </c>
      <c r="Y10" s="38">
        <v>7</v>
      </c>
      <c r="Z10" s="38">
        <v>19</v>
      </c>
      <c r="AA10" s="38">
        <v>1</v>
      </c>
      <c r="AB10" s="38">
        <v>13</v>
      </c>
      <c r="AC10" s="38">
        <v>7</v>
      </c>
      <c r="AD10" s="38">
        <v>20</v>
      </c>
      <c r="AE10" s="38">
        <v>1</v>
      </c>
      <c r="AF10" s="38">
        <v>6</v>
      </c>
      <c r="AG10" s="38">
        <v>6</v>
      </c>
      <c r="AH10" s="38">
        <v>12</v>
      </c>
      <c r="AI10" s="38">
        <v>1</v>
      </c>
      <c r="AJ10" s="38">
        <v>10</v>
      </c>
      <c r="AK10" s="38">
        <v>6</v>
      </c>
      <c r="AL10" s="38">
        <v>16</v>
      </c>
      <c r="AM10" s="38">
        <v>1</v>
      </c>
      <c r="AN10" s="38">
        <v>5</v>
      </c>
      <c r="AO10" s="38">
        <v>8</v>
      </c>
      <c r="AP10" s="38">
        <v>13</v>
      </c>
      <c r="AQ10" s="38">
        <v>1</v>
      </c>
      <c r="AR10" s="38">
        <v>63</v>
      </c>
      <c r="AS10" s="38">
        <v>48</v>
      </c>
      <c r="AT10" s="38">
        <v>111</v>
      </c>
      <c r="AU10" s="38">
        <v>6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91</v>
      </c>
      <c r="CC10" s="38">
        <v>72</v>
      </c>
      <c r="CD10" s="38">
        <v>163</v>
      </c>
      <c r="CE10" s="38">
        <v>8</v>
      </c>
      <c r="CF10" s="53"/>
    </row>
    <row r="11" spans="1:84" ht="21" customHeight="1">
      <c r="A11" s="39">
        <v>47</v>
      </c>
      <c r="B11" s="38">
        <v>63020010</v>
      </c>
      <c r="C11" s="176" t="s">
        <v>216</v>
      </c>
      <c r="D11" s="38">
        <v>0</v>
      </c>
      <c r="E11" s="38">
        <v>0</v>
      </c>
      <c r="F11" s="38">
        <v>0</v>
      </c>
      <c r="G11" s="38">
        <v>0</v>
      </c>
      <c r="H11" s="38">
        <v>10</v>
      </c>
      <c r="I11" s="38">
        <v>7</v>
      </c>
      <c r="J11" s="38">
        <v>17</v>
      </c>
      <c r="K11" s="38">
        <v>1</v>
      </c>
      <c r="L11" s="38">
        <v>8</v>
      </c>
      <c r="M11" s="38">
        <v>3</v>
      </c>
      <c r="N11" s="38">
        <v>11</v>
      </c>
      <c r="O11" s="38">
        <v>1</v>
      </c>
      <c r="P11" s="38">
        <v>18</v>
      </c>
      <c r="Q11" s="38">
        <v>10</v>
      </c>
      <c r="R11" s="38">
        <v>28</v>
      </c>
      <c r="S11" s="38">
        <v>2</v>
      </c>
      <c r="T11" s="38">
        <v>11</v>
      </c>
      <c r="U11" s="38">
        <v>5</v>
      </c>
      <c r="V11" s="38">
        <v>16</v>
      </c>
      <c r="W11" s="38">
        <v>1</v>
      </c>
      <c r="X11" s="38">
        <v>8</v>
      </c>
      <c r="Y11" s="38">
        <v>2</v>
      </c>
      <c r="Z11" s="38">
        <v>10</v>
      </c>
      <c r="AA11" s="38">
        <v>1</v>
      </c>
      <c r="AB11" s="38">
        <v>5</v>
      </c>
      <c r="AC11" s="38">
        <v>8</v>
      </c>
      <c r="AD11" s="38">
        <v>13</v>
      </c>
      <c r="AE11" s="38">
        <v>1</v>
      </c>
      <c r="AF11" s="38">
        <v>4</v>
      </c>
      <c r="AG11" s="38">
        <v>6</v>
      </c>
      <c r="AH11" s="38">
        <v>10</v>
      </c>
      <c r="AI11" s="38">
        <v>1</v>
      </c>
      <c r="AJ11" s="38">
        <v>5</v>
      </c>
      <c r="AK11" s="38">
        <v>2</v>
      </c>
      <c r="AL11" s="38">
        <v>7</v>
      </c>
      <c r="AM11" s="38">
        <v>1</v>
      </c>
      <c r="AN11" s="38">
        <v>10</v>
      </c>
      <c r="AO11" s="38">
        <v>7</v>
      </c>
      <c r="AP11" s="38">
        <v>17</v>
      </c>
      <c r="AQ11" s="38">
        <v>1</v>
      </c>
      <c r="AR11" s="38">
        <v>43</v>
      </c>
      <c r="AS11" s="38">
        <v>30</v>
      </c>
      <c r="AT11" s="38">
        <v>73</v>
      </c>
      <c r="AU11" s="38">
        <v>6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61</v>
      </c>
      <c r="CC11" s="38">
        <v>40</v>
      </c>
      <c r="CD11" s="38">
        <v>101</v>
      </c>
      <c r="CE11" s="38">
        <v>8</v>
      </c>
      <c r="CF11" s="53"/>
    </row>
    <row r="12" spans="1:84" ht="21" customHeight="1">
      <c r="A12" s="39">
        <v>49</v>
      </c>
      <c r="B12" s="38">
        <v>63020011</v>
      </c>
      <c r="C12" s="176" t="s">
        <v>224</v>
      </c>
      <c r="D12" s="38">
        <v>0</v>
      </c>
      <c r="E12" s="38">
        <v>0</v>
      </c>
      <c r="F12" s="38">
        <v>0</v>
      </c>
      <c r="G12" s="38">
        <v>0</v>
      </c>
      <c r="H12" s="38">
        <v>2</v>
      </c>
      <c r="I12" s="38">
        <v>2</v>
      </c>
      <c r="J12" s="38">
        <v>4</v>
      </c>
      <c r="K12" s="38">
        <v>1</v>
      </c>
      <c r="L12" s="38">
        <v>4</v>
      </c>
      <c r="M12" s="38">
        <v>2</v>
      </c>
      <c r="N12" s="38">
        <v>6</v>
      </c>
      <c r="O12" s="38">
        <v>1</v>
      </c>
      <c r="P12" s="38">
        <v>6</v>
      </c>
      <c r="Q12" s="38">
        <v>4</v>
      </c>
      <c r="R12" s="38">
        <v>10</v>
      </c>
      <c r="S12" s="38">
        <v>2</v>
      </c>
      <c r="T12" s="38">
        <v>6</v>
      </c>
      <c r="U12" s="38">
        <v>4</v>
      </c>
      <c r="V12" s="38">
        <v>10</v>
      </c>
      <c r="W12" s="38">
        <v>1</v>
      </c>
      <c r="X12" s="38">
        <v>4</v>
      </c>
      <c r="Y12" s="38">
        <v>1</v>
      </c>
      <c r="Z12" s="38">
        <v>5</v>
      </c>
      <c r="AA12" s="38">
        <v>1</v>
      </c>
      <c r="AB12" s="38">
        <v>4</v>
      </c>
      <c r="AC12" s="38">
        <v>2</v>
      </c>
      <c r="AD12" s="38">
        <v>6</v>
      </c>
      <c r="AE12" s="38">
        <v>1</v>
      </c>
      <c r="AF12" s="38">
        <v>6</v>
      </c>
      <c r="AG12" s="38">
        <v>2</v>
      </c>
      <c r="AH12" s="38">
        <v>8</v>
      </c>
      <c r="AI12" s="38">
        <v>1</v>
      </c>
      <c r="AJ12" s="38">
        <v>5</v>
      </c>
      <c r="AK12" s="38">
        <v>6</v>
      </c>
      <c r="AL12" s="38">
        <v>11</v>
      </c>
      <c r="AM12" s="38">
        <v>1</v>
      </c>
      <c r="AN12" s="38">
        <v>7</v>
      </c>
      <c r="AO12" s="38">
        <v>4</v>
      </c>
      <c r="AP12" s="38">
        <v>11</v>
      </c>
      <c r="AQ12" s="38">
        <v>1</v>
      </c>
      <c r="AR12" s="38">
        <v>32</v>
      </c>
      <c r="AS12" s="38">
        <v>19</v>
      </c>
      <c r="AT12" s="38">
        <v>51</v>
      </c>
      <c r="AU12" s="38">
        <v>6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38</v>
      </c>
      <c r="CC12" s="38">
        <v>23</v>
      </c>
      <c r="CD12" s="38">
        <v>61</v>
      </c>
      <c r="CE12" s="38">
        <v>8</v>
      </c>
      <c r="CF12" s="53"/>
    </row>
    <row r="13" spans="1:84" ht="21" customHeight="1">
      <c r="A13" s="39">
        <v>50</v>
      </c>
      <c r="B13" s="38">
        <v>63020012</v>
      </c>
      <c r="C13" s="176" t="s">
        <v>228</v>
      </c>
      <c r="D13" s="38">
        <v>5</v>
      </c>
      <c r="E13" s="38">
        <v>4</v>
      </c>
      <c r="F13" s="38">
        <v>9</v>
      </c>
      <c r="G13" s="38">
        <v>1</v>
      </c>
      <c r="H13" s="38">
        <v>5</v>
      </c>
      <c r="I13" s="38">
        <v>2</v>
      </c>
      <c r="J13" s="38">
        <v>7</v>
      </c>
      <c r="K13" s="38">
        <v>1</v>
      </c>
      <c r="L13" s="38">
        <v>6</v>
      </c>
      <c r="M13" s="38">
        <v>3</v>
      </c>
      <c r="N13" s="38">
        <v>9</v>
      </c>
      <c r="O13" s="38">
        <v>1</v>
      </c>
      <c r="P13" s="38">
        <v>16</v>
      </c>
      <c r="Q13" s="38">
        <v>9</v>
      </c>
      <c r="R13" s="38">
        <v>25</v>
      </c>
      <c r="S13" s="38">
        <v>3</v>
      </c>
      <c r="T13" s="38">
        <v>2</v>
      </c>
      <c r="U13" s="38">
        <v>4</v>
      </c>
      <c r="V13" s="38">
        <v>6</v>
      </c>
      <c r="W13" s="38">
        <v>1</v>
      </c>
      <c r="X13" s="38">
        <v>2</v>
      </c>
      <c r="Y13" s="38">
        <v>4</v>
      </c>
      <c r="Z13" s="38">
        <v>6</v>
      </c>
      <c r="AA13" s="38">
        <v>1</v>
      </c>
      <c r="AB13" s="38">
        <v>6</v>
      </c>
      <c r="AC13" s="38">
        <v>5</v>
      </c>
      <c r="AD13" s="38">
        <v>11</v>
      </c>
      <c r="AE13" s="38">
        <v>1</v>
      </c>
      <c r="AF13" s="38">
        <v>9</v>
      </c>
      <c r="AG13" s="38">
        <v>4</v>
      </c>
      <c r="AH13" s="38">
        <v>13</v>
      </c>
      <c r="AI13" s="38">
        <v>1</v>
      </c>
      <c r="AJ13" s="38">
        <v>1</v>
      </c>
      <c r="AK13" s="38">
        <v>2</v>
      </c>
      <c r="AL13" s="38">
        <v>3</v>
      </c>
      <c r="AM13" s="38">
        <v>1</v>
      </c>
      <c r="AN13" s="38">
        <v>3</v>
      </c>
      <c r="AO13" s="38">
        <v>4</v>
      </c>
      <c r="AP13" s="38">
        <v>7</v>
      </c>
      <c r="AQ13" s="38">
        <v>1</v>
      </c>
      <c r="AR13" s="38">
        <v>23</v>
      </c>
      <c r="AS13" s="38">
        <v>23</v>
      </c>
      <c r="AT13" s="38">
        <v>46</v>
      </c>
      <c r="AU13" s="38">
        <v>6</v>
      </c>
      <c r="AV13" s="38">
        <v>20</v>
      </c>
      <c r="AW13" s="38">
        <v>18</v>
      </c>
      <c r="AX13" s="38">
        <v>38</v>
      </c>
      <c r="AY13" s="38">
        <v>1</v>
      </c>
      <c r="AZ13" s="38">
        <v>12</v>
      </c>
      <c r="BA13" s="38">
        <v>14</v>
      </c>
      <c r="BB13" s="38">
        <v>26</v>
      </c>
      <c r="BC13" s="38">
        <v>1</v>
      </c>
      <c r="BD13" s="38">
        <v>10</v>
      </c>
      <c r="BE13" s="38">
        <v>14</v>
      </c>
      <c r="BF13" s="38">
        <v>24</v>
      </c>
      <c r="BG13" s="38">
        <v>1</v>
      </c>
      <c r="BH13" s="38">
        <v>42</v>
      </c>
      <c r="BI13" s="38">
        <v>46</v>
      </c>
      <c r="BJ13" s="38">
        <v>88</v>
      </c>
      <c r="BK13" s="38">
        <v>3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81</v>
      </c>
      <c r="CC13" s="38">
        <v>78</v>
      </c>
      <c r="CD13" s="38">
        <v>159</v>
      </c>
      <c r="CE13" s="38">
        <v>12</v>
      </c>
      <c r="CF13" s="53"/>
    </row>
    <row r="14" spans="1:84" ht="21" customHeight="1">
      <c r="A14" s="39">
        <v>44</v>
      </c>
      <c r="B14" s="38">
        <v>63020014</v>
      </c>
      <c r="C14" s="176" t="s">
        <v>205</v>
      </c>
      <c r="D14" s="38">
        <v>0</v>
      </c>
      <c r="E14" s="38">
        <v>0</v>
      </c>
      <c r="F14" s="38">
        <v>0</v>
      </c>
      <c r="G14" s="38">
        <v>0</v>
      </c>
      <c r="H14" s="38">
        <v>26</v>
      </c>
      <c r="I14" s="38">
        <v>14</v>
      </c>
      <c r="J14" s="38">
        <v>40</v>
      </c>
      <c r="K14" s="38">
        <v>2</v>
      </c>
      <c r="L14" s="38">
        <v>7</v>
      </c>
      <c r="M14" s="38">
        <v>9</v>
      </c>
      <c r="N14" s="38">
        <v>16</v>
      </c>
      <c r="O14" s="38">
        <v>1</v>
      </c>
      <c r="P14" s="38">
        <v>33</v>
      </c>
      <c r="Q14" s="38">
        <v>23</v>
      </c>
      <c r="R14" s="38">
        <v>56</v>
      </c>
      <c r="S14" s="38">
        <v>3</v>
      </c>
      <c r="T14" s="38">
        <v>20</v>
      </c>
      <c r="U14" s="38">
        <v>12</v>
      </c>
      <c r="V14" s="38">
        <v>32</v>
      </c>
      <c r="W14" s="38">
        <v>1</v>
      </c>
      <c r="X14" s="38">
        <v>17</v>
      </c>
      <c r="Y14" s="38">
        <v>9</v>
      </c>
      <c r="Z14" s="38">
        <v>26</v>
      </c>
      <c r="AA14" s="38">
        <v>1</v>
      </c>
      <c r="AB14" s="38">
        <v>15</v>
      </c>
      <c r="AC14" s="38">
        <v>14</v>
      </c>
      <c r="AD14" s="38">
        <v>29</v>
      </c>
      <c r="AE14" s="38">
        <v>1</v>
      </c>
      <c r="AF14" s="38">
        <v>14</v>
      </c>
      <c r="AG14" s="38">
        <v>18</v>
      </c>
      <c r="AH14" s="38">
        <v>32</v>
      </c>
      <c r="AI14" s="38">
        <v>1</v>
      </c>
      <c r="AJ14" s="38">
        <v>14</v>
      </c>
      <c r="AK14" s="38">
        <v>18</v>
      </c>
      <c r="AL14" s="38">
        <v>32</v>
      </c>
      <c r="AM14" s="38">
        <v>1</v>
      </c>
      <c r="AN14" s="38">
        <v>14</v>
      </c>
      <c r="AO14" s="38">
        <v>9</v>
      </c>
      <c r="AP14" s="38">
        <v>23</v>
      </c>
      <c r="AQ14" s="38">
        <v>1</v>
      </c>
      <c r="AR14" s="38">
        <v>94</v>
      </c>
      <c r="AS14" s="38">
        <v>80</v>
      </c>
      <c r="AT14" s="38">
        <v>174</v>
      </c>
      <c r="AU14" s="38">
        <v>6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127</v>
      </c>
      <c r="CC14" s="38">
        <v>103</v>
      </c>
      <c r="CD14" s="38">
        <v>230</v>
      </c>
      <c r="CE14" s="38">
        <v>9</v>
      </c>
      <c r="CF14" s="53"/>
    </row>
    <row r="15" spans="1:84" ht="21" customHeight="1">
      <c r="A15" s="39">
        <v>45</v>
      </c>
      <c r="B15" s="38">
        <v>63020016</v>
      </c>
      <c r="C15" s="176" t="s">
        <v>208</v>
      </c>
      <c r="D15" s="38">
        <v>9</v>
      </c>
      <c r="E15" s="38">
        <v>2</v>
      </c>
      <c r="F15" s="38">
        <v>11</v>
      </c>
      <c r="G15" s="38">
        <v>1</v>
      </c>
      <c r="H15" s="38">
        <v>4</v>
      </c>
      <c r="I15" s="38">
        <v>4</v>
      </c>
      <c r="J15" s="38">
        <v>8</v>
      </c>
      <c r="K15" s="38">
        <v>1</v>
      </c>
      <c r="L15" s="38">
        <v>9</v>
      </c>
      <c r="M15" s="38">
        <v>5</v>
      </c>
      <c r="N15" s="38">
        <v>14</v>
      </c>
      <c r="O15" s="38">
        <v>1</v>
      </c>
      <c r="P15" s="38">
        <v>22</v>
      </c>
      <c r="Q15" s="38">
        <v>11</v>
      </c>
      <c r="R15" s="38">
        <v>33</v>
      </c>
      <c r="S15" s="38">
        <v>3</v>
      </c>
      <c r="T15" s="38">
        <v>13</v>
      </c>
      <c r="U15" s="38">
        <v>19</v>
      </c>
      <c r="V15" s="38">
        <v>32</v>
      </c>
      <c r="W15" s="38">
        <v>1</v>
      </c>
      <c r="X15" s="38">
        <v>14</v>
      </c>
      <c r="Y15" s="38">
        <v>16</v>
      </c>
      <c r="Z15" s="38">
        <v>30</v>
      </c>
      <c r="AA15" s="38">
        <v>1</v>
      </c>
      <c r="AB15" s="38">
        <v>12</v>
      </c>
      <c r="AC15" s="38">
        <v>15</v>
      </c>
      <c r="AD15" s="38">
        <v>27</v>
      </c>
      <c r="AE15" s="38">
        <v>1</v>
      </c>
      <c r="AF15" s="38">
        <v>12</v>
      </c>
      <c r="AG15" s="38">
        <v>14</v>
      </c>
      <c r="AH15" s="38">
        <v>26</v>
      </c>
      <c r="AI15" s="38">
        <v>1</v>
      </c>
      <c r="AJ15" s="38">
        <v>11</v>
      </c>
      <c r="AK15" s="38">
        <v>14</v>
      </c>
      <c r="AL15" s="38">
        <v>25</v>
      </c>
      <c r="AM15" s="38">
        <v>1</v>
      </c>
      <c r="AN15" s="38">
        <v>9</v>
      </c>
      <c r="AO15" s="38">
        <v>15</v>
      </c>
      <c r="AP15" s="38">
        <v>24</v>
      </c>
      <c r="AQ15" s="38">
        <v>1</v>
      </c>
      <c r="AR15" s="38">
        <v>71</v>
      </c>
      <c r="AS15" s="38">
        <v>93</v>
      </c>
      <c r="AT15" s="38">
        <v>164</v>
      </c>
      <c r="AU15" s="38">
        <v>6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93</v>
      </c>
      <c r="CC15" s="38">
        <v>104</v>
      </c>
      <c r="CD15" s="38">
        <v>197</v>
      </c>
      <c r="CE15" s="38">
        <v>9</v>
      </c>
      <c r="CF15" s="53"/>
    </row>
    <row r="16" spans="1:84" ht="21" customHeight="1">
      <c r="A16" s="39">
        <v>43</v>
      </c>
      <c r="B16" s="38">
        <v>63020017</v>
      </c>
      <c r="C16" s="176" t="s">
        <v>200</v>
      </c>
      <c r="D16" s="38">
        <v>10</v>
      </c>
      <c r="E16" s="38">
        <v>12</v>
      </c>
      <c r="F16" s="38">
        <v>22</v>
      </c>
      <c r="G16" s="38">
        <v>1</v>
      </c>
      <c r="H16" s="38">
        <v>5</v>
      </c>
      <c r="I16" s="38">
        <v>11</v>
      </c>
      <c r="J16" s="38">
        <v>16</v>
      </c>
      <c r="K16" s="38">
        <v>1</v>
      </c>
      <c r="L16" s="38">
        <v>14</v>
      </c>
      <c r="M16" s="38">
        <v>10</v>
      </c>
      <c r="N16" s="38">
        <v>24</v>
      </c>
      <c r="O16" s="38">
        <v>1</v>
      </c>
      <c r="P16" s="38">
        <v>29</v>
      </c>
      <c r="Q16" s="38">
        <v>33</v>
      </c>
      <c r="R16" s="38">
        <v>62</v>
      </c>
      <c r="S16" s="38">
        <v>3</v>
      </c>
      <c r="T16" s="38">
        <v>30</v>
      </c>
      <c r="U16" s="38">
        <v>26</v>
      </c>
      <c r="V16" s="38">
        <v>56</v>
      </c>
      <c r="W16" s="38">
        <v>2</v>
      </c>
      <c r="X16" s="38">
        <v>31</v>
      </c>
      <c r="Y16" s="38">
        <v>25</v>
      </c>
      <c r="Z16" s="38">
        <v>56</v>
      </c>
      <c r="AA16" s="38">
        <v>2</v>
      </c>
      <c r="AB16" s="38">
        <v>25</v>
      </c>
      <c r="AC16" s="38">
        <v>16</v>
      </c>
      <c r="AD16" s="38">
        <v>41</v>
      </c>
      <c r="AE16" s="38">
        <v>2</v>
      </c>
      <c r="AF16" s="38">
        <v>27</v>
      </c>
      <c r="AG16" s="38">
        <v>22</v>
      </c>
      <c r="AH16" s="38">
        <v>49</v>
      </c>
      <c r="AI16" s="38">
        <v>2</v>
      </c>
      <c r="AJ16" s="38">
        <v>23</v>
      </c>
      <c r="AK16" s="38">
        <v>21</v>
      </c>
      <c r="AL16" s="38">
        <v>44</v>
      </c>
      <c r="AM16" s="38">
        <v>2</v>
      </c>
      <c r="AN16" s="38">
        <v>32</v>
      </c>
      <c r="AO16" s="38">
        <v>29</v>
      </c>
      <c r="AP16" s="38">
        <v>61</v>
      </c>
      <c r="AQ16" s="38">
        <v>2</v>
      </c>
      <c r="AR16" s="38">
        <v>168</v>
      </c>
      <c r="AS16" s="38">
        <v>139</v>
      </c>
      <c r="AT16" s="38">
        <v>307</v>
      </c>
      <c r="AU16" s="38">
        <v>12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197</v>
      </c>
      <c r="CC16" s="38">
        <v>172</v>
      </c>
      <c r="CD16" s="38">
        <v>369</v>
      </c>
      <c r="CE16" s="38">
        <v>15</v>
      </c>
      <c r="CF16" s="53"/>
    </row>
    <row r="17" spans="1:84" ht="21" customHeight="1">
      <c r="A17" s="39">
        <v>46</v>
      </c>
      <c r="B17" s="38">
        <v>63020018</v>
      </c>
      <c r="C17" s="176" t="s">
        <v>212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17</v>
      </c>
      <c r="M17" s="38">
        <v>2</v>
      </c>
      <c r="N17" s="38">
        <v>19</v>
      </c>
      <c r="O17" s="38">
        <v>1</v>
      </c>
      <c r="P17" s="38">
        <v>17</v>
      </c>
      <c r="Q17" s="38">
        <v>2</v>
      </c>
      <c r="R17" s="38">
        <v>19</v>
      </c>
      <c r="S17" s="38">
        <v>1</v>
      </c>
      <c r="T17" s="38">
        <v>13</v>
      </c>
      <c r="U17" s="38">
        <v>15</v>
      </c>
      <c r="V17" s="38">
        <v>28</v>
      </c>
      <c r="W17" s="38">
        <v>1</v>
      </c>
      <c r="X17" s="38">
        <v>13</v>
      </c>
      <c r="Y17" s="38">
        <v>7</v>
      </c>
      <c r="Z17" s="38">
        <v>20</v>
      </c>
      <c r="AA17" s="38">
        <v>1</v>
      </c>
      <c r="AB17" s="38">
        <v>9</v>
      </c>
      <c r="AC17" s="38">
        <v>6</v>
      </c>
      <c r="AD17" s="38">
        <v>15</v>
      </c>
      <c r="AE17" s="38">
        <v>1</v>
      </c>
      <c r="AF17" s="38">
        <v>9</v>
      </c>
      <c r="AG17" s="38">
        <v>9</v>
      </c>
      <c r="AH17" s="38">
        <v>18</v>
      </c>
      <c r="AI17" s="38">
        <v>1</v>
      </c>
      <c r="AJ17" s="38">
        <v>9</v>
      </c>
      <c r="AK17" s="38">
        <v>4</v>
      </c>
      <c r="AL17" s="38">
        <v>13</v>
      </c>
      <c r="AM17" s="38">
        <v>1</v>
      </c>
      <c r="AN17" s="38">
        <v>14</v>
      </c>
      <c r="AO17" s="38">
        <v>6</v>
      </c>
      <c r="AP17" s="38">
        <v>20</v>
      </c>
      <c r="AQ17" s="38">
        <v>1</v>
      </c>
      <c r="AR17" s="38">
        <v>67</v>
      </c>
      <c r="AS17" s="38">
        <v>47</v>
      </c>
      <c r="AT17" s="38">
        <v>114</v>
      </c>
      <c r="AU17" s="38">
        <v>6</v>
      </c>
      <c r="AV17" s="38">
        <v>5</v>
      </c>
      <c r="AW17" s="38">
        <v>12</v>
      </c>
      <c r="AX17" s="38">
        <v>17</v>
      </c>
      <c r="AY17" s="38">
        <v>1</v>
      </c>
      <c r="AZ17" s="38">
        <v>7</v>
      </c>
      <c r="BA17" s="38">
        <v>18</v>
      </c>
      <c r="BB17" s="38">
        <v>25</v>
      </c>
      <c r="BC17" s="38">
        <v>1</v>
      </c>
      <c r="BD17" s="38">
        <v>6</v>
      </c>
      <c r="BE17" s="38">
        <v>11</v>
      </c>
      <c r="BF17" s="38">
        <v>17</v>
      </c>
      <c r="BG17" s="38">
        <v>1</v>
      </c>
      <c r="BH17" s="38">
        <v>18</v>
      </c>
      <c r="BI17" s="38">
        <v>41</v>
      </c>
      <c r="BJ17" s="38">
        <v>59</v>
      </c>
      <c r="BK17" s="38">
        <v>3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v>0</v>
      </c>
      <c r="BZ17" s="38">
        <v>0</v>
      </c>
      <c r="CA17" s="38">
        <v>0</v>
      </c>
      <c r="CB17" s="38">
        <v>102</v>
      </c>
      <c r="CC17" s="38">
        <v>90</v>
      </c>
      <c r="CD17" s="38">
        <v>192</v>
      </c>
      <c r="CE17" s="38">
        <v>10</v>
      </c>
      <c r="CF17" s="53"/>
    </row>
    <row r="18" spans="1:84" ht="21" customHeight="1">
      <c r="A18" s="39">
        <v>57</v>
      </c>
      <c r="B18" s="38">
        <v>63020019</v>
      </c>
      <c r="C18" s="176" t="s">
        <v>252</v>
      </c>
      <c r="D18" s="38">
        <v>0</v>
      </c>
      <c r="E18" s="38">
        <v>0</v>
      </c>
      <c r="F18" s="38">
        <v>0</v>
      </c>
      <c r="G18" s="38">
        <v>0</v>
      </c>
      <c r="H18" s="38">
        <v>7</v>
      </c>
      <c r="I18" s="38">
        <v>5</v>
      </c>
      <c r="J18" s="38">
        <v>12</v>
      </c>
      <c r="K18" s="38">
        <v>1</v>
      </c>
      <c r="L18" s="38">
        <v>4</v>
      </c>
      <c r="M18" s="38">
        <v>9</v>
      </c>
      <c r="N18" s="38">
        <v>13</v>
      </c>
      <c r="O18" s="38">
        <v>1</v>
      </c>
      <c r="P18" s="38">
        <v>11</v>
      </c>
      <c r="Q18" s="38">
        <v>14</v>
      </c>
      <c r="R18" s="38">
        <v>25</v>
      </c>
      <c r="S18" s="38">
        <v>2</v>
      </c>
      <c r="T18" s="38">
        <v>6</v>
      </c>
      <c r="U18" s="38">
        <v>3</v>
      </c>
      <c r="V18" s="38">
        <v>9</v>
      </c>
      <c r="W18" s="38">
        <v>1</v>
      </c>
      <c r="X18" s="38">
        <v>5</v>
      </c>
      <c r="Y18" s="38">
        <v>3</v>
      </c>
      <c r="Z18" s="38">
        <v>8</v>
      </c>
      <c r="AA18" s="38">
        <v>1</v>
      </c>
      <c r="AB18" s="38">
        <v>3</v>
      </c>
      <c r="AC18" s="38">
        <v>1</v>
      </c>
      <c r="AD18" s="38">
        <v>4</v>
      </c>
      <c r="AE18" s="38">
        <v>1</v>
      </c>
      <c r="AF18" s="38">
        <v>4</v>
      </c>
      <c r="AG18" s="38">
        <v>9</v>
      </c>
      <c r="AH18" s="38">
        <v>13</v>
      </c>
      <c r="AI18" s="38">
        <v>1</v>
      </c>
      <c r="AJ18" s="38">
        <v>8</v>
      </c>
      <c r="AK18" s="38">
        <v>7</v>
      </c>
      <c r="AL18" s="38">
        <v>15</v>
      </c>
      <c r="AM18" s="38">
        <v>1</v>
      </c>
      <c r="AN18" s="38">
        <v>6</v>
      </c>
      <c r="AO18" s="38">
        <v>3</v>
      </c>
      <c r="AP18" s="38">
        <v>9</v>
      </c>
      <c r="AQ18" s="38">
        <v>1</v>
      </c>
      <c r="AR18" s="38">
        <v>32</v>
      </c>
      <c r="AS18" s="38">
        <v>26</v>
      </c>
      <c r="AT18" s="38">
        <v>58</v>
      </c>
      <c r="AU18" s="38">
        <v>6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8">
        <v>0</v>
      </c>
      <c r="CB18" s="38">
        <v>43</v>
      </c>
      <c r="CC18" s="38">
        <v>40</v>
      </c>
      <c r="CD18" s="38">
        <v>83</v>
      </c>
      <c r="CE18" s="38">
        <v>8</v>
      </c>
      <c r="CF18" s="53"/>
    </row>
    <row r="19" spans="1:84" ht="21" customHeight="1">
      <c r="A19" s="39">
        <v>58</v>
      </c>
      <c r="B19" s="38">
        <v>63020020</v>
      </c>
      <c r="C19" s="176" t="s">
        <v>257</v>
      </c>
      <c r="D19" s="38">
        <v>0</v>
      </c>
      <c r="E19" s="38">
        <v>0</v>
      </c>
      <c r="F19" s="38">
        <v>0</v>
      </c>
      <c r="G19" s="38">
        <v>0</v>
      </c>
      <c r="H19" s="38">
        <v>22</v>
      </c>
      <c r="I19" s="38">
        <v>15</v>
      </c>
      <c r="J19" s="38">
        <v>37</v>
      </c>
      <c r="K19" s="38">
        <v>2</v>
      </c>
      <c r="L19" s="38">
        <v>11</v>
      </c>
      <c r="M19" s="38">
        <v>14</v>
      </c>
      <c r="N19" s="38">
        <v>25</v>
      </c>
      <c r="O19" s="38">
        <v>2</v>
      </c>
      <c r="P19" s="38">
        <v>33</v>
      </c>
      <c r="Q19" s="38">
        <v>29</v>
      </c>
      <c r="R19" s="38">
        <v>62</v>
      </c>
      <c r="S19" s="38">
        <v>4</v>
      </c>
      <c r="T19" s="38">
        <v>15</v>
      </c>
      <c r="U19" s="38">
        <v>13</v>
      </c>
      <c r="V19" s="38">
        <v>28</v>
      </c>
      <c r="W19" s="38">
        <v>2</v>
      </c>
      <c r="X19" s="38">
        <v>13</v>
      </c>
      <c r="Y19" s="38">
        <v>10</v>
      </c>
      <c r="Z19" s="38">
        <v>23</v>
      </c>
      <c r="AA19" s="38">
        <v>2</v>
      </c>
      <c r="AB19" s="38">
        <v>18</v>
      </c>
      <c r="AC19" s="38">
        <v>20</v>
      </c>
      <c r="AD19" s="38">
        <v>38</v>
      </c>
      <c r="AE19" s="38">
        <v>2</v>
      </c>
      <c r="AF19" s="38">
        <v>16</v>
      </c>
      <c r="AG19" s="38">
        <v>14</v>
      </c>
      <c r="AH19" s="38">
        <v>30</v>
      </c>
      <c r="AI19" s="38">
        <v>2</v>
      </c>
      <c r="AJ19" s="38">
        <v>13</v>
      </c>
      <c r="AK19" s="38">
        <v>17</v>
      </c>
      <c r="AL19" s="38">
        <v>30</v>
      </c>
      <c r="AM19" s="38">
        <v>2</v>
      </c>
      <c r="AN19" s="38">
        <v>5</v>
      </c>
      <c r="AO19" s="38">
        <v>25</v>
      </c>
      <c r="AP19" s="38">
        <v>30</v>
      </c>
      <c r="AQ19" s="38">
        <v>1</v>
      </c>
      <c r="AR19" s="38">
        <v>80</v>
      </c>
      <c r="AS19" s="38">
        <v>99</v>
      </c>
      <c r="AT19" s="38">
        <v>179</v>
      </c>
      <c r="AU19" s="38">
        <v>11</v>
      </c>
      <c r="AV19" s="38">
        <v>15</v>
      </c>
      <c r="AW19" s="38">
        <v>26</v>
      </c>
      <c r="AX19" s="38">
        <v>41</v>
      </c>
      <c r="AY19" s="38">
        <v>1</v>
      </c>
      <c r="AZ19" s="38">
        <v>7</v>
      </c>
      <c r="BA19" s="38">
        <v>36</v>
      </c>
      <c r="BB19" s="38">
        <v>43</v>
      </c>
      <c r="BC19" s="38">
        <v>2</v>
      </c>
      <c r="BD19" s="38">
        <v>13</v>
      </c>
      <c r="BE19" s="38">
        <v>30</v>
      </c>
      <c r="BF19" s="38">
        <v>43</v>
      </c>
      <c r="BG19" s="38">
        <v>2</v>
      </c>
      <c r="BH19" s="38">
        <v>35</v>
      </c>
      <c r="BI19" s="38">
        <v>92</v>
      </c>
      <c r="BJ19" s="38">
        <v>127</v>
      </c>
      <c r="BK19" s="38">
        <v>5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148</v>
      </c>
      <c r="CC19" s="38">
        <v>220</v>
      </c>
      <c r="CD19" s="38">
        <v>368</v>
      </c>
      <c r="CE19" s="38">
        <v>20</v>
      </c>
      <c r="CF19" s="53"/>
    </row>
    <row r="20" spans="1:84" ht="21" customHeight="1">
      <c r="A20" s="39">
        <v>42</v>
      </c>
      <c r="B20" s="38">
        <v>63020021</v>
      </c>
      <c r="C20" s="176" t="s">
        <v>196</v>
      </c>
      <c r="D20" s="38">
        <v>6</v>
      </c>
      <c r="E20" s="38">
        <v>1</v>
      </c>
      <c r="F20" s="38">
        <v>7</v>
      </c>
      <c r="G20" s="38">
        <v>1</v>
      </c>
      <c r="H20" s="38">
        <v>11</v>
      </c>
      <c r="I20" s="38">
        <v>10</v>
      </c>
      <c r="J20" s="38">
        <v>21</v>
      </c>
      <c r="K20" s="38">
        <v>1</v>
      </c>
      <c r="L20" s="38">
        <v>13</v>
      </c>
      <c r="M20" s="38">
        <v>9</v>
      </c>
      <c r="N20" s="38">
        <v>22</v>
      </c>
      <c r="O20" s="38">
        <v>1</v>
      </c>
      <c r="P20" s="38">
        <v>30</v>
      </c>
      <c r="Q20" s="38">
        <v>20</v>
      </c>
      <c r="R20" s="38">
        <v>50</v>
      </c>
      <c r="S20" s="38">
        <v>3</v>
      </c>
      <c r="T20" s="38">
        <v>5</v>
      </c>
      <c r="U20" s="38">
        <v>8</v>
      </c>
      <c r="V20" s="38">
        <v>13</v>
      </c>
      <c r="W20" s="38">
        <v>1</v>
      </c>
      <c r="X20" s="38">
        <v>7</v>
      </c>
      <c r="Y20" s="38">
        <v>12</v>
      </c>
      <c r="Z20" s="38">
        <v>19</v>
      </c>
      <c r="AA20" s="38">
        <v>1</v>
      </c>
      <c r="AB20" s="38">
        <v>6</v>
      </c>
      <c r="AC20" s="38">
        <v>13</v>
      </c>
      <c r="AD20" s="38">
        <v>19</v>
      </c>
      <c r="AE20" s="38">
        <v>1</v>
      </c>
      <c r="AF20" s="38">
        <v>7</v>
      </c>
      <c r="AG20" s="38">
        <v>3</v>
      </c>
      <c r="AH20" s="38">
        <v>10</v>
      </c>
      <c r="AI20" s="38">
        <v>1</v>
      </c>
      <c r="AJ20" s="38">
        <v>8</v>
      </c>
      <c r="AK20" s="38">
        <v>5</v>
      </c>
      <c r="AL20" s="38">
        <v>13</v>
      </c>
      <c r="AM20" s="38">
        <v>1</v>
      </c>
      <c r="AN20" s="38">
        <v>4</v>
      </c>
      <c r="AO20" s="38">
        <v>11</v>
      </c>
      <c r="AP20" s="38">
        <v>15</v>
      </c>
      <c r="AQ20" s="38">
        <v>1</v>
      </c>
      <c r="AR20" s="38">
        <v>37</v>
      </c>
      <c r="AS20" s="38">
        <v>52</v>
      </c>
      <c r="AT20" s="38">
        <v>89</v>
      </c>
      <c r="AU20" s="38">
        <v>6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67</v>
      </c>
      <c r="CC20" s="38">
        <v>72</v>
      </c>
      <c r="CD20" s="38">
        <v>139</v>
      </c>
      <c r="CE20" s="38">
        <v>9</v>
      </c>
      <c r="CF20" s="53"/>
    </row>
    <row r="21" spans="1:84" ht="21" customHeight="1">
      <c r="A21" s="39">
        <v>40</v>
      </c>
      <c r="B21" s="38">
        <v>63020022</v>
      </c>
      <c r="C21" s="176" t="s">
        <v>187</v>
      </c>
      <c r="D21" s="38">
        <v>10</v>
      </c>
      <c r="E21" s="38">
        <v>6</v>
      </c>
      <c r="F21" s="38">
        <v>16</v>
      </c>
      <c r="G21" s="38">
        <v>1</v>
      </c>
      <c r="H21" s="38">
        <v>32</v>
      </c>
      <c r="I21" s="38">
        <v>19</v>
      </c>
      <c r="J21" s="38">
        <v>51</v>
      </c>
      <c r="K21" s="38">
        <v>2</v>
      </c>
      <c r="L21" s="38">
        <v>19</v>
      </c>
      <c r="M21" s="38">
        <v>39</v>
      </c>
      <c r="N21" s="38">
        <v>58</v>
      </c>
      <c r="O21" s="38">
        <v>2</v>
      </c>
      <c r="P21" s="38">
        <v>61</v>
      </c>
      <c r="Q21" s="38">
        <v>64</v>
      </c>
      <c r="R21" s="38">
        <v>125</v>
      </c>
      <c r="S21" s="38">
        <v>5</v>
      </c>
      <c r="T21" s="38">
        <v>39</v>
      </c>
      <c r="U21" s="38">
        <v>28</v>
      </c>
      <c r="V21" s="38">
        <v>67</v>
      </c>
      <c r="W21" s="38">
        <v>2</v>
      </c>
      <c r="X21" s="38">
        <v>34</v>
      </c>
      <c r="Y21" s="38">
        <v>22</v>
      </c>
      <c r="Z21" s="38">
        <v>56</v>
      </c>
      <c r="AA21" s="38">
        <v>2</v>
      </c>
      <c r="AB21" s="38">
        <v>36</v>
      </c>
      <c r="AC21" s="38">
        <v>29</v>
      </c>
      <c r="AD21" s="38">
        <v>65</v>
      </c>
      <c r="AE21" s="38">
        <v>2</v>
      </c>
      <c r="AF21" s="38">
        <v>27</v>
      </c>
      <c r="AG21" s="38">
        <v>30</v>
      </c>
      <c r="AH21" s="38">
        <v>57</v>
      </c>
      <c r="AI21" s="38">
        <v>2</v>
      </c>
      <c r="AJ21" s="38">
        <v>33</v>
      </c>
      <c r="AK21" s="38">
        <v>31</v>
      </c>
      <c r="AL21" s="38">
        <v>64</v>
      </c>
      <c r="AM21" s="38">
        <v>2</v>
      </c>
      <c r="AN21" s="38">
        <v>28</v>
      </c>
      <c r="AO21" s="38">
        <v>25</v>
      </c>
      <c r="AP21" s="38">
        <v>53</v>
      </c>
      <c r="AQ21" s="38">
        <v>2</v>
      </c>
      <c r="AR21" s="38">
        <v>197</v>
      </c>
      <c r="AS21" s="38">
        <v>165</v>
      </c>
      <c r="AT21" s="38">
        <v>362</v>
      </c>
      <c r="AU21" s="38">
        <v>12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38">
        <v>0</v>
      </c>
      <c r="CB21" s="38">
        <v>258</v>
      </c>
      <c r="CC21" s="38">
        <v>229</v>
      </c>
      <c r="CD21" s="38">
        <v>487</v>
      </c>
      <c r="CE21" s="38">
        <v>17</v>
      </c>
      <c r="CF21" s="53"/>
    </row>
    <row r="22" spans="1:84" ht="21" customHeight="1">
      <c r="A22" s="39">
        <v>41</v>
      </c>
      <c r="B22" s="38">
        <v>63020023</v>
      </c>
      <c r="C22" s="176" t="s">
        <v>192</v>
      </c>
      <c r="D22" s="38">
        <v>0</v>
      </c>
      <c r="E22" s="38">
        <v>0</v>
      </c>
      <c r="F22" s="38">
        <v>0</v>
      </c>
      <c r="G22" s="38">
        <v>0</v>
      </c>
      <c r="H22" s="38">
        <v>29</v>
      </c>
      <c r="I22" s="38">
        <v>32</v>
      </c>
      <c r="J22" s="38">
        <v>61</v>
      </c>
      <c r="K22" s="38">
        <v>3</v>
      </c>
      <c r="L22" s="38">
        <v>20</v>
      </c>
      <c r="M22" s="38">
        <v>31</v>
      </c>
      <c r="N22" s="38">
        <v>51</v>
      </c>
      <c r="O22" s="38">
        <v>3</v>
      </c>
      <c r="P22" s="38">
        <v>49</v>
      </c>
      <c r="Q22" s="38">
        <v>63</v>
      </c>
      <c r="R22" s="38">
        <v>112</v>
      </c>
      <c r="S22" s="38">
        <v>6</v>
      </c>
      <c r="T22" s="38">
        <v>31</v>
      </c>
      <c r="U22" s="38">
        <v>30</v>
      </c>
      <c r="V22" s="38">
        <v>61</v>
      </c>
      <c r="W22" s="38">
        <v>3</v>
      </c>
      <c r="X22" s="38">
        <v>21</v>
      </c>
      <c r="Y22" s="38">
        <v>24</v>
      </c>
      <c r="Z22" s="38">
        <v>45</v>
      </c>
      <c r="AA22" s="38">
        <v>2</v>
      </c>
      <c r="AB22" s="38">
        <v>20</v>
      </c>
      <c r="AC22" s="38">
        <v>25</v>
      </c>
      <c r="AD22" s="38">
        <v>45</v>
      </c>
      <c r="AE22" s="38">
        <v>2</v>
      </c>
      <c r="AF22" s="38">
        <v>30</v>
      </c>
      <c r="AG22" s="38">
        <v>14</v>
      </c>
      <c r="AH22" s="38">
        <v>44</v>
      </c>
      <c r="AI22" s="38">
        <v>2</v>
      </c>
      <c r="AJ22" s="38">
        <v>17</v>
      </c>
      <c r="AK22" s="38">
        <v>16</v>
      </c>
      <c r="AL22" s="38">
        <v>33</v>
      </c>
      <c r="AM22" s="38">
        <v>1</v>
      </c>
      <c r="AN22" s="38">
        <v>20</v>
      </c>
      <c r="AO22" s="38">
        <v>11</v>
      </c>
      <c r="AP22" s="38">
        <v>31</v>
      </c>
      <c r="AQ22" s="38">
        <v>1</v>
      </c>
      <c r="AR22" s="38">
        <v>139</v>
      </c>
      <c r="AS22" s="38">
        <v>120</v>
      </c>
      <c r="AT22" s="38">
        <v>259</v>
      </c>
      <c r="AU22" s="38">
        <v>11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188</v>
      </c>
      <c r="CC22" s="38">
        <v>183</v>
      </c>
      <c r="CD22" s="38">
        <v>371</v>
      </c>
      <c r="CE22" s="38">
        <v>17</v>
      </c>
      <c r="CF22" s="53"/>
    </row>
    <row r="23" spans="1:84" ht="21" customHeight="1">
      <c r="A23" s="39">
        <v>60</v>
      </c>
      <c r="B23" s="38">
        <v>63020024</v>
      </c>
      <c r="C23" s="176" t="s">
        <v>265</v>
      </c>
      <c r="D23" s="38">
        <v>0</v>
      </c>
      <c r="E23" s="38">
        <v>0</v>
      </c>
      <c r="F23" s="38">
        <v>0</v>
      </c>
      <c r="G23" s="38">
        <v>0</v>
      </c>
      <c r="H23" s="38">
        <v>12</v>
      </c>
      <c r="I23" s="38">
        <v>14</v>
      </c>
      <c r="J23" s="38">
        <v>26</v>
      </c>
      <c r="K23" s="38">
        <v>2</v>
      </c>
      <c r="L23" s="38">
        <v>20</v>
      </c>
      <c r="M23" s="38">
        <v>12</v>
      </c>
      <c r="N23" s="38">
        <v>32</v>
      </c>
      <c r="O23" s="38">
        <v>2</v>
      </c>
      <c r="P23" s="38">
        <v>32</v>
      </c>
      <c r="Q23" s="38">
        <v>26</v>
      </c>
      <c r="R23" s="38">
        <v>58</v>
      </c>
      <c r="S23" s="38">
        <v>4</v>
      </c>
      <c r="T23" s="38">
        <v>23</v>
      </c>
      <c r="U23" s="38">
        <v>19</v>
      </c>
      <c r="V23" s="38">
        <v>42</v>
      </c>
      <c r="W23" s="38">
        <v>2</v>
      </c>
      <c r="X23" s="38">
        <v>5</v>
      </c>
      <c r="Y23" s="38">
        <v>11</v>
      </c>
      <c r="Z23" s="38">
        <v>16</v>
      </c>
      <c r="AA23" s="38">
        <v>2</v>
      </c>
      <c r="AB23" s="38">
        <v>12</v>
      </c>
      <c r="AC23" s="38">
        <v>13</v>
      </c>
      <c r="AD23" s="38">
        <v>25</v>
      </c>
      <c r="AE23" s="38">
        <v>2</v>
      </c>
      <c r="AF23" s="38">
        <v>17</v>
      </c>
      <c r="AG23" s="38">
        <v>9</v>
      </c>
      <c r="AH23" s="38">
        <v>26</v>
      </c>
      <c r="AI23" s="38">
        <v>1</v>
      </c>
      <c r="AJ23" s="38">
        <v>13</v>
      </c>
      <c r="AK23" s="38">
        <v>14</v>
      </c>
      <c r="AL23" s="38">
        <v>27</v>
      </c>
      <c r="AM23" s="38">
        <v>1</v>
      </c>
      <c r="AN23" s="38">
        <v>7</v>
      </c>
      <c r="AO23" s="38">
        <v>14</v>
      </c>
      <c r="AP23" s="38">
        <v>21</v>
      </c>
      <c r="AQ23" s="38">
        <v>1</v>
      </c>
      <c r="AR23" s="38">
        <v>77</v>
      </c>
      <c r="AS23" s="38">
        <v>80</v>
      </c>
      <c r="AT23" s="38">
        <v>157</v>
      </c>
      <c r="AU23" s="38">
        <v>9</v>
      </c>
      <c r="AV23" s="38">
        <v>19</v>
      </c>
      <c r="AW23" s="38">
        <v>13</v>
      </c>
      <c r="AX23" s="38">
        <v>32</v>
      </c>
      <c r="AY23" s="38">
        <v>1</v>
      </c>
      <c r="AZ23" s="38">
        <v>14</v>
      </c>
      <c r="BA23" s="38">
        <v>9</v>
      </c>
      <c r="BB23" s="38">
        <v>23</v>
      </c>
      <c r="BC23" s="38">
        <v>1</v>
      </c>
      <c r="BD23" s="38">
        <v>2</v>
      </c>
      <c r="BE23" s="38">
        <v>10</v>
      </c>
      <c r="BF23" s="38">
        <v>12</v>
      </c>
      <c r="BG23" s="38">
        <v>1</v>
      </c>
      <c r="BH23" s="38">
        <v>35</v>
      </c>
      <c r="BI23" s="38">
        <v>32</v>
      </c>
      <c r="BJ23" s="38">
        <v>67</v>
      </c>
      <c r="BK23" s="38">
        <v>3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144</v>
      </c>
      <c r="CC23" s="38">
        <v>138</v>
      </c>
      <c r="CD23" s="38">
        <v>282</v>
      </c>
      <c r="CE23" s="38">
        <v>16</v>
      </c>
      <c r="CF23" s="53"/>
    </row>
    <row r="24" spans="1:84" ht="21" customHeight="1">
      <c r="A24" s="39">
        <v>59</v>
      </c>
      <c r="B24" s="38">
        <v>63020025</v>
      </c>
      <c r="C24" s="176" t="s">
        <v>260</v>
      </c>
      <c r="D24" s="38">
        <v>2</v>
      </c>
      <c r="E24" s="38">
        <v>4</v>
      </c>
      <c r="F24" s="38">
        <v>6</v>
      </c>
      <c r="G24" s="38">
        <v>3</v>
      </c>
      <c r="H24" s="38">
        <v>22</v>
      </c>
      <c r="I24" s="38">
        <v>10</v>
      </c>
      <c r="J24" s="38">
        <v>32</v>
      </c>
      <c r="K24" s="38">
        <v>3</v>
      </c>
      <c r="L24" s="38">
        <v>11</v>
      </c>
      <c r="M24" s="38">
        <v>10</v>
      </c>
      <c r="N24" s="38">
        <v>21</v>
      </c>
      <c r="O24" s="38">
        <v>3</v>
      </c>
      <c r="P24" s="38">
        <v>35</v>
      </c>
      <c r="Q24" s="38">
        <v>24</v>
      </c>
      <c r="R24" s="38">
        <v>59</v>
      </c>
      <c r="S24" s="38">
        <v>9</v>
      </c>
      <c r="T24" s="38">
        <v>17</v>
      </c>
      <c r="U24" s="38">
        <v>24</v>
      </c>
      <c r="V24" s="38">
        <v>41</v>
      </c>
      <c r="W24" s="38">
        <v>3</v>
      </c>
      <c r="X24" s="38">
        <v>13</v>
      </c>
      <c r="Y24" s="38">
        <v>10</v>
      </c>
      <c r="Z24" s="38">
        <v>23</v>
      </c>
      <c r="AA24" s="38">
        <v>3</v>
      </c>
      <c r="AB24" s="38">
        <v>8</v>
      </c>
      <c r="AC24" s="38">
        <v>12</v>
      </c>
      <c r="AD24" s="38">
        <v>20</v>
      </c>
      <c r="AE24" s="38">
        <v>3</v>
      </c>
      <c r="AF24" s="38">
        <v>13</v>
      </c>
      <c r="AG24" s="38">
        <v>10</v>
      </c>
      <c r="AH24" s="38">
        <v>23</v>
      </c>
      <c r="AI24" s="38">
        <v>3</v>
      </c>
      <c r="AJ24" s="38">
        <v>9</v>
      </c>
      <c r="AK24" s="38">
        <v>8</v>
      </c>
      <c r="AL24" s="38">
        <v>17</v>
      </c>
      <c r="AM24" s="38">
        <v>3</v>
      </c>
      <c r="AN24" s="38">
        <v>4</v>
      </c>
      <c r="AO24" s="38">
        <v>6</v>
      </c>
      <c r="AP24" s="38">
        <v>10</v>
      </c>
      <c r="AQ24" s="38">
        <v>3</v>
      </c>
      <c r="AR24" s="38">
        <v>64</v>
      </c>
      <c r="AS24" s="38">
        <v>70</v>
      </c>
      <c r="AT24" s="38">
        <v>134</v>
      </c>
      <c r="AU24" s="38">
        <v>18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8">
        <v>0</v>
      </c>
      <c r="BZ24" s="38">
        <v>0</v>
      </c>
      <c r="CA24" s="38">
        <v>0</v>
      </c>
      <c r="CB24" s="38">
        <v>99</v>
      </c>
      <c r="CC24" s="38">
        <v>94</v>
      </c>
      <c r="CD24" s="38">
        <v>193</v>
      </c>
      <c r="CE24" s="38">
        <v>27</v>
      </c>
      <c r="CF24" s="53"/>
    </row>
    <row r="25" spans="1:84" ht="21" customHeight="1">
      <c r="A25" s="39">
        <v>61</v>
      </c>
      <c r="B25" s="38">
        <v>63020026</v>
      </c>
      <c r="C25" s="176" t="s">
        <v>269</v>
      </c>
      <c r="D25" s="38">
        <v>0</v>
      </c>
      <c r="E25" s="38">
        <v>0</v>
      </c>
      <c r="F25" s="38">
        <v>0</v>
      </c>
      <c r="G25" s="38">
        <v>0</v>
      </c>
      <c r="H25" s="38">
        <v>23</v>
      </c>
      <c r="I25" s="38">
        <v>26</v>
      </c>
      <c r="J25" s="38">
        <v>49</v>
      </c>
      <c r="K25" s="38">
        <v>2</v>
      </c>
      <c r="L25" s="38">
        <v>16</v>
      </c>
      <c r="M25" s="38">
        <v>24</v>
      </c>
      <c r="N25" s="38">
        <v>40</v>
      </c>
      <c r="O25" s="38">
        <v>2</v>
      </c>
      <c r="P25" s="38">
        <v>39</v>
      </c>
      <c r="Q25" s="38">
        <v>50</v>
      </c>
      <c r="R25" s="38">
        <v>89</v>
      </c>
      <c r="S25" s="38">
        <v>4</v>
      </c>
      <c r="T25" s="38">
        <v>31</v>
      </c>
      <c r="U25" s="38">
        <v>19</v>
      </c>
      <c r="V25" s="38">
        <v>50</v>
      </c>
      <c r="W25" s="38">
        <v>2</v>
      </c>
      <c r="X25" s="38">
        <v>40</v>
      </c>
      <c r="Y25" s="38">
        <v>27</v>
      </c>
      <c r="Z25" s="38">
        <v>67</v>
      </c>
      <c r="AA25" s="38">
        <v>2</v>
      </c>
      <c r="AB25" s="38">
        <v>20</v>
      </c>
      <c r="AC25" s="38">
        <v>20</v>
      </c>
      <c r="AD25" s="38">
        <v>40</v>
      </c>
      <c r="AE25" s="38">
        <v>2</v>
      </c>
      <c r="AF25" s="38">
        <v>19</v>
      </c>
      <c r="AG25" s="38">
        <v>21</v>
      </c>
      <c r="AH25" s="38">
        <v>40</v>
      </c>
      <c r="AI25" s="38">
        <v>2</v>
      </c>
      <c r="AJ25" s="38">
        <v>24</v>
      </c>
      <c r="AK25" s="38">
        <v>13</v>
      </c>
      <c r="AL25" s="38">
        <v>37</v>
      </c>
      <c r="AM25" s="38">
        <v>1</v>
      </c>
      <c r="AN25" s="38">
        <v>18</v>
      </c>
      <c r="AO25" s="38">
        <v>19</v>
      </c>
      <c r="AP25" s="38">
        <v>37</v>
      </c>
      <c r="AQ25" s="38">
        <v>2</v>
      </c>
      <c r="AR25" s="38">
        <v>152</v>
      </c>
      <c r="AS25" s="38">
        <v>119</v>
      </c>
      <c r="AT25" s="38">
        <v>271</v>
      </c>
      <c r="AU25" s="38">
        <v>11</v>
      </c>
      <c r="AV25" s="38">
        <v>31</v>
      </c>
      <c r="AW25" s="38">
        <v>36</v>
      </c>
      <c r="AX25" s="38">
        <v>67</v>
      </c>
      <c r="AY25" s="38">
        <v>2</v>
      </c>
      <c r="AZ25" s="38">
        <v>21</v>
      </c>
      <c r="BA25" s="38">
        <v>24</v>
      </c>
      <c r="BB25" s="38">
        <v>45</v>
      </c>
      <c r="BC25" s="38">
        <v>2</v>
      </c>
      <c r="BD25" s="38">
        <v>21</v>
      </c>
      <c r="BE25" s="38">
        <v>18</v>
      </c>
      <c r="BF25" s="38">
        <v>39</v>
      </c>
      <c r="BG25" s="38">
        <v>1</v>
      </c>
      <c r="BH25" s="38">
        <v>73</v>
      </c>
      <c r="BI25" s="38">
        <v>78</v>
      </c>
      <c r="BJ25" s="38">
        <v>151</v>
      </c>
      <c r="BK25" s="38">
        <v>5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264</v>
      </c>
      <c r="CC25" s="38">
        <v>247</v>
      </c>
      <c r="CD25" s="38">
        <v>511</v>
      </c>
      <c r="CE25" s="38">
        <v>20</v>
      </c>
      <c r="CF25" s="53"/>
    </row>
    <row r="26" spans="1:84" ht="21" customHeight="1">
      <c r="A26" s="39">
        <v>80</v>
      </c>
      <c r="B26" s="38">
        <v>63020027</v>
      </c>
      <c r="C26" s="176" t="s">
        <v>345</v>
      </c>
      <c r="D26" s="38">
        <v>0</v>
      </c>
      <c r="E26" s="38">
        <v>0</v>
      </c>
      <c r="F26" s="38">
        <v>0</v>
      </c>
      <c r="G26" s="38">
        <v>0</v>
      </c>
      <c r="H26" s="38">
        <v>49</v>
      </c>
      <c r="I26" s="38">
        <v>48</v>
      </c>
      <c r="J26" s="38">
        <v>97</v>
      </c>
      <c r="K26" s="38">
        <v>4</v>
      </c>
      <c r="L26" s="38">
        <v>38</v>
      </c>
      <c r="M26" s="38">
        <v>43</v>
      </c>
      <c r="N26" s="38">
        <v>81</v>
      </c>
      <c r="O26" s="38">
        <v>3</v>
      </c>
      <c r="P26" s="38">
        <v>87</v>
      </c>
      <c r="Q26" s="38">
        <v>91</v>
      </c>
      <c r="R26" s="38">
        <v>178</v>
      </c>
      <c r="S26" s="38">
        <v>7</v>
      </c>
      <c r="T26" s="38">
        <v>58</v>
      </c>
      <c r="U26" s="38">
        <v>75</v>
      </c>
      <c r="V26" s="38">
        <v>133</v>
      </c>
      <c r="W26" s="38">
        <v>4</v>
      </c>
      <c r="X26" s="38">
        <v>67</v>
      </c>
      <c r="Y26" s="38">
        <v>38</v>
      </c>
      <c r="Z26" s="38">
        <v>105</v>
      </c>
      <c r="AA26" s="38">
        <v>4</v>
      </c>
      <c r="AB26" s="38">
        <v>50</v>
      </c>
      <c r="AC26" s="38">
        <v>60</v>
      </c>
      <c r="AD26" s="38">
        <v>110</v>
      </c>
      <c r="AE26" s="38">
        <v>4</v>
      </c>
      <c r="AF26" s="38">
        <v>36</v>
      </c>
      <c r="AG26" s="38">
        <v>61</v>
      </c>
      <c r="AH26" s="38">
        <v>97</v>
      </c>
      <c r="AI26" s="38">
        <v>3</v>
      </c>
      <c r="AJ26" s="38">
        <v>45</v>
      </c>
      <c r="AK26" s="38">
        <v>49</v>
      </c>
      <c r="AL26" s="38">
        <v>94</v>
      </c>
      <c r="AM26" s="38">
        <v>4</v>
      </c>
      <c r="AN26" s="38">
        <v>46</v>
      </c>
      <c r="AO26" s="38">
        <v>61</v>
      </c>
      <c r="AP26" s="38">
        <v>107</v>
      </c>
      <c r="AQ26" s="38">
        <v>4</v>
      </c>
      <c r="AR26" s="38">
        <v>302</v>
      </c>
      <c r="AS26" s="38">
        <v>344</v>
      </c>
      <c r="AT26" s="38">
        <v>646</v>
      </c>
      <c r="AU26" s="38">
        <v>23</v>
      </c>
      <c r="AV26" s="38">
        <v>48</v>
      </c>
      <c r="AW26" s="38">
        <v>76</v>
      </c>
      <c r="AX26" s="38">
        <v>124</v>
      </c>
      <c r="AY26" s="38">
        <v>3</v>
      </c>
      <c r="AZ26" s="38">
        <v>37</v>
      </c>
      <c r="BA26" s="38">
        <v>57</v>
      </c>
      <c r="BB26" s="38">
        <v>94</v>
      </c>
      <c r="BC26" s="38">
        <v>3</v>
      </c>
      <c r="BD26" s="38">
        <v>46</v>
      </c>
      <c r="BE26" s="38">
        <v>46</v>
      </c>
      <c r="BF26" s="38">
        <v>92</v>
      </c>
      <c r="BG26" s="38">
        <v>3</v>
      </c>
      <c r="BH26" s="38">
        <v>131</v>
      </c>
      <c r="BI26" s="38">
        <v>179</v>
      </c>
      <c r="BJ26" s="38">
        <v>310</v>
      </c>
      <c r="BK26" s="38">
        <v>9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520</v>
      </c>
      <c r="CC26" s="38">
        <v>614</v>
      </c>
      <c r="CD26" s="38">
        <v>1134</v>
      </c>
      <c r="CE26" s="38">
        <v>39</v>
      </c>
      <c r="CF26" s="53"/>
    </row>
    <row r="27" spans="1:84" ht="21" customHeight="1">
      <c r="A27" s="39">
        <v>78</v>
      </c>
      <c r="B27" s="38">
        <v>63020028</v>
      </c>
      <c r="C27" s="176" t="s">
        <v>338</v>
      </c>
      <c r="D27" s="38">
        <v>0</v>
      </c>
      <c r="E27" s="38">
        <v>0</v>
      </c>
      <c r="F27" s="38">
        <v>0</v>
      </c>
      <c r="G27" s="38">
        <v>0</v>
      </c>
      <c r="H27" s="38">
        <v>32</v>
      </c>
      <c r="I27" s="38">
        <v>42</v>
      </c>
      <c r="J27" s="38">
        <v>74</v>
      </c>
      <c r="K27" s="38">
        <v>3</v>
      </c>
      <c r="L27" s="38">
        <v>38</v>
      </c>
      <c r="M27" s="38">
        <v>35</v>
      </c>
      <c r="N27" s="38">
        <v>73</v>
      </c>
      <c r="O27" s="38">
        <v>3</v>
      </c>
      <c r="P27" s="38">
        <v>70</v>
      </c>
      <c r="Q27" s="38">
        <v>77</v>
      </c>
      <c r="R27" s="38">
        <v>147</v>
      </c>
      <c r="S27" s="38">
        <v>6</v>
      </c>
      <c r="T27" s="38">
        <v>33</v>
      </c>
      <c r="U27" s="38">
        <v>34</v>
      </c>
      <c r="V27" s="38">
        <v>67</v>
      </c>
      <c r="W27" s="38">
        <v>3</v>
      </c>
      <c r="X27" s="38">
        <v>27</v>
      </c>
      <c r="Y27" s="38">
        <v>19</v>
      </c>
      <c r="Z27" s="38">
        <v>46</v>
      </c>
      <c r="AA27" s="38">
        <v>3</v>
      </c>
      <c r="AB27" s="38">
        <v>24</v>
      </c>
      <c r="AC27" s="38">
        <v>25</v>
      </c>
      <c r="AD27" s="38">
        <v>49</v>
      </c>
      <c r="AE27" s="38">
        <v>3</v>
      </c>
      <c r="AF27" s="38">
        <v>27</v>
      </c>
      <c r="AG27" s="38">
        <v>26</v>
      </c>
      <c r="AH27" s="38">
        <v>53</v>
      </c>
      <c r="AI27" s="38">
        <v>2</v>
      </c>
      <c r="AJ27" s="38">
        <v>22</v>
      </c>
      <c r="AK27" s="38">
        <v>20</v>
      </c>
      <c r="AL27" s="38">
        <v>42</v>
      </c>
      <c r="AM27" s="38">
        <v>2</v>
      </c>
      <c r="AN27" s="38">
        <v>33</v>
      </c>
      <c r="AO27" s="38">
        <v>20</v>
      </c>
      <c r="AP27" s="38">
        <v>53</v>
      </c>
      <c r="AQ27" s="38">
        <v>3</v>
      </c>
      <c r="AR27" s="38">
        <v>166</v>
      </c>
      <c r="AS27" s="38">
        <v>144</v>
      </c>
      <c r="AT27" s="38">
        <v>310</v>
      </c>
      <c r="AU27" s="38">
        <v>16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0</v>
      </c>
      <c r="CB27" s="38">
        <v>236</v>
      </c>
      <c r="CC27" s="38">
        <v>221</v>
      </c>
      <c r="CD27" s="38">
        <v>457</v>
      </c>
      <c r="CE27" s="38">
        <v>22</v>
      </c>
      <c r="CF27" s="53"/>
    </row>
    <row r="28" spans="1:84" ht="21" customHeight="1">
      <c r="A28" s="39">
        <v>66</v>
      </c>
      <c r="B28" s="38">
        <v>63020029</v>
      </c>
      <c r="C28" s="176" t="s">
        <v>291</v>
      </c>
      <c r="D28" s="38">
        <v>0</v>
      </c>
      <c r="E28" s="38">
        <v>0</v>
      </c>
      <c r="F28" s="38">
        <v>0</v>
      </c>
      <c r="G28" s="38">
        <v>0</v>
      </c>
      <c r="H28" s="38">
        <v>21</v>
      </c>
      <c r="I28" s="38">
        <v>19</v>
      </c>
      <c r="J28" s="38">
        <v>40</v>
      </c>
      <c r="K28" s="38">
        <v>1</v>
      </c>
      <c r="L28" s="38">
        <v>29</v>
      </c>
      <c r="M28" s="38">
        <v>19</v>
      </c>
      <c r="N28" s="38">
        <v>48</v>
      </c>
      <c r="O28" s="38">
        <v>2</v>
      </c>
      <c r="P28" s="38">
        <v>50</v>
      </c>
      <c r="Q28" s="38">
        <v>38</v>
      </c>
      <c r="R28" s="38">
        <v>88</v>
      </c>
      <c r="S28" s="38">
        <v>3</v>
      </c>
      <c r="T28" s="38">
        <v>24</v>
      </c>
      <c r="U28" s="38">
        <v>22</v>
      </c>
      <c r="V28" s="38">
        <v>46</v>
      </c>
      <c r="W28" s="38">
        <v>2</v>
      </c>
      <c r="X28" s="38">
        <v>31</v>
      </c>
      <c r="Y28" s="38">
        <v>18</v>
      </c>
      <c r="Z28" s="38">
        <v>49</v>
      </c>
      <c r="AA28" s="38">
        <v>2</v>
      </c>
      <c r="AB28" s="38">
        <v>21</v>
      </c>
      <c r="AC28" s="38">
        <v>25</v>
      </c>
      <c r="AD28" s="38">
        <v>46</v>
      </c>
      <c r="AE28" s="38">
        <v>2</v>
      </c>
      <c r="AF28" s="38">
        <v>11</v>
      </c>
      <c r="AG28" s="38">
        <v>27</v>
      </c>
      <c r="AH28" s="38">
        <v>38</v>
      </c>
      <c r="AI28" s="38">
        <v>1</v>
      </c>
      <c r="AJ28" s="38">
        <v>16</v>
      </c>
      <c r="AK28" s="38">
        <v>15</v>
      </c>
      <c r="AL28" s="38">
        <v>31</v>
      </c>
      <c r="AM28" s="38">
        <v>2</v>
      </c>
      <c r="AN28" s="38">
        <v>12</v>
      </c>
      <c r="AO28" s="38">
        <v>26</v>
      </c>
      <c r="AP28" s="38">
        <v>38</v>
      </c>
      <c r="AQ28" s="38">
        <v>2</v>
      </c>
      <c r="AR28" s="38">
        <v>115</v>
      </c>
      <c r="AS28" s="38">
        <v>133</v>
      </c>
      <c r="AT28" s="38">
        <v>248</v>
      </c>
      <c r="AU28" s="38">
        <v>11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165</v>
      </c>
      <c r="CC28" s="38">
        <v>171</v>
      </c>
      <c r="CD28" s="38">
        <v>336</v>
      </c>
      <c r="CE28" s="38">
        <v>14</v>
      </c>
      <c r="CF28" s="53"/>
    </row>
    <row r="29" spans="1:84" ht="21" customHeight="1">
      <c r="A29" s="39">
        <v>64</v>
      </c>
      <c r="B29" s="38">
        <v>63020030</v>
      </c>
      <c r="C29" s="176" t="s">
        <v>284</v>
      </c>
      <c r="D29" s="38">
        <v>0</v>
      </c>
      <c r="E29" s="38">
        <v>0</v>
      </c>
      <c r="F29" s="38">
        <v>0</v>
      </c>
      <c r="G29" s="38">
        <v>0</v>
      </c>
      <c r="H29" s="38">
        <v>10</v>
      </c>
      <c r="I29" s="38">
        <v>7</v>
      </c>
      <c r="J29" s="38">
        <v>17</v>
      </c>
      <c r="K29" s="38">
        <v>1</v>
      </c>
      <c r="L29" s="38">
        <v>9</v>
      </c>
      <c r="M29" s="38">
        <v>13</v>
      </c>
      <c r="N29" s="38">
        <v>22</v>
      </c>
      <c r="O29" s="38">
        <v>1</v>
      </c>
      <c r="P29" s="38">
        <v>19</v>
      </c>
      <c r="Q29" s="38">
        <v>20</v>
      </c>
      <c r="R29" s="38">
        <v>39</v>
      </c>
      <c r="S29" s="38">
        <v>2</v>
      </c>
      <c r="T29" s="38">
        <v>6</v>
      </c>
      <c r="U29" s="38">
        <v>12</v>
      </c>
      <c r="V29" s="38">
        <v>18</v>
      </c>
      <c r="W29" s="38">
        <v>1</v>
      </c>
      <c r="X29" s="38">
        <v>9</v>
      </c>
      <c r="Y29" s="38">
        <v>9</v>
      </c>
      <c r="Z29" s="38">
        <v>18</v>
      </c>
      <c r="AA29" s="38">
        <v>1</v>
      </c>
      <c r="AB29" s="38">
        <v>7</v>
      </c>
      <c r="AC29" s="38">
        <v>11</v>
      </c>
      <c r="AD29" s="38">
        <v>18</v>
      </c>
      <c r="AE29" s="38">
        <v>1</v>
      </c>
      <c r="AF29" s="38">
        <v>14</v>
      </c>
      <c r="AG29" s="38">
        <v>12</v>
      </c>
      <c r="AH29" s="38">
        <v>26</v>
      </c>
      <c r="AI29" s="38">
        <v>1</v>
      </c>
      <c r="AJ29" s="38">
        <v>7</v>
      </c>
      <c r="AK29" s="38">
        <v>5</v>
      </c>
      <c r="AL29" s="38">
        <v>12</v>
      </c>
      <c r="AM29" s="38">
        <v>1</v>
      </c>
      <c r="AN29" s="38">
        <v>14</v>
      </c>
      <c r="AO29" s="38">
        <v>3</v>
      </c>
      <c r="AP29" s="38">
        <v>17</v>
      </c>
      <c r="AQ29" s="38">
        <v>1</v>
      </c>
      <c r="AR29" s="38">
        <v>57</v>
      </c>
      <c r="AS29" s="38">
        <v>52</v>
      </c>
      <c r="AT29" s="38">
        <v>109</v>
      </c>
      <c r="AU29" s="38">
        <v>6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76</v>
      </c>
      <c r="CC29" s="38">
        <v>72</v>
      </c>
      <c r="CD29" s="38">
        <v>148</v>
      </c>
      <c r="CE29" s="38">
        <v>8</v>
      </c>
      <c r="CF29" s="53"/>
    </row>
    <row r="30" spans="1:84" ht="21" customHeight="1">
      <c r="A30" s="39">
        <v>65</v>
      </c>
      <c r="B30" s="38">
        <v>63020031</v>
      </c>
      <c r="C30" s="176" t="s">
        <v>288</v>
      </c>
      <c r="D30" s="38">
        <v>0</v>
      </c>
      <c r="E30" s="38">
        <v>0</v>
      </c>
      <c r="F30" s="38">
        <v>0</v>
      </c>
      <c r="G30" s="38">
        <v>0</v>
      </c>
      <c r="H30" s="38">
        <v>19</v>
      </c>
      <c r="I30" s="38">
        <v>25</v>
      </c>
      <c r="J30" s="38">
        <v>44</v>
      </c>
      <c r="K30" s="38">
        <v>3</v>
      </c>
      <c r="L30" s="38">
        <v>23</v>
      </c>
      <c r="M30" s="38">
        <v>18</v>
      </c>
      <c r="N30" s="38">
        <v>41</v>
      </c>
      <c r="O30" s="38">
        <v>2</v>
      </c>
      <c r="P30" s="38">
        <v>42</v>
      </c>
      <c r="Q30" s="38">
        <v>43</v>
      </c>
      <c r="R30" s="38">
        <v>85</v>
      </c>
      <c r="S30" s="38">
        <v>5</v>
      </c>
      <c r="T30" s="38">
        <v>36</v>
      </c>
      <c r="U30" s="38">
        <v>29</v>
      </c>
      <c r="V30" s="38">
        <v>65</v>
      </c>
      <c r="W30" s="38">
        <v>3</v>
      </c>
      <c r="X30" s="38">
        <v>30</v>
      </c>
      <c r="Y30" s="38">
        <v>19</v>
      </c>
      <c r="Z30" s="38">
        <v>49</v>
      </c>
      <c r="AA30" s="38">
        <v>3</v>
      </c>
      <c r="AB30" s="38">
        <v>9</v>
      </c>
      <c r="AC30" s="38">
        <v>15</v>
      </c>
      <c r="AD30" s="38">
        <v>24</v>
      </c>
      <c r="AE30" s="38">
        <v>2</v>
      </c>
      <c r="AF30" s="38">
        <v>22</v>
      </c>
      <c r="AG30" s="38">
        <v>14</v>
      </c>
      <c r="AH30" s="38">
        <v>36</v>
      </c>
      <c r="AI30" s="38">
        <v>1</v>
      </c>
      <c r="AJ30" s="38">
        <v>11</v>
      </c>
      <c r="AK30" s="38">
        <v>17</v>
      </c>
      <c r="AL30" s="38">
        <v>28</v>
      </c>
      <c r="AM30" s="38">
        <v>1</v>
      </c>
      <c r="AN30" s="38">
        <v>9</v>
      </c>
      <c r="AO30" s="38">
        <v>18</v>
      </c>
      <c r="AP30" s="38">
        <v>27</v>
      </c>
      <c r="AQ30" s="38">
        <v>1</v>
      </c>
      <c r="AR30" s="38">
        <v>117</v>
      </c>
      <c r="AS30" s="38">
        <v>112</v>
      </c>
      <c r="AT30" s="38">
        <v>229</v>
      </c>
      <c r="AU30" s="38">
        <v>11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0</v>
      </c>
      <c r="CA30" s="38">
        <v>0</v>
      </c>
      <c r="CB30" s="38">
        <v>159</v>
      </c>
      <c r="CC30" s="38">
        <v>155</v>
      </c>
      <c r="CD30" s="38">
        <v>314</v>
      </c>
      <c r="CE30" s="38">
        <v>16</v>
      </c>
      <c r="CF30" s="53"/>
    </row>
    <row r="31" spans="1:84" ht="21" customHeight="1">
      <c r="A31" s="39">
        <v>62</v>
      </c>
      <c r="B31" s="38">
        <v>63020032</v>
      </c>
      <c r="C31" s="176" t="s">
        <v>275</v>
      </c>
      <c r="D31" s="38">
        <v>0</v>
      </c>
      <c r="E31" s="38">
        <v>0</v>
      </c>
      <c r="F31" s="38">
        <v>0</v>
      </c>
      <c r="G31" s="38">
        <v>0</v>
      </c>
      <c r="H31" s="38">
        <v>58</v>
      </c>
      <c r="I31" s="38">
        <v>41</v>
      </c>
      <c r="J31" s="38">
        <v>99</v>
      </c>
      <c r="K31" s="38">
        <v>3</v>
      </c>
      <c r="L31" s="38">
        <v>32</v>
      </c>
      <c r="M31" s="38">
        <v>51</v>
      </c>
      <c r="N31" s="38">
        <v>83</v>
      </c>
      <c r="O31" s="38">
        <v>3</v>
      </c>
      <c r="P31" s="38">
        <v>90</v>
      </c>
      <c r="Q31" s="38">
        <v>92</v>
      </c>
      <c r="R31" s="38">
        <v>182</v>
      </c>
      <c r="S31" s="38">
        <v>6</v>
      </c>
      <c r="T31" s="38">
        <v>46</v>
      </c>
      <c r="U31" s="38">
        <v>42</v>
      </c>
      <c r="V31" s="38">
        <v>88</v>
      </c>
      <c r="W31" s="38">
        <v>3</v>
      </c>
      <c r="X31" s="38">
        <v>34</v>
      </c>
      <c r="Y31" s="38">
        <v>25</v>
      </c>
      <c r="Z31" s="38">
        <v>59</v>
      </c>
      <c r="AA31" s="38">
        <v>2</v>
      </c>
      <c r="AB31" s="38">
        <v>39</v>
      </c>
      <c r="AC31" s="38">
        <v>38</v>
      </c>
      <c r="AD31" s="38">
        <v>77</v>
      </c>
      <c r="AE31" s="38">
        <v>2</v>
      </c>
      <c r="AF31" s="38">
        <v>33</v>
      </c>
      <c r="AG31" s="38">
        <v>29</v>
      </c>
      <c r="AH31" s="38">
        <v>62</v>
      </c>
      <c r="AI31" s="38">
        <v>2</v>
      </c>
      <c r="AJ31" s="38">
        <v>37</v>
      </c>
      <c r="AK31" s="38">
        <v>33</v>
      </c>
      <c r="AL31" s="38">
        <v>70</v>
      </c>
      <c r="AM31" s="38">
        <v>2</v>
      </c>
      <c r="AN31" s="38">
        <v>41</v>
      </c>
      <c r="AO31" s="38">
        <v>49</v>
      </c>
      <c r="AP31" s="38">
        <v>90</v>
      </c>
      <c r="AQ31" s="38">
        <v>3</v>
      </c>
      <c r="AR31" s="38">
        <v>230</v>
      </c>
      <c r="AS31" s="38">
        <v>216</v>
      </c>
      <c r="AT31" s="38">
        <v>446</v>
      </c>
      <c r="AU31" s="38">
        <v>14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320</v>
      </c>
      <c r="CC31" s="38">
        <v>308</v>
      </c>
      <c r="CD31" s="38">
        <v>628</v>
      </c>
      <c r="CE31" s="38">
        <v>20</v>
      </c>
      <c r="CF31" s="53"/>
    </row>
    <row r="32" spans="1:84" ht="21" customHeight="1">
      <c r="A32" s="39">
        <v>63</v>
      </c>
      <c r="B32" s="38">
        <v>63020033</v>
      </c>
      <c r="C32" s="176" t="s">
        <v>281</v>
      </c>
      <c r="D32" s="38">
        <v>0</v>
      </c>
      <c r="E32" s="38">
        <v>0</v>
      </c>
      <c r="F32" s="38">
        <v>0</v>
      </c>
      <c r="G32" s="38">
        <v>0</v>
      </c>
      <c r="H32" s="38">
        <v>12</v>
      </c>
      <c r="I32" s="38">
        <v>4</v>
      </c>
      <c r="J32" s="38">
        <v>16</v>
      </c>
      <c r="K32" s="38">
        <v>1</v>
      </c>
      <c r="L32" s="38">
        <v>11</v>
      </c>
      <c r="M32" s="38">
        <v>10</v>
      </c>
      <c r="N32" s="38">
        <v>21</v>
      </c>
      <c r="O32" s="38">
        <v>1</v>
      </c>
      <c r="P32" s="38">
        <v>23</v>
      </c>
      <c r="Q32" s="38">
        <v>14</v>
      </c>
      <c r="R32" s="38">
        <v>37</v>
      </c>
      <c r="S32" s="38">
        <v>2</v>
      </c>
      <c r="T32" s="38">
        <v>23</v>
      </c>
      <c r="U32" s="38">
        <v>9</v>
      </c>
      <c r="V32" s="38">
        <v>32</v>
      </c>
      <c r="W32" s="38">
        <v>1</v>
      </c>
      <c r="X32" s="38">
        <v>18</v>
      </c>
      <c r="Y32" s="38">
        <v>6</v>
      </c>
      <c r="Z32" s="38">
        <v>24</v>
      </c>
      <c r="AA32" s="38">
        <v>1</v>
      </c>
      <c r="AB32" s="38">
        <v>7</v>
      </c>
      <c r="AC32" s="38">
        <v>8</v>
      </c>
      <c r="AD32" s="38">
        <v>15</v>
      </c>
      <c r="AE32" s="38">
        <v>1</v>
      </c>
      <c r="AF32" s="38">
        <v>3</v>
      </c>
      <c r="AG32" s="38">
        <v>6</v>
      </c>
      <c r="AH32" s="38">
        <v>9</v>
      </c>
      <c r="AI32" s="38">
        <v>1</v>
      </c>
      <c r="AJ32" s="38">
        <v>2</v>
      </c>
      <c r="AK32" s="38">
        <v>5</v>
      </c>
      <c r="AL32" s="38">
        <v>7</v>
      </c>
      <c r="AM32" s="38">
        <v>1</v>
      </c>
      <c r="AN32" s="38">
        <v>3</v>
      </c>
      <c r="AO32" s="38">
        <v>7</v>
      </c>
      <c r="AP32" s="38">
        <v>10</v>
      </c>
      <c r="AQ32" s="38">
        <v>1</v>
      </c>
      <c r="AR32" s="38">
        <v>56</v>
      </c>
      <c r="AS32" s="38">
        <v>41</v>
      </c>
      <c r="AT32" s="38">
        <v>97</v>
      </c>
      <c r="AU32" s="38">
        <v>6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79</v>
      </c>
      <c r="CC32" s="38">
        <v>55</v>
      </c>
      <c r="CD32" s="38">
        <v>134</v>
      </c>
      <c r="CE32" s="38">
        <v>8</v>
      </c>
      <c r="CF32" s="53"/>
    </row>
    <row r="33" spans="1:84" ht="21" customHeight="1">
      <c r="A33" s="39">
        <v>81</v>
      </c>
      <c r="B33" s="38">
        <v>63020034</v>
      </c>
      <c r="C33" s="176" t="s">
        <v>349</v>
      </c>
      <c r="D33" s="38">
        <v>0</v>
      </c>
      <c r="E33" s="38">
        <v>0</v>
      </c>
      <c r="F33" s="38">
        <v>0</v>
      </c>
      <c r="G33" s="38">
        <v>0</v>
      </c>
      <c r="H33" s="38">
        <v>6</v>
      </c>
      <c r="I33" s="38">
        <v>12</v>
      </c>
      <c r="J33" s="38">
        <v>18</v>
      </c>
      <c r="K33" s="38">
        <v>2</v>
      </c>
      <c r="L33" s="38">
        <v>11</v>
      </c>
      <c r="M33" s="38">
        <v>14</v>
      </c>
      <c r="N33" s="38">
        <v>25</v>
      </c>
      <c r="O33" s="38">
        <v>2</v>
      </c>
      <c r="P33" s="38">
        <v>17</v>
      </c>
      <c r="Q33" s="38">
        <v>26</v>
      </c>
      <c r="R33" s="38">
        <v>43</v>
      </c>
      <c r="S33" s="38">
        <v>4</v>
      </c>
      <c r="T33" s="38">
        <v>8</v>
      </c>
      <c r="U33" s="38">
        <v>15</v>
      </c>
      <c r="V33" s="38">
        <v>23</v>
      </c>
      <c r="W33" s="38">
        <v>2</v>
      </c>
      <c r="X33" s="38">
        <v>10</v>
      </c>
      <c r="Y33" s="38">
        <v>10</v>
      </c>
      <c r="Z33" s="38">
        <v>20</v>
      </c>
      <c r="AA33" s="38">
        <v>2</v>
      </c>
      <c r="AB33" s="38">
        <v>8</v>
      </c>
      <c r="AC33" s="38">
        <v>6</v>
      </c>
      <c r="AD33" s="38">
        <v>14</v>
      </c>
      <c r="AE33" s="38">
        <v>1</v>
      </c>
      <c r="AF33" s="38">
        <v>14</v>
      </c>
      <c r="AG33" s="38">
        <v>12</v>
      </c>
      <c r="AH33" s="38">
        <v>26</v>
      </c>
      <c r="AI33" s="38">
        <v>1</v>
      </c>
      <c r="AJ33" s="38">
        <v>17</v>
      </c>
      <c r="AK33" s="38">
        <v>9</v>
      </c>
      <c r="AL33" s="38">
        <v>26</v>
      </c>
      <c r="AM33" s="38">
        <v>1</v>
      </c>
      <c r="AN33" s="38">
        <v>11</v>
      </c>
      <c r="AO33" s="38">
        <v>10</v>
      </c>
      <c r="AP33" s="38">
        <v>21</v>
      </c>
      <c r="AQ33" s="38">
        <v>1</v>
      </c>
      <c r="AR33" s="38">
        <v>68</v>
      </c>
      <c r="AS33" s="38">
        <v>62</v>
      </c>
      <c r="AT33" s="38">
        <v>130</v>
      </c>
      <c r="AU33" s="38">
        <v>8</v>
      </c>
      <c r="AV33" s="38">
        <v>8</v>
      </c>
      <c r="AW33" s="38">
        <v>21</v>
      </c>
      <c r="AX33" s="38">
        <v>29</v>
      </c>
      <c r="AY33" s="38">
        <v>1</v>
      </c>
      <c r="AZ33" s="38">
        <v>11</v>
      </c>
      <c r="BA33" s="38">
        <v>18</v>
      </c>
      <c r="BB33" s="38">
        <v>29</v>
      </c>
      <c r="BC33" s="38">
        <v>1</v>
      </c>
      <c r="BD33" s="38">
        <v>16</v>
      </c>
      <c r="BE33" s="38">
        <v>17</v>
      </c>
      <c r="BF33" s="38">
        <v>33</v>
      </c>
      <c r="BG33" s="38">
        <v>1</v>
      </c>
      <c r="BH33" s="38">
        <v>35</v>
      </c>
      <c r="BI33" s="38">
        <v>56</v>
      </c>
      <c r="BJ33" s="38">
        <v>91</v>
      </c>
      <c r="BK33" s="38">
        <v>3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8">
        <v>0</v>
      </c>
      <c r="BZ33" s="38">
        <v>0</v>
      </c>
      <c r="CA33" s="38">
        <v>0</v>
      </c>
      <c r="CB33" s="38">
        <v>120</v>
      </c>
      <c r="CC33" s="38">
        <v>144</v>
      </c>
      <c r="CD33" s="38">
        <v>264</v>
      </c>
      <c r="CE33" s="38">
        <v>15</v>
      </c>
      <c r="CF33" s="53"/>
    </row>
    <row r="34" spans="1:84" ht="21" customHeight="1">
      <c r="A34" s="39">
        <v>82</v>
      </c>
      <c r="B34" s="38">
        <v>63020035</v>
      </c>
      <c r="C34" s="176" t="s">
        <v>354</v>
      </c>
      <c r="D34" s="38">
        <v>0</v>
      </c>
      <c r="E34" s="38">
        <v>0</v>
      </c>
      <c r="F34" s="38">
        <v>0</v>
      </c>
      <c r="G34" s="38">
        <v>0</v>
      </c>
      <c r="H34" s="38">
        <v>51</v>
      </c>
      <c r="I34" s="38">
        <v>46</v>
      </c>
      <c r="J34" s="38">
        <v>97</v>
      </c>
      <c r="K34" s="38">
        <v>13</v>
      </c>
      <c r="L34" s="38">
        <v>56</v>
      </c>
      <c r="M34" s="38">
        <v>58</v>
      </c>
      <c r="N34" s="38">
        <v>114</v>
      </c>
      <c r="O34" s="38">
        <v>13</v>
      </c>
      <c r="P34" s="38">
        <v>107</v>
      </c>
      <c r="Q34" s="38">
        <v>104</v>
      </c>
      <c r="R34" s="38">
        <v>211</v>
      </c>
      <c r="S34" s="38">
        <v>26</v>
      </c>
      <c r="T34" s="38">
        <v>97</v>
      </c>
      <c r="U34" s="38">
        <v>73</v>
      </c>
      <c r="V34" s="38">
        <v>170</v>
      </c>
      <c r="W34" s="38">
        <v>14</v>
      </c>
      <c r="X34" s="38">
        <v>61</v>
      </c>
      <c r="Y34" s="38">
        <v>50</v>
      </c>
      <c r="Z34" s="38">
        <v>111</v>
      </c>
      <c r="AA34" s="38">
        <v>14</v>
      </c>
      <c r="AB34" s="38">
        <v>69</v>
      </c>
      <c r="AC34" s="38">
        <v>66</v>
      </c>
      <c r="AD34" s="38">
        <v>135</v>
      </c>
      <c r="AE34" s="38">
        <v>14</v>
      </c>
      <c r="AF34" s="38">
        <v>51</v>
      </c>
      <c r="AG34" s="38">
        <v>38</v>
      </c>
      <c r="AH34" s="38">
        <v>89</v>
      </c>
      <c r="AI34" s="38">
        <v>5</v>
      </c>
      <c r="AJ34" s="38">
        <v>36</v>
      </c>
      <c r="AK34" s="38">
        <v>48</v>
      </c>
      <c r="AL34" s="38">
        <v>84</v>
      </c>
      <c r="AM34" s="38">
        <v>5</v>
      </c>
      <c r="AN34" s="38">
        <v>20</v>
      </c>
      <c r="AO34" s="38">
        <v>51</v>
      </c>
      <c r="AP34" s="38">
        <v>71</v>
      </c>
      <c r="AQ34" s="38">
        <v>5</v>
      </c>
      <c r="AR34" s="38">
        <v>334</v>
      </c>
      <c r="AS34" s="38">
        <v>326</v>
      </c>
      <c r="AT34" s="38">
        <v>660</v>
      </c>
      <c r="AU34" s="38">
        <v>57</v>
      </c>
      <c r="AV34" s="38">
        <v>21</v>
      </c>
      <c r="AW34" s="38">
        <v>40</v>
      </c>
      <c r="AX34" s="38">
        <v>61</v>
      </c>
      <c r="AY34" s="38">
        <v>2</v>
      </c>
      <c r="AZ34" s="38">
        <v>16</v>
      </c>
      <c r="BA34" s="38">
        <v>33</v>
      </c>
      <c r="BB34" s="38">
        <v>49</v>
      </c>
      <c r="BC34" s="38">
        <v>2</v>
      </c>
      <c r="BD34" s="38">
        <v>19</v>
      </c>
      <c r="BE34" s="38">
        <v>28</v>
      </c>
      <c r="BF34" s="38">
        <v>47</v>
      </c>
      <c r="BG34" s="38">
        <v>2</v>
      </c>
      <c r="BH34" s="38">
        <v>56</v>
      </c>
      <c r="BI34" s="38">
        <v>101</v>
      </c>
      <c r="BJ34" s="38">
        <v>157</v>
      </c>
      <c r="BK34" s="38">
        <v>6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8">
        <v>0</v>
      </c>
      <c r="BZ34" s="38">
        <v>0</v>
      </c>
      <c r="CA34" s="38">
        <v>0</v>
      </c>
      <c r="CB34" s="38">
        <v>497</v>
      </c>
      <c r="CC34" s="38">
        <v>531</v>
      </c>
      <c r="CD34" s="38">
        <v>1028</v>
      </c>
      <c r="CE34" s="38">
        <v>89</v>
      </c>
      <c r="CF34" s="53"/>
    </row>
    <row r="35" spans="1:84" ht="21" customHeight="1">
      <c r="A35" s="39">
        <v>75</v>
      </c>
      <c r="B35" s="38">
        <v>63020036</v>
      </c>
      <c r="C35" s="176" t="s">
        <v>328</v>
      </c>
      <c r="D35" s="38">
        <v>0</v>
      </c>
      <c r="E35" s="38">
        <v>0</v>
      </c>
      <c r="F35" s="38">
        <v>0</v>
      </c>
      <c r="G35" s="38">
        <v>0</v>
      </c>
      <c r="H35" s="38">
        <v>160</v>
      </c>
      <c r="I35" s="38">
        <v>167</v>
      </c>
      <c r="J35" s="38">
        <v>327</v>
      </c>
      <c r="K35" s="38">
        <v>13</v>
      </c>
      <c r="L35" s="38">
        <v>109</v>
      </c>
      <c r="M35" s="38">
        <v>82</v>
      </c>
      <c r="N35" s="38">
        <v>191</v>
      </c>
      <c r="O35" s="38">
        <v>10</v>
      </c>
      <c r="P35" s="38">
        <v>269</v>
      </c>
      <c r="Q35" s="38">
        <v>249</v>
      </c>
      <c r="R35" s="38">
        <v>518</v>
      </c>
      <c r="S35" s="38">
        <v>23</v>
      </c>
      <c r="T35" s="38">
        <v>210</v>
      </c>
      <c r="U35" s="38">
        <v>166</v>
      </c>
      <c r="V35" s="38">
        <v>376</v>
      </c>
      <c r="W35" s="38">
        <v>14</v>
      </c>
      <c r="X35" s="38">
        <v>160</v>
      </c>
      <c r="Y35" s="38">
        <v>109</v>
      </c>
      <c r="Z35" s="38">
        <v>269</v>
      </c>
      <c r="AA35" s="38">
        <v>11</v>
      </c>
      <c r="AB35" s="38">
        <v>118</v>
      </c>
      <c r="AC35" s="38">
        <v>131</v>
      </c>
      <c r="AD35" s="38">
        <v>249</v>
      </c>
      <c r="AE35" s="38">
        <v>11</v>
      </c>
      <c r="AF35" s="38">
        <v>84</v>
      </c>
      <c r="AG35" s="38">
        <v>101</v>
      </c>
      <c r="AH35" s="38">
        <v>185</v>
      </c>
      <c r="AI35" s="38">
        <v>7</v>
      </c>
      <c r="AJ35" s="38">
        <v>77</v>
      </c>
      <c r="AK35" s="38">
        <v>97</v>
      </c>
      <c r="AL35" s="38">
        <v>174</v>
      </c>
      <c r="AM35" s="38">
        <v>6</v>
      </c>
      <c r="AN35" s="38">
        <v>68</v>
      </c>
      <c r="AO35" s="38">
        <v>90</v>
      </c>
      <c r="AP35" s="38">
        <v>158</v>
      </c>
      <c r="AQ35" s="38">
        <v>5</v>
      </c>
      <c r="AR35" s="38">
        <v>717</v>
      </c>
      <c r="AS35" s="38">
        <v>694</v>
      </c>
      <c r="AT35" s="38">
        <v>1411</v>
      </c>
      <c r="AU35" s="38">
        <v>54</v>
      </c>
      <c r="AV35" s="38">
        <v>45</v>
      </c>
      <c r="AW35" s="38">
        <v>60</v>
      </c>
      <c r="AX35" s="38">
        <v>105</v>
      </c>
      <c r="AY35" s="38">
        <v>3</v>
      </c>
      <c r="AZ35" s="38">
        <v>38</v>
      </c>
      <c r="BA35" s="38">
        <v>42</v>
      </c>
      <c r="BB35" s="38">
        <v>80</v>
      </c>
      <c r="BC35" s="38">
        <v>3</v>
      </c>
      <c r="BD35" s="38">
        <v>34</v>
      </c>
      <c r="BE35" s="38">
        <v>67</v>
      </c>
      <c r="BF35" s="38">
        <v>101</v>
      </c>
      <c r="BG35" s="38">
        <v>3</v>
      </c>
      <c r="BH35" s="38">
        <v>117</v>
      </c>
      <c r="BI35" s="38">
        <v>169</v>
      </c>
      <c r="BJ35" s="38">
        <v>286</v>
      </c>
      <c r="BK35" s="38">
        <v>9</v>
      </c>
      <c r="BL35" s="38">
        <v>17</v>
      </c>
      <c r="BM35" s="38">
        <v>37</v>
      </c>
      <c r="BN35" s="38">
        <v>54</v>
      </c>
      <c r="BO35" s="38">
        <v>2</v>
      </c>
      <c r="BP35" s="38">
        <v>7</v>
      </c>
      <c r="BQ35" s="38">
        <v>35</v>
      </c>
      <c r="BR35" s="38">
        <v>42</v>
      </c>
      <c r="BS35" s="38">
        <v>2</v>
      </c>
      <c r="BT35" s="38">
        <v>11</v>
      </c>
      <c r="BU35" s="38">
        <v>31</v>
      </c>
      <c r="BV35" s="38">
        <v>42</v>
      </c>
      <c r="BW35" s="38">
        <v>2</v>
      </c>
      <c r="BX35" s="38">
        <v>35</v>
      </c>
      <c r="BY35" s="38">
        <v>103</v>
      </c>
      <c r="BZ35" s="38">
        <v>138</v>
      </c>
      <c r="CA35" s="38">
        <v>6</v>
      </c>
      <c r="CB35" s="38">
        <v>1138</v>
      </c>
      <c r="CC35" s="38">
        <v>1215</v>
      </c>
      <c r="CD35" s="38">
        <v>2353</v>
      </c>
      <c r="CE35" s="38">
        <v>92</v>
      </c>
      <c r="CF35" s="53"/>
    </row>
    <row r="36" spans="1:84" ht="21" customHeight="1">
      <c r="A36" s="39">
        <v>76</v>
      </c>
      <c r="B36" s="38">
        <v>63020037</v>
      </c>
      <c r="C36" s="176" t="s">
        <v>333</v>
      </c>
      <c r="D36" s="38">
        <v>22</v>
      </c>
      <c r="E36" s="38">
        <v>44</v>
      </c>
      <c r="F36" s="38">
        <v>66</v>
      </c>
      <c r="G36" s="38">
        <v>2</v>
      </c>
      <c r="H36" s="38">
        <v>45</v>
      </c>
      <c r="I36" s="38">
        <v>43</v>
      </c>
      <c r="J36" s="38">
        <v>88</v>
      </c>
      <c r="K36" s="38">
        <v>3</v>
      </c>
      <c r="L36" s="38">
        <v>36</v>
      </c>
      <c r="M36" s="38">
        <v>40</v>
      </c>
      <c r="N36" s="38">
        <v>76</v>
      </c>
      <c r="O36" s="38">
        <v>4</v>
      </c>
      <c r="P36" s="38">
        <v>103</v>
      </c>
      <c r="Q36" s="38">
        <v>127</v>
      </c>
      <c r="R36" s="38">
        <v>230</v>
      </c>
      <c r="S36" s="38">
        <v>9</v>
      </c>
      <c r="T36" s="38">
        <v>83</v>
      </c>
      <c r="U36" s="38">
        <v>53</v>
      </c>
      <c r="V36" s="38">
        <v>136</v>
      </c>
      <c r="W36" s="38">
        <v>13</v>
      </c>
      <c r="X36" s="38">
        <v>69</v>
      </c>
      <c r="Y36" s="38">
        <v>68</v>
      </c>
      <c r="Z36" s="38">
        <v>137</v>
      </c>
      <c r="AA36" s="38">
        <v>12</v>
      </c>
      <c r="AB36" s="38">
        <v>58</v>
      </c>
      <c r="AC36" s="38">
        <v>62</v>
      </c>
      <c r="AD36" s="38">
        <v>120</v>
      </c>
      <c r="AE36" s="38">
        <v>12</v>
      </c>
      <c r="AF36" s="38">
        <v>66</v>
      </c>
      <c r="AG36" s="38">
        <v>67</v>
      </c>
      <c r="AH36" s="38">
        <v>133</v>
      </c>
      <c r="AI36" s="38">
        <v>4</v>
      </c>
      <c r="AJ36" s="38">
        <v>55</v>
      </c>
      <c r="AK36" s="38">
        <v>54</v>
      </c>
      <c r="AL36" s="38">
        <v>109</v>
      </c>
      <c r="AM36" s="38">
        <v>4</v>
      </c>
      <c r="AN36" s="38">
        <v>46</v>
      </c>
      <c r="AO36" s="38">
        <v>63</v>
      </c>
      <c r="AP36" s="38">
        <v>109</v>
      </c>
      <c r="AQ36" s="38">
        <v>4</v>
      </c>
      <c r="AR36" s="38">
        <v>377</v>
      </c>
      <c r="AS36" s="38">
        <v>367</v>
      </c>
      <c r="AT36" s="38">
        <v>744</v>
      </c>
      <c r="AU36" s="38">
        <v>49</v>
      </c>
      <c r="AV36" s="38">
        <v>48</v>
      </c>
      <c r="AW36" s="38">
        <v>79</v>
      </c>
      <c r="AX36" s="38">
        <v>127</v>
      </c>
      <c r="AY36" s="38">
        <v>4</v>
      </c>
      <c r="AZ36" s="38">
        <v>38</v>
      </c>
      <c r="BA36" s="38">
        <v>76</v>
      </c>
      <c r="BB36" s="38">
        <v>114</v>
      </c>
      <c r="BC36" s="38">
        <v>3</v>
      </c>
      <c r="BD36" s="38">
        <v>38</v>
      </c>
      <c r="BE36" s="38">
        <v>64</v>
      </c>
      <c r="BF36" s="38">
        <v>102</v>
      </c>
      <c r="BG36" s="38">
        <v>3</v>
      </c>
      <c r="BH36" s="38">
        <v>124</v>
      </c>
      <c r="BI36" s="38">
        <v>219</v>
      </c>
      <c r="BJ36" s="38">
        <v>343</v>
      </c>
      <c r="BK36" s="38">
        <v>10</v>
      </c>
      <c r="BL36" s="38">
        <v>21</v>
      </c>
      <c r="BM36" s="38">
        <v>34</v>
      </c>
      <c r="BN36" s="38">
        <v>55</v>
      </c>
      <c r="BO36" s="38">
        <v>3</v>
      </c>
      <c r="BP36" s="38">
        <v>15</v>
      </c>
      <c r="BQ36" s="38">
        <v>49</v>
      </c>
      <c r="BR36" s="38">
        <v>64</v>
      </c>
      <c r="BS36" s="38">
        <v>3</v>
      </c>
      <c r="BT36" s="38">
        <v>26</v>
      </c>
      <c r="BU36" s="38">
        <v>50</v>
      </c>
      <c r="BV36" s="38">
        <v>76</v>
      </c>
      <c r="BW36" s="38">
        <v>3</v>
      </c>
      <c r="BX36" s="38">
        <v>62</v>
      </c>
      <c r="BY36" s="38">
        <v>133</v>
      </c>
      <c r="BZ36" s="38">
        <v>195</v>
      </c>
      <c r="CA36" s="38">
        <v>9</v>
      </c>
      <c r="CB36" s="38">
        <v>666</v>
      </c>
      <c r="CC36" s="38">
        <v>846</v>
      </c>
      <c r="CD36" s="38">
        <v>1512</v>
      </c>
      <c r="CE36" s="38">
        <v>77</v>
      </c>
      <c r="CF36" s="53"/>
    </row>
    <row r="37" spans="1:84" ht="21" customHeight="1">
      <c r="A37" s="39">
        <v>77</v>
      </c>
      <c r="B37" s="38">
        <v>63020038</v>
      </c>
      <c r="C37" s="176" t="s">
        <v>558</v>
      </c>
      <c r="D37" s="38">
        <v>1</v>
      </c>
      <c r="E37" s="38">
        <v>1</v>
      </c>
      <c r="F37" s="38">
        <v>2</v>
      </c>
      <c r="G37" s="38">
        <v>1</v>
      </c>
      <c r="H37" s="38">
        <v>2</v>
      </c>
      <c r="I37" s="38">
        <v>4</v>
      </c>
      <c r="J37" s="38">
        <v>6</v>
      </c>
      <c r="K37" s="38">
        <v>1</v>
      </c>
      <c r="L37" s="38">
        <v>5</v>
      </c>
      <c r="M37" s="38">
        <v>1</v>
      </c>
      <c r="N37" s="38">
        <v>6</v>
      </c>
      <c r="O37" s="38">
        <v>1</v>
      </c>
      <c r="P37" s="38">
        <v>8</v>
      </c>
      <c r="Q37" s="38">
        <v>6</v>
      </c>
      <c r="R37" s="38">
        <v>14</v>
      </c>
      <c r="S37" s="38">
        <v>3</v>
      </c>
      <c r="T37" s="38">
        <v>5</v>
      </c>
      <c r="U37" s="38">
        <v>2</v>
      </c>
      <c r="V37" s="38">
        <v>7</v>
      </c>
      <c r="W37" s="38">
        <v>1</v>
      </c>
      <c r="X37" s="38">
        <v>3</v>
      </c>
      <c r="Y37" s="38">
        <v>6</v>
      </c>
      <c r="Z37" s="38">
        <v>9</v>
      </c>
      <c r="AA37" s="38">
        <v>1</v>
      </c>
      <c r="AB37" s="38">
        <v>6</v>
      </c>
      <c r="AC37" s="38">
        <v>4</v>
      </c>
      <c r="AD37" s="38">
        <v>10</v>
      </c>
      <c r="AE37" s="38">
        <v>1</v>
      </c>
      <c r="AF37" s="38">
        <v>11</v>
      </c>
      <c r="AG37" s="38">
        <v>13</v>
      </c>
      <c r="AH37" s="38">
        <v>24</v>
      </c>
      <c r="AI37" s="38">
        <v>1</v>
      </c>
      <c r="AJ37" s="38">
        <v>9</v>
      </c>
      <c r="AK37" s="38">
        <v>12</v>
      </c>
      <c r="AL37" s="38">
        <v>21</v>
      </c>
      <c r="AM37" s="38">
        <v>1</v>
      </c>
      <c r="AN37" s="38">
        <v>8</v>
      </c>
      <c r="AO37" s="38">
        <v>10</v>
      </c>
      <c r="AP37" s="38">
        <v>18</v>
      </c>
      <c r="AQ37" s="38">
        <v>1</v>
      </c>
      <c r="AR37" s="38">
        <v>42</v>
      </c>
      <c r="AS37" s="38">
        <v>47</v>
      </c>
      <c r="AT37" s="38">
        <v>89</v>
      </c>
      <c r="AU37" s="38">
        <v>6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8">
        <v>0</v>
      </c>
      <c r="BX37" s="38">
        <v>0</v>
      </c>
      <c r="BY37" s="38">
        <v>0</v>
      </c>
      <c r="BZ37" s="38">
        <v>0</v>
      </c>
      <c r="CA37" s="38">
        <v>0</v>
      </c>
      <c r="CB37" s="38">
        <v>50</v>
      </c>
      <c r="CC37" s="38">
        <v>53</v>
      </c>
      <c r="CD37" s="38">
        <v>103</v>
      </c>
      <c r="CE37" s="38">
        <v>9</v>
      </c>
      <c r="CF37" s="53"/>
    </row>
    <row r="38" spans="1:84" ht="21" customHeight="1">
      <c r="A38" s="39">
        <v>68</v>
      </c>
      <c r="B38" s="38">
        <v>63020039</v>
      </c>
      <c r="C38" s="176" t="s">
        <v>300</v>
      </c>
      <c r="D38" s="38">
        <v>0</v>
      </c>
      <c r="E38" s="38">
        <v>0</v>
      </c>
      <c r="F38" s="38">
        <v>0</v>
      </c>
      <c r="G38" s="38">
        <v>0</v>
      </c>
      <c r="H38" s="38">
        <v>34</v>
      </c>
      <c r="I38" s="38">
        <v>37</v>
      </c>
      <c r="J38" s="38">
        <v>71</v>
      </c>
      <c r="K38" s="38">
        <v>2</v>
      </c>
      <c r="L38" s="38">
        <v>17</v>
      </c>
      <c r="M38" s="38">
        <v>13</v>
      </c>
      <c r="N38" s="38">
        <v>30</v>
      </c>
      <c r="O38" s="38">
        <v>1</v>
      </c>
      <c r="P38" s="38">
        <v>51</v>
      </c>
      <c r="Q38" s="38">
        <v>50</v>
      </c>
      <c r="R38" s="38">
        <v>101</v>
      </c>
      <c r="S38" s="38">
        <v>3</v>
      </c>
      <c r="T38" s="38">
        <v>17</v>
      </c>
      <c r="U38" s="38">
        <v>11</v>
      </c>
      <c r="V38" s="38">
        <v>28</v>
      </c>
      <c r="W38" s="38">
        <v>1</v>
      </c>
      <c r="X38" s="38">
        <v>13</v>
      </c>
      <c r="Y38" s="38">
        <v>14</v>
      </c>
      <c r="Z38" s="38">
        <v>27</v>
      </c>
      <c r="AA38" s="38">
        <v>1</v>
      </c>
      <c r="AB38" s="38">
        <v>7</v>
      </c>
      <c r="AC38" s="38">
        <v>12</v>
      </c>
      <c r="AD38" s="38">
        <v>19</v>
      </c>
      <c r="AE38" s="38">
        <v>1</v>
      </c>
      <c r="AF38" s="38">
        <v>13</v>
      </c>
      <c r="AG38" s="38">
        <v>7</v>
      </c>
      <c r="AH38" s="38">
        <v>20</v>
      </c>
      <c r="AI38" s="38">
        <v>1</v>
      </c>
      <c r="AJ38" s="38">
        <v>14</v>
      </c>
      <c r="AK38" s="38">
        <v>16</v>
      </c>
      <c r="AL38" s="38">
        <v>30</v>
      </c>
      <c r="AM38" s="38">
        <v>1</v>
      </c>
      <c r="AN38" s="38">
        <v>6</v>
      </c>
      <c r="AO38" s="38">
        <v>17</v>
      </c>
      <c r="AP38" s="38">
        <v>23</v>
      </c>
      <c r="AQ38" s="38">
        <v>1</v>
      </c>
      <c r="AR38" s="38">
        <v>70</v>
      </c>
      <c r="AS38" s="38">
        <v>77</v>
      </c>
      <c r="AT38" s="38">
        <v>147</v>
      </c>
      <c r="AU38" s="38">
        <v>6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8">
        <v>0</v>
      </c>
      <c r="BX38" s="38">
        <v>0</v>
      </c>
      <c r="BY38" s="38">
        <v>0</v>
      </c>
      <c r="BZ38" s="38">
        <v>0</v>
      </c>
      <c r="CA38" s="38">
        <v>0</v>
      </c>
      <c r="CB38" s="38">
        <v>121</v>
      </c>
      <c r="CC38" s="38">
        <v>127</v>
      </c>
      <c r="CD38" s="38">
        <v>248</v>
      </c>
      <c r="CE38" s="38">
        <v>9</v>
      </c>
      <c r="CF38" s="53"/>
    </row>
    <row r="39" spans="1:84" ht="21" customHeight="1">
      <c r="A39" s="39">
        <v>69</v>
      </c>
      <c r="B39" s="38">
        <v>63020040</v>
      </c>
      <c r="C39" s="176" t="s">
        <v>304</v>
      </c>
      <c r="D39" s="38">
        <v>0</v>
      </c>
      <c r="E39" s="38">
        <v>0</v>
      </c>
      <c r="F39" s="38">
        <v>0</v>
      </c>
      <c r="G39" s="38">
        <v>0</v>
      </c>
      <c r="H39" s="38">
        <v>13</v>
      </c>
      <c r="I39" s="38">
        <v>19</v>
      </c>
      <c r="J39" s="38">
        <v>32</v>
      </c>
      <c r="K39" s="38">
        <v>2</v>
      </c>
      <c r="L39" s="38">
        <v>9</v>
      </c>
      <c r="M39" s="38">
        <v>7</v>
      </c>
      <c r="N39" s="38">
        <v>16</v>
      </c>
      <c r="O39" s="38">
        <v>2</v>
      </c>
      <c r="P39" s="38">
        <v>22</v>
      </c>
      <c r="Q39" s="38">
        <v>26</v>
      </c>
      <c r="R39" s="38">
        <v>48</v>
      </c>
      <c r="S39" s="38">
        <v>4</v>
      </c>
      <c r="T39" s="38">
        <v>26</v>
      </c>
      <c r="U39" s="38">
        <v>13</v>
      </c>
      <c r="V39" s="38">
        <v>39</v>
      </c>
      <c r="W39" s="38">
        <v>2</v>
      </c>
      <c r="X39" s="38">
        <v>18</v>
      </c>
      <c r="Y39" s="38">
        <v>11</v>
      </c>
      <c r="Z39" s="38">
        <v>29</v>
      </c>
      <c r="AA39" s="38">
        <v>2</v>
      </c>
      <c r="AB39" s="38">
        <v>18</v>
      </c>
      <c r="AC39" s="38">
        <v>9</v>
      </c>
      <c r="AD39" s="38">
        <v>27</v>
      </c>
      <c r="AE39" s="38">
        <v>2</v>
      </c>
      <c r="AF39" s="38">
        <v>8</v>
      </c>
      <c r="AG39" s="38">
        <v>13</v>
      </c>
      <c r="AH39" s="38">
        <v>21</v>
      </c>
      <c r="AI39" s="38">
        <v>2</v>
      </c>
      <c r="AJ39" s="38">
        <v>6</v>
      </c>
      <c r="AK39" s="38">
        <v>16</v>
      </c>
      <c r="AL39" s="38">
        <v>22</v>
      </c>
      <c r="AM39" s="38">
        <v>2</v>
      </c>
      <c r="AN39" s="38">
        <v>9</v>
      </c>
      <c r="AO39" s="38">
        <v>6</v>
      </c>
      <c r="AP39" s="38">
        <v>15</v>
      </c>
      <c r="AQ39" s="38">
        <v>1</v>
      </c>
      <c r="AR39" s="38">
        <v>85</v>
      </c>
      <c r="AS39" s="38">
        <v>68</v>
      </c>
      <c r="AT39" s="38">
        <v>153</v>
      </c>
      <c r="AU39" s="38">
        <v>11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107</v>
      </c>
      <c r="CC39" s="38">
        <v>94</v>
      </c>
      <c r="CD39" s="38">
        <v>201</v>
      </c>
      <c r="CE39" s="38">
        <v>15</v>
      </c>
      <c r="CF39" s="53"/>
    </row>
    <row r="40" spans="1:84" ht="21" customHeight="1">
      <c r="A40" s="39">
        <v>67</v>
      </c>
      <c r="B40" s="38">
        <v>63020041</v>
      </c>
      <c r="C40" s="176" t="s">
        <v>295</v>
      </c>
      <c r="D40" s="38">
        <v>0</v>
      </c>
      <c r="E40" s="38">
        <v>0</v>
      </c>
      <c r="F40" s="38">
        <v>0</v>
      </c>
      <c r="G40" s="38">
        <v>0</v>
      </c>
      <c r="H40" s="38">
        <v>18</v>
      </c>
      <c r="I40" s="38">
        <v>12</v>
      </c>
      <c r="J40" s="38">
        <v>30</v>
      </c>
      <c r="K40" s="38">
        <v>1</v>
      </c>
      <c r="L40" s="38">
        <v>17</v>
      </c>
      <c r="M40" s="38">
        <v>9</v>
      </c>
      <c r="N40" s="38">
        <v>26</v>
      </c>
      <c r="O40" s="38">
        <v>1</v>
      </c>
      <c r="P40" s="38">
        <v>35</v>
      </c>
      <c r="Q40" s="38">
        <v>21</v>
      </c>
      <c r="R40" s="38">
        <v>56</v>
      </c>
      <c r="S40" s="38">
        <v>2</v>
      </c>
      <c r="T40" s="38">
        <v>12</v>
      </c>
      <c r="U40" s="38">
        <v>11</v>
      </c>
      <c r="V40" s="38">
        <v>23</v>
      </c>
      <c r="W40" s="38">
        <v>1</v>
      </c>
      <c r="X40" s="38">
        <v>9</v>
      </c>
      <c r="Y40" s="38">
        <v>12</v>
      </c>
      <c r="Z40" s="38">
        <v>21</v>
      </c>
      <c r="AA40" s="38">
        <v>1</v>
      </c>
      <c r="AB40" s="38">
        <v>4</v>
      </c>
      <c r="AC40" s="38">
        <v>7</v>
      </c>
      <c r="AD40" s="38">
        <v>11</v>
      </c>
      <c r="AE40" s="38">
        <v>1</v>
      </c>
      <c r="AF40" s="38">
        <v>6</v>
      </c>
      <c r="AG40" s="38">
        <v>9</v>
      </c>
      <c r="AH40" s="38">
        <v>15</v>
      </c>
      <c r="AI40" s="38">
        <v>1</v>
      </c>
      <c r="AJ40" s="38">
        <v>7</v>
      </c>
      <c r="AK40" s="38">
        <v>5</v>
      </c>
      <c r="AL40" s="38">
        <v>12</v>
      </c>
      <c r="AM40" s="38">
        <v>1</v>
      </c>
      <c r="AN40" s="38">
        <v>6</v>
      </c>
      <c r="AO40" s="38">
        <v>4</v>
      </c>
      <c r="AP40" s="38">
        <v>10</v>
      </c>
      <c r="AQ40" s="38">
        <v>1</v>
      </c>
      <c r="AR40" s="38">
        <v>44</v>
      </c>
      <c r="AS40" s="38">
        <v>48</v>
      </c>
      <c r="AT40" s="38">
        <v>92</v>
      </c>
      <c r="AU40" s="38">
        <v>6</v>
      </c>
      <c r="AV40" s="38">
        <v>16</v>
      </c>
      <c r="AW40" s="38">
        <v>20</v>
      </c>
      <c r="AX40" s="38">
        <v>36</v>
      </c>
      <c r="AY40" s="38">
        <v>1</v>
      </c>
      <c r="AZ40" s="38">
        <v>19</v>
      </c>
      <c r="BA40" s="38">
        <v>27</v>
      </c>
      <c r="BB40" s="38">
        <v>46</v>
      </c>
      <c r="BC40" s="38">
        <v>1</v>
      </c>
      <c r="BD40" s="38">
        <v>15</v>
      </c>
      <c r="BE40" s="38">
        <v>18</v>
      </c>
      <c r="BF40" s="38">
        <v>33</v>
      </c>
      <c r="BG40" s="38">
        <v>1</v>
      </c>
      <c r="BH40" s="38">
        <v>50</v>
      </c>
      <c r="BI40" s="38">
        <v>65</v>
      </c>
      <c r="BJ40" s="38">
        <v>115</v>
      </c>
      <c r="BK40" s="38">
        <v>3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8">
        <v>0</v>
      </c>
      <c r="BX40" s="38">
        <v>0</v>
      </c>
      <c r="BY40" s="38">
        <v>0</v>
      </c>
      <c r="BZ40" s="38">
        <v>0</v>
      </c>
      <c r="CA40" s="38">
        <v>0</v>
      </c>
      <c r="CB40" s="38">
        <v>129</v>
      </c>
      <c r="CC40" s="38">
        <v>134</v>
      </c>
      <c r="CD40" s="38">
        <v>263</v>
      </c>
      <c r="CE40" s="38">
        <v>11</v>
      </c>
      <c r="CF40" s="53"/>
    </row>
    <row r="41" spans="1:84" ht="21" customHeight="1">
      <c r="A41" s="39">
        <v>71</v>
      </c>
      <c r="B41" s="38">
        <v>63020042</v>
      </c>
      <c r="C41" s="176" t="s">
        <v>312</v>
      </c>
      <c r="D41" s="38">
        <v>0</v>
      </c>
      <c r="E41" s="38">
        <v>0</v>
      </c>
      <c r="F41" s="38">
        <v>0</v>
      </c>
      <c r="G41" s="38">
        <v>0</v>
      </c>
      <c r="H41" s="38">
        <v>10</v>
      </c>
      <c r="I41" s="38">
        <v>3</v>
      </c>
      <c r="J41" s="38">
        <v>13</v>
      </c>
      <c r="K41" s="38">
        <v>1</v>
      </c>
      <c r="L41" s="38">
        <v>8</v>
      </c>
      <c r="M41" s="38">
        <v>7</v>
      </c>
      <c r="N41" s="38">
        <v>15</v>
      </c>
      <c r="O41" s="38">
        <v>1</v>
      </c>
      <c r="P41" s="38">
        <v>18</v>
      </c>
      <c r="Q41" s="38">
        <v>10</v>
      </c>
      <c r="R41" s="38">
        <v>28</v>
      </c>
      <c r="S41" s="38">
        <v>2</v>
      </c>
      <c r="T41" s="38">
        <v>12</v>
      </c>
      <c r="U41" s="38">
        <v>9</v>
      </c>
      <c r="V41" s="38">
        <v>21</v>
      </c>
      <c r="W41" s="38">
        <v>1</v>
      </c>
      <c r="X41" s="38">
        <v>6</v>
      </c>
      <c r="Y41" s="38">
        <v>8</v>
      </c>
      <c r="Z41" s="38">
        <v>14</v>
      </c>
      <c r="AA41" s="38">
        <v>1</v>
      </c>
      <c r="AB41" s="38">
        <v>17</v>
      </c>
      <c r="AC41" s="38">
        <v>2</v>
      </c>
      <c r="AD41" s="38">
        <v>19</v>
      </c>
      <c r="AE41" s="38">
        <v>1</v>
      </c>
      <c r="AF41" s="38">
        <v>6</v>
      </c>
      <c r="AG41" s="38">
        <v>6</v>
      </c>
      <c r="AH41" s="38">
        <v>12</v>
      </c>
      <c r="AI41" s="38">
        <v>1</v>
      </c>
      <c r="AJ41" s="38">
        <v>3</v>
      </c>
      <c r="AK41" s="38">
        <v>9</v>
      </c>
      <c r="AL41" s="38">
        <v>12</v>
      </c>
      <c r="AM41" s="38">
        <v>1</v>
      </c>
      <c r="AN41" s="38">
        <v>4</v>
      </c>
      <c r="AO41" s="38">
        <v>4</v>
      </c>
      <c r="AP41" s="38">
        <v>8</v>
      </c>
      <c r="AQ41" s="38">
        <v>1</v>
      </c>
      <c r="AR41" s="38">
        <v>48</v>
      </c>
      <c r="AS41" s="38">
        <v>38</v>
      </c>
      <c r="AT41" s="38">
        <v>86</v>
      </c>
      <c r="AU41" s="38">
        <v>6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8">
        <v>0</v>
      </c>
      <c r="BX41" s="38">
        <v>0</v>
      </c>
      <c r="BY41" s="38">
        <v>0</v>
      </c>
      <c r="BZ41" s="38">
        <v>0</v>
      </c>
      <c r="CA41" s="38">
        <v>0</v>
      </c>
      <c r="CB41" s="38">
        <v>66</v>
      </c>
      <c r="CC41" s="38">
        <v>48</v>
      </c>
      <c r="CD41" s="38">
        <v>114</v>
      </c>
      <c r="CE41" s="38">
        <v>8</v>
      </c>
      <c r="CF41" s="53"/>
    </row>
    <row r="42" spans="1:84" ht="21" customHeight="1">
      <c r="A42" s="39">
        <v>70</v>
      </c>
      <c r="B42" s="38">
        <v>63020043</v>
      </c>
      <c r="C42" s="176" t="s">
        <v>308</v>
      </c>
      <c r="D42" s="38">
        <v>0</v>
      </c>
      <c r="E42" s="38">
        <v>0</v>
      </c>
      <c r="F42" s="38">
        <v>0</v>
      </c>
      <c r="G42" s="38">
        <v>0</v>
      </c>
      <c r="H42" s="38">
        <v>23</v>
      </c>
      <c r="I42" s="38">
        <v>31</v>
      </c>
      <c r="J42" s="38">
        <v>54</v>
      </c>
      <c r="K42" s="38">
        <v>2</v>
      </c>
      <c r="L42" s="38">
        <v>33</v>
      </c>
      <c r="M42" s="38">
        <v>25</v>
      </c>
      <c r="N42" s="38">
        <v>58</v>
      </c>
      <c r="O42" s="38">
        <v>2</v>
      </c>
      <c r="P42" s="38">
        <v>56</v>
      </c>
      <c r="Q42" s="38">
        <v>56</v>
      </c>
      <c r="R42" s="38">
        <v>112</v>
      </c>
      <c r="S42" s="38">
        <v>4</v>
      </c>
      <c r="T42" s="38">
        <v>40</v>
      </c>
      <c r="U42" s="38">
        <v>32</v>
      </c>
      <c r="V42" s="38">
        <v>72</v>
      </c>
      <c r="W42" s="38">
        <v>2</v>
      </c>
      <c r="X42" s="38">
        <v>27</v>
      </c>
      <c r="Y42" s="38">
        <v>21</v>
      </c>
      <c r="Z42" s="38">
        <v>48</v>
      </c>
      <c r="AA42" s="38">
        <v>2</v>
      </c>
      <c r="AB42" s="38">
        <v>35</v>
      </c>
      <c r="AC42" s="38">
        <v>25</v>
      </c>
      <c r="AD42" s="38">
        <v>60</v>
      </c>
      <c r="AE42" s="38">
        <v>2</v>
      </c>
      <c r="AF42" s="38">
        <v>23</v>
      </c>
      <c r="AG42" s="38">
        <v>22</v>
      </c>
      <c r="AH42" s="38">
        <v>45</v>
      </c>
      <c r="AI42" s="38">
        <v>2</v>
      </c>
      <c r="AJ42" s="38">
        <v>22</v>
      </c>
      <c r="AK42" s="38">
        <v>27</v>
      </c>
      <c r="AL42" s="38">
        <v>49</v>
      </c>
      <c r="AM42" s="38">
        <v>2</v>
      </c>
      <c r="AN42" s="38">
        <v>14</v>
      </c>
      <c r="AO42" s="38">
        <v>25</v>
      </c>
      <c r="AP42" s="38">
        <v>39</v>
      </c>
      <c r="AQ42" s="38">
        <v>1</v>
      </c>
      <c r="AR42" s="38">
        <v>161</v>
      </c>
      <c r="AS42" s="38">
        <v>152</v>
      </c>
      <c r="AT42" s="38">
        <v>313</v>
      </c>
      <c r="AU42" s="38">
        <v>11</v>
      </c>
      <c r="AV42" s="38">
        <v>42</v>
      </c>
      <c r="AW42" s="38">
        <v>74</v>
      </c>
      <c r="AX42" s="38">
        <v>116</v>
      </c>
      <c r="AY42" s="38">
        <v>3</v>
      </c>
      <c r="AZ42" s="38">
        <v>11</v>
      </c>
      <c r="BA42" s="38">
        <v>56</v>
      </c>
      <c r="BB42" s="38">
        <v>67</v>
      </c>
      <c r="BC42" s="38">
        <v>2</v>
      </c>
      <c r="BD42" s="38">
        <v>12</v>
      </c>
      <c r="BE42" s="38">
        <v>40</v>
      </c>
      <c r="BF42" s="38">
        <v>52</v>
      </c>
      <c r="BG42" s="38">
        <v>2</v>
      </c>
      <c r="BH42" s="38">
        <v>65</v>
      </c>
      <c r="BI42" s="38">
        <v>170</v>
      </c>
      <c r="BJ42" s="38">
        <v>235</v>
      </c>
      <c r="BK42" s="38">
        <v>7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8">
        <v>0</v>
      </c>
      <c r="BX42" s="38">
        <v>0</v>
      </c>
      <c r="BY42" s="38">
        <v>0</v>
      </c>
      <c r="BZ42" s="38">
        <v>0</v>
      </c>
      <c r="CA42" s="38">
        <v>0</v>
      </c>
      <c r="CB42" s="38">
        <v>282</v>
      </c>
      <c r="CC42" s="38">
        <v>378</v>
      </c>
      <c r="CD42" s="38">
        <v>660</v>
      </c>
      <c r="CE42" s="38">
        <v>22</v>
      </c>
      <c r="CF42" s="53"/>
    </row>
    <row r="43" spans="1:84" ht="21" customHeight="1">
      <c r="A43" s="39">
        <v>72</v>
      </c>
      <c r="B43" s="38">
        <v>63020044</v>
      </c>
      <c r="C43" s="176" t="s">
        <v>315</v>
      </c>
      <c r="D43" s="38">
        <v>0</v>
      </c>
      <c r="E43" s="38">
        <v>0</v>
      </c>
      <c r="F43" s="38">
        <v>0</v>
      </c>
      <c r="G43" s="38">
        <v>0</v>
      </c>
      <c r="H43" s="38">
        <v>29</v>
      </c>
      <c r="I43" s="38">
        <v>44</v>
      </c>
      <c r="J43" s="38">
        <v>73</v>
      </c>
      <c r="K43" s="38">
        <v>2</v>
      </c>
      <c r="L43" s="38">
        <v>41</v>
      </c>
      <c r="M43" s="38">
        <v>49</v>
      </c>
      <c r="N43" s="38">
        <v>90</v>
      </c>
      <c r="O43" s="38">
        <v>3</v>
      </c>
      <c r="P43" s="38">
        <v>70</v>
      </c>
      <c r="Q43" s="38">
        <v>93</v>
      </c>
      <c r="R43" s="38">
        <v>163</v>
      </c>
      <c r="S43" s="38">
        <v>5</v>
      </c>
      <c r="T43" s="38">
        <v>92</v>
      </c>
      <c r="U43" s="38">
        <v>71</v>
      </c>
      <c r="V43" s="38">
        <v>163</v>
      </c>
      <c r="W43" s="38">
        <v>4</v>
      </c>
      <c r="X43" s="38">
        <v>71</v>
      </c>
      <c r="Y43" s="38">
        <v>44</v>
      </c>
      <c r="Z43" s="38">
        <v>115</v>
      </c>
      <c r="AA43" s="38">
        <v>4</v>
      </c>
      <c r="AB43" s="38">
        <v>53</v>
      </c>
      <c r="AC43" s="38">
        <v>63</v>
      </c>
      <c r="AD43" s="38">
        <v>116</v>
      </c>
      <c r="AE43" s="38">
        <v>4</v>
      </c>
      <c r="AF43" s="38">
        <v>49</v>
      </c>
      <c r="AG43" s="38">
        <v>55</v>
      </c>
      <c r="AH43" s="38">
        <v>104</v>
      </c>
      <c r="AI43" s="38">
        <v>3</v>
      </c>
      <c r="AJ43" s="38">
        <v>71</v>
      </c>
      <c r="AK43" s="38">
        <v>59</v>
      </c>
      <c r="AL43" s="38">
        <v>130</v>
      </c>
      <c r="AM43" s="38">
        <v>3</v>
      </c>
      <c r="AN43" s="38">
        <v>64</v>
      </c>
      <c r="AO43" s="38">
        <v>59</v>
      </c>
      <c r="AP43" s="38">
        <v>123</v>
      </c>
      <c r="AQ43" s="38">
        <v>4</v>
      </c>
      <c r="AR43" s="38">
        <v>400</v>
      </c>
      <c r="AS43" s="38">
        <v>351</v>
      </c>
      <c r="AT43" s="38">
        <v>751</v>
      </c>
      <c r="AU43" s="38">
        <v>22</v>
      </c>
      <c r="AV43" s="38">
        <v>74</v>
      </c>
      <c r="AW43" s="38">
        <v>96</v>
      </c>
      <c r="AX43" s="38">
        <v>170</v>
      </c>
      <c r="AY43" s="38">
        <v>4</v>
      </c>
      <c r="AZ43" s="38">
        <v>52</v>
      </c>
      <c r="BA43" s="38">
        <v>68</v>
      </c>
      <c r="BB43" s="38">
        <v>120</v>
      </c>
      <c r="BC43" s="38">
        <v>3</v>
      </c>
      <c r="BD43" s="38">
        <v>32</v>
      </c>
      <c r="BE43" s="38">
        <v>48</v>
      </c>
      <c r="BF43" s="38">
        <v>80</v>
      </c>
      <c r="BG43" s="38">
        <v>3</v>
      </c>
      <c r="BH43" s="38">
        <v>158</v>
      </c>
      <c r="BI43" s="38">
        <v>212</v>
      </c>
      <c r="BJ43" s="38">
        <v>370</v>
      </c>
      <c r="BK43" s="38">
        <v>10</v>
      </c>
      <c r="BL43" s="38">
        <v>25</v>
      </c>
      <c r="BM43" s="38">
        <v>37</v>
      </c>
      <c r="BN43" s="38">
        <v>62</v>
      </c>
      <c r="BO43" s="38">
        <v>2</v>
      </c>
      <c r="BP43" s="38">
        <v>20</v>
      </c>
      <c r="BQ43" s="38">
        <v>33</v>
      </c>
      <c r="BR43" s="38">
        <v>53</v>
      </c>
      <c r="BS43" s="38">
        <v>2</v>
      </c>
      <c r="BT43" s="38">
        <v>15</v>
      </c>
      <c r="BU43" s="38">
        <v>33</v>
      </c>
      <c r="BV43" s="38">
        <v>48</v>
      </c>
      <c r="BW43" s="38">
        <v>2</v>
      </c>
      <c r="BX43" s="38">
        <v>60</v>
      </c>
      <c r="BY43" s="38">
        <v>103</v>
      </c>
      <c r="BZ43" s="38">
        <v>163</v>
      </c>
      <c r="CA43" s="38">
        <v>6</v>
      </c>
      <c r="CB43" s="38">
        <v>688</v>
      </c>
      <c r="CC43" s="38">
        <v>759</v>
      </c>
      <c r="CD43" s="38">
        <v>1447</v>
      </c>
      <c r="CE43" s="38">
        <v>43</v>
      </c>
      <c r="CF43" s="53"/>
    </row>
    <row r="44" spans="1:84" ht="21" customHeight="1">
      <c r="A44" s="39">
        <v>73</v>
      </c>
      <c r="B44" s="38">
        <v>63020045</v>
      </c>
      <c r="C44" s="176" t="s">
        <v>320</v>
      </c>
      <c r="D44" s="38">
        <v>0</v>
      </c>
      <c r="E44" s="38">
        <v>0</v>
      </c>
      <c r="F44" s="38">
        <v>0</v>
      </c>
      <c r="G44" s="38">
        <v>0</v>
      </c>
      <c r="H44" s="38">
        <v>45</v>
      </c>
      <c r="I44" s="38">
        <v>49</v>
      </c>
      <c r="J44" s="38">
        <v>94</v>
      </c>
      <c r="K44" s="38">
        <v>4</v>
      </c>
      <c r="L44" s="38">
        <v>75</v>
      </c>
      <c r="M44" s="38">
        <v>59</v>
      </c>
      <c r="N44" s="38">
        <v>134</v>
      </c>
      <c r="O44" s="38">
        <v>5</v>
      </c>
      <c r="P44" s="38">
        <v>120</v>
      </c>
      <c r="Q44" s="38">
        <v>108</v>
      </c>
      <c r="R44" s="38">
        <v>228</v>
      </c>
      <c r="S44" s="38">
        <v>9</v>
      </c>
      <c r="T44" s="38">
        <v>75</v>
      </c>
      <c r="U44" s="38">
        <v>57</v>
      </c>
      <c r="V44" s="38">
        <v>132</v>
      </c>
      <c r="W44" s="38">
        <v>6</v>
      </c>
      <c r="X44" s="38">
        <v>77</v>
      </c>
      <c r="Y44" s="38">
        <v>60</v>
      </c>
      <c r="Z44" s="38">
        <v>137</v>
      </c>
      <c r="AA44" s="38">
        <v>6</v>
      </c>
      <c r="AB44" s="38">
        <v>55</v>
      </c>
      <c r="AC44" s="38">
        <v>61</v>
      </c>
      <c r="AD44" s="38">
        <v>116</v>
      </c>
      <c r="AE44" s="38">
        <v>5</v>
      </c>
      <c r="AF44" s="38">
        <v>51</v>
      </c>
      <c r="AG44" s="38">
        <v>55</v>
      </c>
      <c r="AH44" s="38">
        <v>106</v>
      </c>
      <c r="AI44" s="38">
        <v>5</v>
      </c>
      <c r="AJ44" s="38">
        <v>60</v>
      </c>
      <c r="AK44" s="38">
        <v>60</v>
      </c>
      <c r="AL44" s="38">
        <v>120</v>
      </c>
      <c r="AM44" s="38">
        <v>6</v>
      </c>
      <c r="AN44" s="38">
        <v>55</v>
      </c>
      <c r="AO44" s="38">
        <v>61</v>
      </c>
      <c r="AP44" s="38">
        <v>116</v>
      </c>
      <c r="AQ44" s="38">
        <v>5</v>
      </c>
      <c r="AR44" s="38">
        <v>373</v>
      </c>
      <c r="AS44" s="38">
        <v>354</v>
      </c>
      <c r="AT44" s="38">
        <v>727</v>
      </c>
      <c r="AU44" s="38">
        <v>33</v>
      </c>
      <c r="AV44" s="38">
        <v>30</v>
      </c>
      <c r="AW44" s="38">
        <v>65</v>
      </c>
      <c r="AX44" s="38">
        <v>95</v>
      </c>
      <c r="AY44" s="38">
        <v>3</v>
      </c>
      <c r="AZ44" s="38">
        <v>32</v>
      </c>
      <c r="BA44" s="38">
        <v>49</v>
      </c>
      <c r="BB44" s="38">
        <v>81</v>
      </c>
      <c r="BC44" s="38">
        <v>3</v>
      </c>
      <c r="BD44" s="38">
        <v>21</v>
      </c>
      <c r="BE44" s="38">
        <v>32</v>
      </c>
      <c r="BF44" s="38">
        <v>53</v>
      </c>
      <c r="BG44" s="38">
        <v>2</v>
      </c>
      <c r="BH44" s="38">
        <v>83</v>
      </c>
      <c r="BI44" s="38">
        <v>146</v>
      </c>
      <c r="BJ44" s="38">
        <v>229</v>
      </c>
      <c r="BK44" s="38">
        <v>8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576</v>
      </c>
      <c r="CC44" s="38">
        <v>608</v>
      </c>
      <c r="CD44" s="38">
        <v>1184</v>
      </c>
      <c r="CE44" s="38">
        <v>50</v>
      </c>
      <c r="CF44" s="53"/>
    </row>
    <row r="45" spans="1:84" ht="21" customHeight="1">
      <c r="A45" s="39">
        <v>74</v>
      </c>
      <c r="B45" s="38">
        <v>63020046</v>
      </c>
      <c r="C45" s="176" t="s">
        <v>324</v>
      </c>
      <c r="D45" s="38">
        <v>0</v>
      </c>
      <c r="E45" s="38">
        <v>0</v>
      </c>
      <c r="F45" s="38">
        <v>0</v>
      </c>
      <c r="G45" s="38">
        <v>0</v>
      </c>
      <c r="H45" s="38">
        <v>39</v>
      </c>
      <c r="I45" s="38">
        <v>38</v>
      </c>
      <c r="J45" s="38">
        <v>77</v>
      </c>
      <c r="K45" s="38">
        <v>4</v>
      </c>
      <c r="L45" s="38">
        <v>38</v>
      </c>
      <c r="M45" s="38">
        <v>28</v>
      </c>
      <c r="N45" s="38">
        <v>66</v>
      </c>
      <c r="O45" s="38">
        <v>4</v>
      </c>
      <c r="P45" s="38">
        <v>77</v>
      </c>
      <c r="Q45" s="38">
        <v>66</v>
      </c>
      <c r="R45" s="38">
        <v>143</v>
      </c>
      <c r="S45" s="38">
        <v>8</v>
      </c>
      <c r="T45" s="38">
        <v>40</v>
      </c>
      <c r="U45" s="38">
        <v>18</v>
      </c>
      <c r="V45" s="38">
        <v>58</v>
      </c>
      <c r="W45" s="38">
        <v>4</v>
      </c>
      <c r="X45" s="38">
        <v>43</v>
      </c>
      <c r="Y45" s="38">
        <v>37</v>
      </c>
      <c r="Z45" s="38">
        <v>80</v>
      </c>
      <c r="AA45" s="38">
        <v>5</v>
      </c>
      <c r="AB45" s="38">
        <v>37</v>
      </c>
      <c r="AC45" s="38">
        <v>38</v>
      </c>
      <c r="AD45" s="38">
        <v>75</v>
      </c>
      <c r="AE45" s="38">
        <v>4</v>
      </c>
      <c r="AF45" s="38">
        <v>31</v>
      </c>
      <c r="AG45" s="38">
        <v>32</v>
      </c>
      <c r="AH45" s="38">
        <v>63</v>
      </c>
      <c r="AI45" s="38">
        <v>4</v>
      </c>
      <c r="AJ45" s="38">
        <v>17</v>
      </c>
      <c r="AK45" s="38">
        <v>28</v>
      </c>
      <c r="AL45" s="38">
        <v>45</v>
      </c>
      <c r="AM45" s="38">
        <v>4</v>
      </c>
      <c r="AN45" s="38">
        <v>33</v>
      </c>
      <c r="AO45" s="38">
        <v>36</v>
      </c>
      <c r="AP45" s="38">
        <v>69</v>
      </c>
      <c r="AQ45" s="38">
        <v>4</v>
      </c>
      <c r="AR45" s="38">
        <v>201</v>
      </c>
      <c r="AS45" s="38">
        <v>189</v>
      </c>
      <c r="AT45" s="38">
        <v>390</v>
      </c>
      <c r="AU45" s="38">
        <v>25</v>
      </c>
      <c r="AV45" s="38">
        <v>10</v>
      </c>
      <c r="AW45" s="38">
        <v>16</v>
      </c>
      <c r="AX45" s="38">
        <v>26</v>
      </c>
      <c r="AY45" s="38">
        <v>1</v>
      </c>
      <c r="AZ45" s="38">
        <v>17</v>
      </c>
      <c r="BA45" s="38">
        <v>17</v>
      </c>
      <c r="BB45" s="38">
        <v>34</v>
      </c>
      <c r="BC45" s="38">
        <v>1</v>
      </c>
      <c r="BD45" s="38">
        <v>5</v>
      </c>
      <c r="BE45" s="38">
        <v>14</v>
      </c>
      <c r="BF45" s="38">
        <v>19</v>
      </c>
      <c r="BG45" s="38">
        <v>1</v>
      </c>
      <c r="BH45" s="38">
        <v>32</v>
      </c>
      <c r="BI45" s="38">
        <v>47</v>
      </c>
      <c r="BJ45" s="38">
        <v>79</v>
      </c>
      <c r="BK45" s="38">
        <v>3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8">
        <v>0</v>
      </c>
      <c r="BX45" s="38">
        <v>0</v>
      </c>
      <c r="BY45" s="38">
        <v>0</v>
      </c>
      <c r="BZ45" s="38">
        <v>0</v>
      </c>
      <c r="CA45" s="38">
        <v>0</v>
      </c>
      <c r="CB45" s="38">
        <v>310</v>
      </c>
      <c r="CC45" s="38">
        <v>302</v>
      </c>
      <c r="CD45" s="38">
        <v>612</v>
      </c>
      <c r="CE45" s="38">
        <v>36</v>
      </c>
      <c r="CF45" s="53"/>
    </row>
    <row r="46" spans="1:84" ht="21" customHeight="1">
      <c r="A46" s="39">
        <v>35</v>
      </c>
      <c r="B46" s="38">
        <v>63020047</v>
      </c>
      <c r="C46" s="176" t="s">
        <v>166</v>
      </c>
      <c r="D46" s="38">
        <v>0</v>
      </c>
      <c r="E46" s="38">
        <v>0</v>
      </c>
      <c r="F46" s="38">
        <v>0</v>
      </c>
      <c r="G46" s="38">
        <v>0</v>
      </c>
      <c r="H46" s="38">
        <v>9</v>
      </c>
      <c r="I46" s="38">
        <v>16</v>
      </c>
      <c r="J46" s="38">
        <v>25</v>
      </c>
      <c r="K46" s="38">
        <v>1</v>
      </c>
      <c r="L46" s="38">
        <v>14</v>
      </c>
      <c r="M46" s="38">
        <v>13</v>
      </c>
      <c r="N46" s="38">
        <v>27</v>
      </c>
      <c r="O46" s="38">
        <v>1</v>
      </c>
      <c r="P46" s="38">
        <v>23</v>
      </c>
      <c r="Q46" s="38">
        <v>29</v>
      </c>
      <c r="R46" s="38">
        <v>52</v>
      </c>
      <c r="S46" s="38">
        <v>2</v>
      </c>
      <c r="T46" s="38">
        <v>9</v>
      </c>
      <c r="U46" s="38">
        <v>17</v>
      </c>
      <c r="V46" s="38">
        <v>26</v>
      </c>
      <c r="W46" s="38">
        <v>1</v>
      </c>
      <c r="X46" s="38">
        <v>15</v>
      </c>
      <c r="Y46" s="38">
        <v>12</v>
      </c>
      <c r="Z46" s="38">
        <v>27</v>
      </c>
      <c r="AA46" s="38">
        <v>1</v>
      </c>
      <c r="AB46" s="38">
        <v>14</v>
      </c>
      <c r="AC46" s="38">
        <v>13</v>
      </c>
      <c r="AD46" s="38">
        <v>27</v>
      </c>
      <c r="AE46" s="38">
        <v>1</v>
      </c>
      <c r="AF46" s="38">
        <v>10</v>
      </c>
      <c r="AG46" s="38">
        <v>15</v>
      </c>
      <c r="AH46" s="38">
        <v>25</v>
      </c>
      <c r="AI46" s="38">
        <v>1</v>
      </c>
      <c r="AJ46" s="38">
        <v>12</v>
      </c>
      <c r="AK46" s="38">
        <v>11</v>
      </c>
      <c r="AL46" s="38">
        <v>23</v>
      </c>
      <c r="AM46" s="38">
        <v>1</v>
      </c>
      <c r="AN46" s="38">
        <v>13</v>
      </c>
      <c r="AO46" s="38">
        <v>10</v>
      </c>
      <c r="AP46" s="38">
        <v>23</v>
      </c>
      <c r="AQ46" s="38">
        <v>1</v>
      </c>
      <c r="AR46" s="38">
        <v>73</v>
      </c>
      <c r="AS46" s="38">
        <v>78</v>
      </c>
      <c r="AT46" s="38">
        <v>151</v>
      </c>
      <c r="AU46" s="38">
        <v>6</v>
      </c>
      <c r="AV46" s="38">
        <v>7</v>
      </c>
      <c r="AW46" s="38">
        <v>12</v>
      </c>
      <c r="AX46" s="38">
        <v>19</v>
      </c>
      <c r="AY46" s="38">
        <v>1</v>
      </c>
      <c r="AZ46" s="38">
        <v>13</v>
      </c>
      <c r="BA46" s="38">
        <v>15</v>
      </c>
      <c r="BB46" s="38">
        <v>28</v>
      </c>
      <c r="BC46" s="38">
        <v>1</v>
      </c>
      <c r="BD46" s="38">
        <v>16</v>
      </c>
      <c r="BE46" s="38">
        <v>11</v>
      </c>
      <c r="BF46" s="38">
        <v>27</v>
      </c>
      <c r="BG46" s="38">
        <v>1</v>
      </c>
      <c r="BH46" s="38">
        <v>36</v>
      </c>
      <c r="BI46" s="38">
        <v>38</v>
      </c>
      <c r="BJ46" s="38">
        <v>74</v>
      </c>
      <c r="BK46" s="38">
        <v>3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8">
        <v>0</v>
      </c>
      <c r="BX46" s="38">
        <v>0</v>
      </c>
      <c r="BY46" s="38">
        <v>0</v>
      </c>
      <c r="BZ46" s="38">
        <v>0</v>
      </c>
      <c r="CA46" s="38">
        <v>0</v>
      </c>
      <c r="CB46" s="38">
        <v>132</v>
      </c>
      <c r="CC46" s="38">
        <v>145</v>
      </c>
      <c r="CD46" s="38">
        <v>277</v>
      </c>
      <c r="CE46" s="38">
        <v>11</v>
      </c>
      <c r="CF46" s="53"/>
    </row>
    <row r="47" spans="1:84" ht="21" customHeight="1">
      <c r="A47" s="39">
        <v>37</v>
      </c>
      <c r="B47" s="38">
        <v>63020048</v>
      </c>
      <c r="C47" s="176" t="s">
        <v>554</v>
      </c>
      <c r="D47" s="38">
        <v>0</v>
      </c>
      <c r="E47" s="38">
        <v>0</v>
      </c>
      <c r="F47" s="38">
        <v>0</v>
      </c>
      <c r="G47" s="38">
        <v>0</v>
      </c>
      <c r="H47" s="38">
        <v>15</v>
      </c>
      <c r="I47" s="38">
        <v>14</v>
      </c>
      <c r="J47" s="38">
        <v>29</v>
      </c>
      <c r="K47" s="38">
        <v>1</v>
      </c>
      <c r="L47" s="38">
        <v>13</v>
      </c>
      <c r="M47" s="38">
        <v>7</v>
      </c>
      <c r="N47" s="38">
        <v>20</v>
      </c>
      <c r="O47" s="38">
        <v>1</v>
      </c>
      <c r="P47" s="38">
        <v>28</v>
      </c>
      <c r="Q47" s="38">
        <v>21</v>
      </c>
      <c r="R47" s="38">
        <v>49</v>
      </c>
      <c r="S47" s="38">
        <v>2</v>
      </c>
      <c r="T47" s="38">
        <v>8</v>
      </c>
      <c r="U47" s="38">
        <v>11</v>
      </c>
      <c r="V47" s="38">
        <v>19</v>
      </c>
      <c r="W47" s="38">
        <v>1</v>
      </c>
      <c r="X47" s="38">
        <v>9</v>
      </c>
      <c r="Y47" s="38">
        <v>10</v>
      </c>
      <c r="Z47" s="38">
        <v>19</v>
      </c>
      <c r="AA47" s="38">
        <v>1</v>
      </c>
      <c r="AB47" s="38">
        <v>9</v>
      </c>
      <c r="AC47" s="38">
        <v>7</v>
      </c>
      <c r="AD47" s="38">
        <v>16</v>
      </c>
      <c r="AE47" s="38">
        <v>1</v>
      </c>
      <c r="AF47" s="38">
        <v>9</v>
      </c>
      <c r="AG47" s="38">
        <v>13</v>
      </c>
      <c r="AH47" s="38">
        <v>22</v>
      </c>
      <c r="AI47" s="38">
        <v>1</v>
      </c>
      <c r="AJ47" s="38">
        <v>9</v>
      </c>
      <c r="AK47" s="38">
        <v>12</v>
      </c>
      <c r="AL47" s="38">
        <v>21</v>
      </c>
      <c r="AM47" s="38">
        <v>1</v>
      </c>
      <c r="AN47" s="38">
        <v>9</v>
      </c>
      <c r="AO47" s="38">
        <v>15</v>
      </c>
      <c r="AP47" s="38">
        <v>24</v>
      </c>
      <c r="AQ47" s="38">
        <v>1</v>
      </c>
      <c r="AR47" s="38">
        <v>53</v>
      </c>
      <c r="AS47" s="38">
        <v>68</v>
      </c>
      <c r="AT47" s="38">
        <v>121</v>
      </c>
      <c r="AU47" s="38">
        <v>6</v>
      </c>
      <c r="AV47" s="38">
        <v>13</v>
      </c>
      <c r="AW47" s="38">
        <v>12</v>
      </c>
      <c r="AX47" s="38">
        <v>25</v>
      </c>
      <c r="AY47" s="38">
        <v>1</v>
      </c>
      <c r="AZ47" s="38">
        <v>15</v>
      </c>
      <c r="BA47" s="38">
        <v>6</v>
      </c>
      <c r="BB47" s="38">
        <v>21</v>
      </c>
      <c r="BC47" s="38">
        <v>1</v>
      </c>
      <c r="BD47" s="38">
        <v>5</v>
      </c>
      <c r="BE47" s="38">
        <v>19</v>
      </c>
      <c r="BF47" s="38">
        <v>24</v>
      </c>
      <c r="BG47" s="38">
        <v>1</v>
      </c>
      <c r="BH47" s="38">
        <v>33</v>
      </c>
      <c r="BI47" s="38">
        <v>37</v>
      </c>
      <c r="BJ47" s="38">
        <v>70</v>
      </c>
      <c r="BK47" s="38">
        <v>3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8">
        <v>0</v>
      </c>
      <c r="BX47" s="38">
        <v>0</v>
      </c>
      <c r="BY47" s="38">
        <v>0</v>
      </c>
      <c r="BZ47" s="38">
        <v>0</v>
      </c>
      <c r="CA47" s="38">
        <v>0</v>
      </c>
      <c r="CB47" s="38">
        <v>114</v>
      </c>
      <c r="CC47" s="38">
        <v>126</v>
      </c>
      <c r="CD47" s="38">
        <v>240</v>
      </c>
      <c r="CE47" s="38">
        <v>11</v>
      </c>
      <c r="CF47" s="53"/>
    </row>
    <row r="48" spans="1:84" ht="21" customHeight="1">
      <c r="A48" s="39">
        <v>38</v>
      </c>
      <c r="B48" s="38">
        <v>63020049</v>
      </c>
      <c r="C48" s="176" t="s">
        <v>179</v>
      </c>
      <c r="D48" s="38">
        <v>1</v>
      </c>
      <c r="E48" s="38">
        <v>3</v>
      </c>
      <c r="F48" s="38">
        <v>4</v>
      </c>
      <c r="G48" s="38">
        <v>1</v>
      </c>
      <c r="H48" s="38">
        <v>2</v>
      </c>
      <c r="I48" s="38">
        <v>3</v>
      </c>
      <c r="J48" s="38">
        <v>5</v>
      </c>
      <c r="K48" s="38">
        <v>1</v>
      </c>
      <c r="L48" s="38">
        <v>9</v>
      </c>
      <c r="M48" s="38">
        <v>8</v>
      </c>
      <c r="N48" s="38">
        <v>17</v>
      </c>
      <c r="O48" s="38">
        <v>1</v>
      </c>
      <c r="P48" s="38">
        <v>12</v>
      </c>
      <c r="Q48" s="38">
        <v>14</v>
      </c>
      <c r="R48" s="38">
        <v>26</v>
      </c>
      <c r="S48" s="38">
        <v>3</v>
      </c>
      <c r="T48" s="38">
        <v>13</v>
      </c>
      <c r="U48" s="38">
        <v>13</v>
      </c>
      <c r="V48" s="38">
        <v>26</v>
      </c>
      <c r="W48" s="38">
        <v>1</v>
      </c>
      <c r="X48" s="38">
        <v>15</v>
      </c>
      <c r="Y48" s="38">
        <v>7</v>
      </c>
      <c r="Z48" s="38">
        <v>22</v>
      </c>
      <c r="AA48" s="38">
        <v>1</v>
      </c>
      <c r="AB48" s="38">
        <v>9</v>
      </c>
      <c r="AC48" s="38">
        <v>14</v>
      </c>
      <c r="AD48" s="38">
        <v>23</v>
      </c>
      <c r="AE48" s="38">
        <v>1</v>
      </c>
      <c r="AF48" s="38">
        <v>12</v>
      </c>
      <c r="AG48" s="38">
        <v>9</v>
      </c>
      <c r="AH48" s="38">
        <v>21</v>
      </c>
      <c r="AI48" s="38">
        <v>1</v>
      </c>
      <c r="AJ48" s="38">
        <v>9</v>
      </c>
      <c r="AK48" s="38">
        <v>12</v>
      </c>
      <c r="AL48" s="38">
        <v>21</v>
      </c>
      <c r="AM48" s="38">
        <v>1</v>
      </c>
      <c r="AN48" s="38">
        <v>3</v>
      </c>
      <c r="AO48" s="38">
        <v>9</v>
      </c>
      <c r="AP48" s="38">
        <v>12</v>
      </c>
      <c r="AQ48" s="38">
        <v>1</v>
      </c>
      <c r="AR48" s="38">
        <v>61</v>
      </c>
      <c r="AS48" s="38">
        <v>64</v>
      </c>
      <c r="AT48" s="38">
        <v>125</v>
      </c>
      <c r="AU48" s="38">
        <v>6</v>
      </c>
      <c r="AV48" s="38">
        <v>11</v>
      </c>
      <c r="AW48" s="38">
        <v>22</v>
      </c>
      <c r="AX48" s="38">
        <v>33</v>
      </c>
      <c r="AY48" s="38">
        <v>1</v>
      </c>
      <c r="AZ48" s="38">
        <v>6</v>
      </c>
      <c r="BA48" s="38">
        <v>14</v>
      </c>
      <c r="BB48" s="38">
        <v>20</v>
      </c>
      <c r="BC48" s="38">
        <v>1</v>
      </c>
      <c r="BD48" s="38">
        <v>5</v>
      </c>
      <c r="BE48" s="38">
        <v>12</v>
      </c>
      <c r="BF48" s="38">
        <v>17</v>
      </c>
      <c r="BG48" s="38">
        <v>1</v>
      </c>
      <c r="BH48" s="38">
        <v>22</v>
      </c>
      <c r="BI48" s="38">
        <v>48</v>
      </c>
      <c r="BJ48" s="38">
        <v>70</v>
      </c>
      <c r="BK48" s="38">
        <v>3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8">
        <v>0</v>
      </c>
      <c r="BX48" s="38">
        <v>0</v>
      </c>
      <c r="BY48" s="38">
        <v>0</v>
      </c>
      <c r="BZ48" s="38">
        <v>0</v>
      </c>
      <c r="CA48" s="38">
        <v>0</v>
      </c>
      <c r="CB48" s="38">
        <v>95</v>
      </c>
      <c r="CC48" s="38">
        <v>126</v>
      </c>
      <c r="CD48" s="38">
        <v>221</v>
      </c>
      <c r="CE48" s="38">
        <v>12</v>
      </c>
      <c r="CF48" s="53"/>
    </row>
    <row r="49" spans="1:84" ht="21" customHeight="1">
      <c r="A49" s="39">
        <v>36</v>
      </c>
      <c r="B49" s="38">
        <v>63020050</v>
      </c>
      <c r="C49" s="176" t="s">
        <v>171</v>
      </c>
      <c r="D49" s="38">
        <v>0</v>
      </c>
      <c r="E49" s="38">
        <v>0</v>
      </c>
      <c r="F49" s="38">
        <v>0</v>
      </c>
      <c r="G49" s="38">
        <v>0</v>
      </c>
      <c r="H49" s="38">
        <v>26</v>
      </c>
      <c r="I49" s="38">
        <v>15</v>
      </c>
      <c r="J49" s="38">
        <v>41</v>
      </c>
      <c r="K49" s="38">
        <v>2</v>
      </c>
      <c r="L49" s="38">
        <v>11</v>
      </c>
      <c r="M49" s="38">
        <v>14</v>
      </c>
      <c r="N49" s="38">
        <v>25</v>
      </c>
      <c r="O49" s="38">
        <v>2</v>
      </c>
      <c r="P49" s="38">
        <v>37</v>
      </c>
      <c r="Q49" s="38">
        <v>29</v>
      </c>
      <c r="R49" s="38">
        <v>66</v>
      </c>
      <c r="S49" s="38">
        <v>4</v>
      </c>
      <c r="T49" s="38">
        <v>10</v>
      </c>
      <c r="U49" s="38">
        <v>12</v>
      </c>
      <c r="V49" s="38">
        <v>22</v>
      </c>
      <c r="W49" s="38">
        <v>2</v>
      </c>
      <c r="X49" s="38">
        <v>18</v>
      </c>
      <c r="Y49" s="38">
        <v>7</v>
      </c>
      <c r="Z49" s="38">
        <v>25</v>
      </c>
      <c r="AA49" s="38">
        <v>2</v>
      </c>
      <c r="AB49" s="38">
        <v>11</v>
      </c>
      <c r="AC49" s="38">
        <v>11</v>
      </c>
      <c r="AD49" s="38">
        <v>22</v>
      </c>
      <c r="AE49" s="38">
        <v>2</v>
      </c>
      <c r="AF49" s="38">
        <v>6</v>
      </c>
      <c r="AG49" s="38">
        <v>8</v>
      </c>
      <c r="AH49" s="38">
        <v>14</v>
      </c>
      <c r="AI49" s="38">
        <v>1</v>
      </c>
      <c r="AJ49" s="38">
        <v>5</v>
      </c>
      <c r="AK49" s="38">
        <v>11</v>
      </c>
      <c r="AL49" s="38">
        <v>16</v>
      </c>
      <c r="AM49" s="38">
        <v>1</v>
      </c>
      <c r="AN49" s="38">
        <v>6</v>
      </c>
      <c r="AO49" s="38">
        <v>7</v>
      </c>
      <c r="AP49" s="38">
        <v>13</v>
      </c>
      <c r="AQ49" s="38">
        <v>1</v>
      </c>
      <c r="AR49" s="38">
        <v>56</v>
      </c>
      <c r="AS49" s="38">
        <v>56</v>
      </c>
      <c r="AT49" s="38">
        <v>112</v>
      </c>
      <c r="AU49" s="38">
        <v>9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8">
        <v>0</v>
      </c>
      <c r="BX49" s="38">
        <v>0</v>
      </c>
      <c r="BY49" s="38">
        <v>0</v>
      </c>
      <c r="BZ49" s="38">
        <v>0</v>
      </c>
      <c r="CA49" s="38">
        <v>0</v>
      </c>
      <c r="CB49" s="38">
        <v>93</v>
      </c>
      <c r="CC49" s="38">
        <v>85</v>
      </c>
      <c r="CD49" s="38">
        <v>178</v>
      </c>
      <c r="CE49" s="38">
        <v>13</v>
      </c>
      <c r="CF49" s="53"/>
    </row>
    <row r="50" spans="1:84" ht="21" customHeight="1">
      <c r="A50" s="39">
        <v>3</v>
      </c>
      <c r="B50" s="38">
        <v>63020051</v>
      </c>
      <c r="C50" s="176" t="s">
        <v>36</v>
      </c>
      <c r="D50" s="38">
        <v>0</v>
      </c>
      <c r="E50" s="38">
        <v>0</v>
      </c>
      <c r="F50" s="38">
        <v>0</v>
      </c>
      <c r="G50" s="38">
        <v>0</v>
      </c>
      <c r="H50" s="38">
        <v>16</v>
      </c>
      <c r="I50" s="38">
        <v>8</v>
      </c>
      <c r="J50" s="38">
        <v>24</v>
      </c>
      <c r="K50" s="38">
        <v>1</v>
      </c>
      <c r="L50" s="38">
        <v>23</v>
      </c>
      <c r="M50" s="38">
        <v>17</v>
      </c>
      <c r="N50" s="38">
        <v>40</v>
      </c>
      <c r="O50" s="38">
        <v>2</v>
      </c>
      <c r="P50" s="38">
        <v>39</v>
      </c>
      <c r="Q50" s="38">
        <v>25</v>
      </c>
      <c r="R50" s="38">
        <v>64</v>
      </c>
      <c r="S50" s="38">
        <v>3</v>
      </c>
      <c r="T50" s="38">
        <v>15</v>
      </c>
      <c r="U50" s="38">
        <v>17</v>
      </c>
      <c r="V50" s="38">
        <v>32</v>
      </c>
      <c r="W50" s="38">
        <v>1</v>
      </c>
      <c r="X50" s="38">
        <v>27</v>
      </c>
      <c r="Y50" s="38">
        <v>19</v>
      </c>
      <c r="Z50" s="38">
        <v>46</v>
      </c>
      <c r="AA50" s="38">
        <v>1</v>
      </c>
      <c r="AB50" s="38">
        <v>8</v>
      </c>
      <c r="AC50" s="38">
        <v>15</v>
      </c>
      <c r="AD50" s="38">
        <v>23</v>
      </c>
      <c r="AE50" s="38">
        <v>1</v>
      </c>
      <c r="AF50" s="38">
        <v>10</v>
      </c>
      <c r="AG50" s="38">
        <v>11</v>
      </c>
      <c r="AH50" s="38">
        <v>21</v>
      </c>
      <c r="AI50" s="38">
        <v>1</v>
      </c>
      <c r="AJ50" s="38">
        <v>12</v>
      </c>
      <c r="AK50" s="38">
        <v>9</v>
      </c>
      <c r="AL50" s="38">
        <v>21</v>
      </c>
      <c r="AM50" s="38">
        <v>1</v>
      </c>
      <c r="AN50" s="38">
        <v>18</v>
      </c>
      <c r="AO50" s="38">
        <v>12</v>
      </c>
      <c r="AP50" s="38">
        <v>30</v>
      </c>
      <c r="AQ50" s="38">
        <v>1</v>
      </c>
      <c r="AR50" s="38">
        <v>90</v>
      </c>
      <c r="AS50" s="38">
        <v>83</v>
      </c>
      <c r="AT50" s="38">
        <v>173</v>
      </c>
      <c r="AU50" s="38">
        <v>6</v>
      </c>
      <c r="AV50" s="38">
        <v>10</v>
      </c>
      <c r="AW50" s="38">
        <v>5</v>
      </c>
      <c r="AX50" s="38">
        <v>15</v>
      </c>
      <c r="AY50" s="38">
        <v>1</v>
      </c>
      <c r="AZ50" s="38">
        <v>5</v>
      </c>
      <c r="BA50" s="38">
        <v>6</v>
      </c>
      <c r="BB50" s="38">
        <v>11</v>
      </c>
      <c r="BC50" s="38">
        <v>1</v>
      </c>
      <c r="BD50" s="38">
        <v>9</v>
      </c>
      <c r="BE50" s="38">
        <v>3</v>
      </c>
      <c r="BF50" s="38">
        <v>12</v>
      </c>
      <c r="BG50" s="38">
        <v>1</v>
      </c>
      <c r="BH50" s="38">
        <v>24</v>
      </c>
      <c r="BI50" s="38">
        <v>14</v>
      </c>
      <c r="BJ50" s="38">
        <v>38</v>
      </c>
      <c r="BK50" s="38">
        <v>3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8">
        <v>0</v>
      </c>
      <c r="BX50" s="38">
        <v>0</v>
      </c>
      <c r="BY50" s="38">
        <v>0</v>
      </c>
      <c r="BZ50" s="38">
        <v>0</v>
      </c>
      <c r="CA50" s="38">
        <v>0</v>
      </c>
      <c r="CB50" s="38">
        <v>153</v>
      </c>
      <c r="CC50" s="38">
        <v>122</v>
      </c>
      <c r="CD50" s="38">
        <v>275</v>
      </c>
      <c r="CE50" s="38">
        <v>12</v>
      </c>
      <c r="CF50" s="53"/>
    </row>
    <row r="51" spans="1:84" ht="21" customHeight="1">
      <c r="A51" s="39">
        <v>4</v>
      </c>
      <c r="B51" s="38">
        <v>63020052</v>
      </c>
      <c r="C51" s="176" t="s">
        <v>40</v>
      </c>
      <c r="D51" s="38">
        <v>0</v>
      </c>
      <c r="E51" s="38">
        <v>0</v>
      </c>
      <c r="F51" s="38">
        <v>0</v>
      </c>
      <c r="G51" s="38">
        <v>0</v>
      </c>
      <c r="H51" s="38">
        <v>45</v>
      </c>
      <c r="I51" s="38">
        <v>41</v>
      </c>
      <c r="J51" s="38">
        <v>86</v>
      </c>
      <c r="K51" s="38">
        <v>3</v>
      </c>
      <c r="L51" s="38">
        <v>39</v>
      </c>
      <c r="M51" s="38">
        <v>27</v>
      </c>
      <c r="N51" s="38">
        <v>66</v>
      </c>
      <c r="O51" s="38">
        <v>3</v>
      </c>
      <c r="P51" s="38">
        <v>84</v>
      </c>
      <c r="Q51" s="38">
        <v>68</v>
      </c>
      <c r="R51" s="38">
        <v>152</v>
      </c>
      <c r="S51" s="38">
        <v>6</v>
      </c>
      <c r="T51" s="38">
        <v>69</v>
      </c>
      <c r="U51" s="38">
        <v>61</v>
      </c>
      <c r="V51" s="38">
        <v>130</v>
      </c>
      <c r="W51" s="38">
        <v>4</v>
      </c>
      <c r="X51" s="38">
        <v>38</v>
      </c>
      <c r="Y51" s="38">
        <v>28</v>
      </c>
      <c r="Z51" s="38">
        <v>66</v>
      </c>
      <c r="AA51" s="38">
        <v>3</v>
      </c>
      <c r="AB51" s="38">
        <v>34</v>
      </c>
      <c r="AC51" s="38">
        <v>60</v>
      </c>
      <c r="AD51" s="38">
        <v>94</v>
      </c>
      <c r="AE51" s="38">
        <v>4</v>
      </c>
      <c r="AF51" s="38">
        <v>37</v>
      </c>
      <c r="AG51" s="38">
        <v>33</v>
      </c>
      <c r="AH51" s="38">
        <v>70</v>
      </c>
      <c r="AI51" s="38">
        <v>3</v>
      </c>
      <c r="AJ51" s="38">
        <v>21</v>
      </c>
      <c r="AK51" s="38">
        <v>42</v>
      </c>
      <c r="AL51" s="38">
        <v>63</v>
      </c>
      <c r="AM51" s="38">
        <v>3</v>
      </c>
      <c r="AN51" s="38">
        <v>19</v>
      </c>
      <c r="AO51" s="38">
        <v>30</v>
      </c>
      <c r="AP51" s="38">
        <v>49</v>
      </c>
      <c r="AQ51" s="38">
        <v>2</v>
      </c>
      <c r="AR51" s="38">
        <v>218</v>
      </c>
      <c r="AS51" s="38">
        <v>254</v>
      </c>
      <c r="AT51" s="38">
        <v>472</v>
      </c>
      <c r="AU51" s="38">
        <v>19</v>
      </c>
      <c r="AV51" s="38">
        <v>0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38">
        <v>0</v>
      </c>
      <c r="BD51" s="38">
        <v>0</v>
      </c>
      <c r="BE51" s="38">
        <v>0</v>
      </c>
      <c r="BF51" s="38">
        <v>0</v>
      </c>
      <c r="BG51" s="38">
        <v>0</v>
      </c>
      <c r="BH51" s="38">
        <v>0</v>
      </c>
      <c r="BI51" s="38">
        <v>0</v>
      </c>
      <c r="BJ51" s="38">
        <v>0</v>
      </c>
      <c r="BK51" s="38">
        <v>0</v>
      </c>
      <c r="BL51" s="38">
        <v>0</v>
      </c>
      <c r="BM51" s="38">
        <v>0</v>
      </c>
      <c r="BN51" s="38">
        <v>0</v>
      </c>
      <c r="BO51" s="38">
        <v>0</v>
      </c>
      <c r="BP51" s="38">
        <v>0</v>
      </c>
      <c r="BQ51" s="38">
        <v>0</v>
      </c>
      <c r="BR51" s="38">
        <v>0</v>
      </c>
      <c r="BS51" s="38">
        <v>0</v>
      </c>
      <c r="BT51" s="38">
        <v>0</v>
      </c>
      <c r="BU51" s="38">
        <v>0</v>
      </c>
      <c r="BV51" s="38">
        <v>0</v>
      </c>
      <c r="BW51" s="38">
        <v>0</v>
      </c>
      <c r="BX51" s="38">
        <v>0</v>
      </c>
      <c r="BY51" s="38">
        <v>0</v>
      </c>
      <c r="BZ51" s="38">
        <v>0</v>
      </c>
      <c r="CA51" s="38">
        <v>0</v>
      </c>
      <c r="CB51" s="38">
        <v>302</v>
      </c>
      <c r="CC51" s="38">
        <v>322</v>
      </c>
      <c r="CD51" s="38">
        <v>624</v>
      </c>
      <c r="CE51" s="38">
        <v>25</v>
      </c>
      <c r="CF51" s="53"/>
    </row>
    <row r="52" spans="1:84" ht="21" customHeight="1">
      <c r="A52" s="39">
        <v>5</v>
      </c>
      <c r="B52" s="38">
        <v>63020053</v>
      </c>
      <c r="C52" s="176" t="s">
        <v>44</v>
      </c>
      <c r="D52" s="38">
        <v>0</v>
      </c>
      <c r="E52" s="38">
        <v>0</v>
      </c>
      <c r="F52" s="38">
        <v>0</v>
      </c>
      <c r="G52" s="38">
        <v>0</v>
      </c>
      <c r="H52" s="38">
        <v>24</v>
      </c>
      <c r="I52" s="38">
        <v>20</v>
      </c>
      <c r="J52" s="38">
        <v>44</v>
      </c>
      <c r="K52" s="38">
        <v>2</v>
      </c>
      <c r="L52" s="38">
        <v>19</v>
      </c>
      <c r="M52" s="38">
        <v>23</v>
      </c>
      <c r="N52" s="38">
        <v>42</v>
      </c>
      <c r="O52" s="38">
        <v>2</v>
      </c>
      <c r="P52" s="38">
        <v>43</v>
      </c>
      <c r="Q52" s="38">
        <v>43</v>
      </c>
      <c r="R52" s="38">
        <v>86</v>
      </c>
      <c r="S52" s="38">
        <v>4</v>
      </c>
      <c r="T52" s="38">
        <v>27</v>
      </c>
      <c r="U52" s="38">
        <v>28</v>
      </c>
      <c r="V52" s="38">
        <v>55</v>
      </c>
      <c r="W52" s="38">
        <v>2</v>
      </c>
      <c r="X52" s="38">
        <v>12</v>
      </c>
      <c r="Y52" s="38">
        <v>23</v>
      </c>
      <c r="Z52" s="38">
        <v>35</v>
      </c>
      <c r="AA52" s="38">
        <v>1</v>
      </c>
      <c r="AB52" s="38">
        <v>12</v>
      </c>
      <c r="AC52" s="38">
        <v>14</v>
      </c>
      <c r="AD52" s="38">
        <v>26</v>
      </c>
      <c r="AE52" s="38">
        <v>1</v>
      </c>
      <c r="AF52" s="38">
        <v>14</v>
      </c>
      <c r="AG52" s="38">
        <v>19</v>
      </c>
      <c r="AH52" s="38">
        <v>33</v>
      </c>
      <c r="AI52" s="38">
        <v>1</v>
      </c>
      <c r="AJ52" s="38">
        <v>16</v>
      </c>
      <c r="AK52" s="38">
        <v>7</v>
      </c>
      <c r="AL52" s="38">
        <v>23</v>
      </c>
      <c r="AM52" s="38">
        <v>1</v>
      </c>
      <c r="AN52" s="38">
        <v>12</v>
      </c>
      <c r="AO52" s="38">
        <v>11</v>
      </c>
      <c r="AP52" s="38">
        <v>23</v>
      </c>
      <c r="AQ52" s="38">
        <v>1</v>
      </c>
      <c r="AR52" s="38">
        <v>93</v>
      </c>
      <c r="AS52" s="38">
        <v>102</v>
      </c>
      <c r="AT52" s="38">
        <v>195</v>
      </c>
      <c r="AU52" s="38">
        <v>7</v>
      </c>
      <c r="AV52" s="38">
        <v>13</v>
      </c>
      <c r="AW52" s="38">
        <v>16</v>
      </c>
      <c r="AX52" s="38">
        <v>29</v>
      </c>
      <c r="AY52" s="38">
        <v>1</v>
      </c>
      <c r="AZ52" s="38">
        <v>8</v>
      </c>
      <c r="BA52" s="38">
        <v>17</v>
      </c>
      <c r="BB52" s="38">
        <v>25</v>
      </c>
      <c r="BC52" s="38">
        <v>1</v>
      </c>
      <c r="BD52" s="38">
        <v>18</v>
      </c>
      <c r="BE52" s="38">
        <v>19</v>
      </c>
      <c r="BF52" s="38">
        <v>37</v>
      </c>
      <c r="BG52" s="38">
        <v>2</v>
      </c>
      <c r="BH52" s="38">
        <v>39</v>
      </c>
      <c r="BI52" s="38">
        <v>52</v>
      </c>
      <c r="BJ52" s="38">
        <v>91</v>
      </c>
      <c r="BK52" s="38">
        <v>4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8">
        <v>0</v>
      </c>
      <c r="BS52" s="38">
        <v>0</v>
      </c>
      <c r="BT52" s="38">
        <v>0</v>
      </c>
      <c r="BU52" s="38">
        <v>0</v>
      </c>
      <c r="BV52" s="38">
        <v>0</v>
      </c>
      <c r="BW52" s="38">
        <v>0</v>
      </c>
      <c r="BX52" s="38">
        <v>0</v>
      </c>
      <c r="BY52" s="38">
        <v>0</v>
      </c>
      <c r="BZ52" s="38">
        <v>0</v>
      </c>
      <c r="CA52" s="38">
        <v>0</v>
      </c>
      <c r="CB52" s="38">
        <v>175</v>
      </c>
      <c r="CC52" s="38">
        <v>197</v>
      </c>
      <c r="CD52" s="38">
        <v>372</v>
      </c>
      <c r="CE52" s="38">
        <v>15</v>
      </c>
      <c r="CF52" s="53"/>
    </row>
    <row r="53" spans="1:84" ht="21" customHeight="1">
      <c r="A53" s="39">
        <v>2</v>
      </c>
      <c r="B53" s="38">
        <v>63020054</v>
      </c>
      <c r="C53" s="176" t="s">
        <v>31</v>
      </c>
      <c r="D53" s="38">
        <v>0</v>
      </c>
      <c r="E53" s="38">
        <v>0</v>
      </c>
      <c r="F53" s="38">
        <v>0</v>
      </c>
      <c r="G53" s="38">
        <v>0</v>
      </c>
      <c r="H53" s="38">
        <v>11</v>
      </c>
      <c r="I53" s="38">
        <v>14</v>
      </c>
      <c r="J53" s="38">
        <v>25</v>
      </c>
      <c r="K53" s="38">
        <v>1</v>
      </c>
      <c r="L53" s="38">
        <v>27</v>
      </c>
      <c r="M53" s="38">
        <v>20</v>
      </c>
      <c r="N53" s="38">
        <v>47</v>
      </c>
      <c r="O53" s="38">
        <v>2</v>
      </c>
      <c r="P53" s="38">
        <v>38</v>
      </c>
      <c r="Q53" s="38">
        <v>34</v>
      </c>
      <c r="R53" s="38">
        <v>72</v>
      </c>
      <c r="S53" s="38">
        <v>3</v>
      </c>
      <c r="T53" s="38">
        <v>25</v>
      </c>
      <c r="U53" s="38">
        <v>12</v>
      </c>
      <c r="V53" s="38">
        <v>37</v>
      </c>
      <c r="W53" s="38">
        <v>1</v>
      </c>
      <c r="X53" s="38">
        <v>26</v>
      </c>
      <c r="Y53" s="38">
        <v>16</v>
      </c>
      <c r="Z53" s="38">
        <v>42</v>
      </c>
      <c r="AA53" s="38">
        <v>1</v>
      </c>
      <c r="AB53" s="38">
        <v>19</v>
      </c>
      <c r="AC53" s="38">
        <v>18</v>
      </c>
      <c r="AD53" s="38">
        <v>37</v>
      </c>
      <c r="AE53" s="38">
        <v>1</v>
      </c>
      <c r="AF53" s="38">
        <v>17</v>
      </c>
      <c r="AG53" s="38">
        <v>14</v>
      </c>
      <c r="AH53" s="38">
        <v>31</v>
      </c>
      <c r="AI53" s="38">
        <v>1</v>
      </c>
      <c r="AJ53" s="38">
        <v>19</v>
      </c>
      <c r="AK53" s="38">
        <v>20</v>
      </c>
      <c r="AL53" s="38">
        <v>39</v>
      </c>
      <c r="AM53" s="38">
        <v>1</v>
      </c>
      <c r="AN53" s="38">
        <v>30</v>
      </c>
      <c r="AO53" s="38">
        <v>13</v>
      </c>
      <c r="AP53" s="38">
        <v>43</v>
      </c>
      <c r="AQ53" s="38">
        <v>1</v>
      </c>
      <c r="AR53" s="38">
        <v>136</v>
      </c>
      <c r="AS53" s="38">
        <v>93</v>
      </c>
      <c r="AT53" s="38">
        <v>229</v>
      </c>
      <c r="AU53" s="38">
        <v>6</v>
      </c>
      <c r="AV53" s="38">
        <v>30</v>
      </c>
      <c r="AW53" s="38">
        <v>36</v>
      </c>
      <c r="AX53" s="38">
        <v>66</v>
      </c>
      <c r="AY53" s="38">
        <v>2</v>
      </c>
      <c r="AZ53" s="38">
        <v>26</v>
      </c>
      <c r="BA53" s="38">
        <v>22</v>
      </c>
      <c r="BB53" s="38">
        <v>48</v>
      </c>
      <c r="BC53" s="38">
        <v>1</v>
      </c>
      <c r="BD53" s="38">
        <v>16</v>
      </c>
      <c r="BE53" s="38">
        <v>15</v>
      </c>
      <c r="BF53" s="38">
        <v>31</v>
      </c>
      <c r="BG53" s="38">
        <v>1</v>
      </c>
      <c r="BH53" s="38">
        <v>72</v>
      </c>
      <c r="BI53" s="38">
        <v>73</v>
      </c>
      <c r="BJ53" s="38">
        <v>145</v>
      </c>
      <c r="BK53" s="38">
        <v>4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0</v>
      </c>
      <c r="BR53" s="38">
        <v>0</v>
      </c>
      <c r="BS53" s="38">
        <v>0</v>
      </c>
      <c r="BT53" s="38">
        <v>0</v>
      </c>
      <c r="BU53" s="38">
        <v>0</v>
      </c>
      <c r="BV53" s="38">
        <v>0</v>
      </c>
      <c r="BW53" s="38">
        <v>0</v>
      </c>
      <c r="BX53" s="38">
        <v>0</v>
      </c>
      <c r="BY53" s="38">
        <v>0</v>
      </c>
      <c r="BZ53" s="38">
        <v>0</v>
      </c>
      <c r="CA53" s="38">
        <v>0</v>
      </c>
      <c r="CB53" s="38">
        <v>246</v>
      </c>
      <c r="CC53" s="38">
        <v>200</v>
      </c>
      <c r="CD53" s="38">
        <v>446</v>
      </c>
      <c r="CE53" s="38">
        <v>13</v>
      </c>
      <c r="CF53" s="53"/>
    </row>
    <row r="54" spans="1:84" ht="21" customHeight="1">
      <c r="A54" s="39">
        <v>19</v>
      </c>
      <c r="B54" s="38">
        <v>63020055</v>
      </c>
      <c r="C54" s="176" t="s">
        <v>101</v>
      </c>
      <c r="D54" s="38">
        <v>0</v>
      </c>
      <c r="E54" s="38">
        <v>0</v>
      </c>
      <c r="F54" s="38">
        <v>0</v>
      </c>
      <c r="G54" s="38">
        <v>0</v>
      </c>
      <c r="H54" s="38">
        <v>27</v>
      </c>
      <c r="I54" s="38">
        <v>32</v>
      </c>
      <c r="J54" s="38">
        <v>59</v>
      </c>
      <c r="K54" s="38">
        <v>2</v>
      </c>
      <c r="L54" s="38">
        <v>32</v>
      </c>
      <c r="M54" s="38">
        <v>22</v>
      </c>
      <c r="N54" s="38">
        <v>54</v>
      </c>
      <c r="O54" s="38">
        <v>2</v>
      </c>
      <c r="P54" s="38">
        <v>59</v>
      </c>
      <c r="Q54" s="38">
        <v>54</v>
      </c>
      <c r="R54" s="38">
        <v>113</v>
      </c>
      <c r="S54" s="38">
        <v>4</v>
      </c>
      <c r="T54" s="38">
        <v>43</v>
      </c>
      <c r="U54" s="38">
        <v>30</v>
      </c>
      <c r="V54" s="38">
        <v>73</v>
      </c>
      <c r="W54" s="38">
        <v>2</v>
      </c>
      <c r="X54" s="38">
        <v>40</v>
      </c>
      <c r="Y54" s="38">
        <v>41</v>
      </c>
      <c r="Z54" s="38">
        <v>81</v>
      </c>
      <c r="AA54" s="38">
        <v>3</v>
      </c>
      <c r="AB54" s="38">
        <v>34</v>
      </c>
      <c r="AC54" s="38">
        <v>23</v>
      </c>
      <c r="AD54" s="38">
        <v>57</v>
      </c>
      <c r="AE54" s="38">
        <v>2</v>
      </c>
      <c r="AF54" s="38">
        <v>23</v>
      </c>
      <c r="AG54" s="38">
        <v>21</v>
      </c>
      <c r="AH54" s="38">
        <v>44</v>
      </c>
      <c r="AI54" s="38">
        <v>2</v>
      </c>
      <c r="AJ54" s="38">
        <v>17</v>
      </c>
      <c r="AK54" s="38">
        <v>13</v>
      </c>
      <c r="AL54" s="38">
        <v>30</v>
      </c>
      <c r="AM54" s="38">
        <v>1</v>
      </c>
      <c r="AN54" s="38">
        <v>12</v>
      </c>
      <c r="AO54" s="38">
        <v>22</v>
      </c>
      <c r="AP54" s="38">
        <v>34</v>
      </c>
      <c r="AQ54" s="38">
        <v>1</v>
      </c>
      <c r="AR54" s="38">
        <v>169</v>
      </c>
      <c r="AS54" s="38">
        <v>150</v>
      </c>
      <c r="AT54" s="38">
        <v>319</v>
      </c>
      <c r="AU54" s="38">
        <v>11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8">
        <v>0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0</v>
      </c>
      <c r="BR54" s="38">
        <v>0</v>
      </c>
      <c r="BS54" s="38">
        <v>0</v>
      </c>
      <c r="BT54" s="38">
        <v>0</v>
      </c>
      <c r="BU54" s="38">
        <v>0</v>
      </c>
      <c r="BV54" s="38">
        <v>0</v>
      </c>
      <c r="BW54" s="38">
        <v>0</v>
      </c>
      <c r="BX54" s="38">
        <v>0</v>
      </c>
      <c r="BY54" s="38">
        <v>0</v>
      </c>
      <c r="BZ54" s="38">
        <v>0</v>
      </c>
      <c r="CA54" s="38">
        <v>0</v>
      </c>
      <c r="CB54" s="38">
        <v>228</v>
      </c>
      <c r="CC54" s="38">
        <v>204</v>
      </c>
      <c r="CD54" s="38">
        <v>432</v>
      </c>
      <c r="CE54" s="38">
        <v>15</v>
      </c>
      <c r="CF54" s="53"/>
    </row>
    <row r="55" spans="1:84" ht="21" customHeight="1">
      <c r="A55" s="39">
        <v>18</v>
      </c>
      <c r="B55" s="38">
        <v>63020056</v>
      </c>
      <c r="C55" s="176" t="s">
        <v>96</v>
      </c>
      <c r="D55" s="38">
        <v>0</v>
      </c>
      <c r="E55" s="38">
        <v>0</v>
      </c>
      <c r="F55" s="38">
        <v>0</v>
      </c>
      <c r="G55" s="38">
        <v>0</v>
      </c>
      <c r="H55" s="38">
        <v>14</v>
      </c>
      <c r="I55" s="38">
        <v>16</v>
      </c>
      <c r="J55" s="38">
        <v>30</v>
      </c>
      <c r="K55" s="38">
        <v>1</v>
      </c>
      <c r="L55" s="38">
        <v>8</v>
      </c>
      <c r="M55" s="38">
        <v>2</v>
      </c>
      <c r="N55" s="38">
        <v>10</v>
      </c>
      <c r="O55" s="38">
        <v>1</v>
      </c>
      <c r="P55" s="38">
        <v>22</v>
      </c>
      <c r="Q55" s="38">
        <v>18</v>
      </c>
      <c r="R55" s="38">
        <v>40</v>
      </c>
      <c r="S55" s="38">
        <v>2</v>
      </c>
      <c r="T55" s="38">
        <v>7</v>
      </c>
      <c r="U55" s="38">
        <v>10</v>
      </c>
      <c r="V55" s="38">
        <v>17</v>
      </c>
      <c r="W55" s="38">
        <v>1</v>
      </c>
      <c r="X55" s="38">
        <v>10</v>
      </c>
      <c r="Y55" s="38">
        <v>4</v>
      </c>
      <c r="Z55" s="38">
        <v>14</v>
      </c>
      <c r="AA55" s="38">
        <v>1</v>
      </c>
      <c r="AB55" s="38">
        <v>14</v>
      </c>
      <c r="AC55" s="38">
        <v>15</v>
      </c>
      <c r="AD55" s="38">
        <v>29</v>
      </c>
      <c r="AE55" s="38">
        <v>2</v>
      </c>
      <c r="AF55" s="38">
        <v>3</v>
      </c>
      <c r="AG55" s="38">
        <v>14</v>
      </c>
      <c r="AH55" s="38">
        <v>17</v>
      </c>
      <c r="AI55" s="38">
        <v>1</v>
      </c>
      <c r="AJ55" s="38">
        <v>14</v>
      </c>
      <c r="AK55" s="38">
        <v>13</v>
      </c>
      <c r="AL55" s="38">
        <v>27</v>
      </c>
      <c r="AM55" s="38">
        <v>1</v>
      </c>
      <c r="AN55" s="38">
        <v>13</v>
      </c>
      <c r="AO55" s="38">
        <v>7</v>
      </c>
      <c r="AP55" s="38">
        <v>20</v>
      </c>
      <c r="AQ55" s="38">
        <v>1</v>
      </c>
      <c r="AR55" s="38">
        <v>61</v>
      </c>
      <c r="AS55" s="38">
        <v>63</v>
      </c>
      <c r="AT55" s="38">
        <v>124</v>
      </c>
      <c r="AU55" s="38">
        <v>7</v>
      </c>
      <c r="AV55" s="38">
        <v>0</v>
      </c>
      <c r="AW55" s="38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  <c r="BE55" s="38">
        <v>0</v>
      </c>
      <c r="BF55" s="38">
        <v>0</v>
      </c>
      <c r="BG55" s="38">
        <v>0</v>
      </c>
      <c r="BH55" s="38">
        <v>0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  <c r="BN55" s="38">
        <v>0</v>
      </c>
      <c r="BO55" s="38">
        <v>0</v>
      </c>
      <c r="BP55" s="38">
        <v>0</v>
      </c>
      <c r="BQ55" s="38">
        <v>0</v>
      </c>
      <c r="BR55" s="38">
        <v>0</v>
      </c>
      <c r="BS55" s="38">
        <v>0</v>
      </c>
      <c r="BT55" s="38">
        <v>0</v>
      </c>
      <c r="BU55" s="38">
        <v>0</v>
      </c>
      <c r="BV55" s="38">
        <v>0</v>
      </c>
      <c r="BW55" s="38">
        <v>0</v>
      </c>
      <c r="BX55" s="38">
        <v>0</v>
      </c>
      <c r="BY55" s="38">
        <v>0</v>
      </c>
      <c r="BZ55" s="38">
        <v>0</v>
      </c>
      <c r="CA55" s="38">
        <v>0</v>
      </c>
      <c r="CB55" s="38">
        <v>83</v>
      </c>
      <c r="CC55" s="38">
        <v>81</v>
      </c>
      <c r="CD55" s="38">
        <v>164</v>
      </c>
      <c r="CE55" s="38">
        <v>9</v>
      </c>
      <c r="CF55" s="53"/>
    </row>
    <row r="56" spans="1:84" ht="21" customHeight="1">
      <c r="A56" s="39">
        <v>20</v>
      </c>
      <c r="B56" s="38">
        <v>63020057</v>
      </c>
      <c r="C56" s="176" t="s">
        <v>104</v>
      </c>
      <c r="D56" s="38">
        <v>0</v>
      </c>
      <c r="E56" s="38">
        <v>0</v>
      </c>
      <c r="F56" s="38">
        <v>0</v>
      </c>
      <c r="G56" s="38">
        <v>0</v>
      </c>
      <c r="H56" s="38">
        <v>12</v>
      </c>
      <c r="I56" s="38">
        <v>16</v>
      </c>
      <c r="J56" s="38">
        <v>28</v>
      </c>
      <c r="K56" s="38">
        <v>1</v>
      </c>
      <c r="L56" s="38">
        <v>8</v>
      </c>
      <c r="M56" s="38">
        <v>7</v>
      </c>
      <c r="N56" s="38">
        <v>15</v>
      </c>
      <c r="O56" s="38">
        <v>1</v>
      </c>
      <c r="P56" s="38">
        <v>20</v>
      </c>
      <c r="Q56" s="38">
        <v>23</v>
      </c>
      <c r="R56" s="38">
        <v>43</v>
      </c>
      <c r="S56" s="38">
        <v>2</v>
      </c>
      <c r="T56" s="38">
        <v>8</v>
      </c>
      <c r="U56" s="38">
        <v>14</v>
      </c>
      <c r="V56" s="38">
        <v>22</v>
      </c>
      <c r="W56" s="38">
        <v>1</v>
      </c>
      <c r="X56" s="38">
        <v>10</v>
      </c>
      <c r="Y56" s="38">
        <v>7</v>
      </c>
      <c r="Z56" s="38">
        <v>17</v>
      </c>
      <c r="AA56" s="38">
        <v>2</v>
      </c>
      <c r="AB56" s="38">
        <v>7</v>
      </c>
      <c r="AC56" s="38">
        <v>5</v>
      </c>
      <c r="AD56" s="38">
        <v>12</v>
      </c>
      <c r="AE56" s="38">
        <v>2</v>
      </c>
      <c r="AF56" s="38">
        <v>8</v>
      </c>
      <c r="AG56" s="38">
        <v>7</v>
      </c>
      <c r="AH56" s="38">
        <v>15</v>
      </c>
      <c r="AI56" s="38">
        <v>2</v>
      </c>
      <c r="AJ56" s="38">
        <v>15</v>
      </c>
      <c r="AK56" s="38">
        <v>14</v>
      </c>
      <c r="AL56" s="38">
        <v>29</v>
      </c>
      <c r="AM56" s="38">
        <v>2</v>
      </c>
      <c r="AN56" s="38">
        <v>3</v>
      </c>
      <c r="AO56" s="38">
        <v>8</v>
      </c>
      <c r="AP56" s="38">
        <v>11</v>
      </c>
      <c r="AQ56" s="38">
        <v>1</v>
      </c>
      <c r="AR56" s="38">
        <v>51</v>
      </c>
      <c r="AS56" s="38">
        <v>55</v>
      </c>
      <c r="AT56" s="38">
        <v>106</v>
      </c>
      <c r="AU56" s="38">
        <v>10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8">
        <v>0</v>
      </c>
      <c r="BE56" s="38">
        <v>0</v>
      </c>
      <c r="BF56" s="38">
        <v>0</v>
      </c>
      <c r="BG56" s="38">
        <v>0</v>
      </c>
      <c r="BH56" s="38">
        <v>0</v>
      </c>
      <c r="BI56" s="38">
        <v>0</v>
      </c>
      <c r="BJ56" s="38">
        <v>0</v>
      </c>
      <c r="BK56" s="38">
        <v>0</v>
      </c>
      <c r="BL56" s="38">
        <v>0</v>
      </c>
      <c r="BM56" s="38">
        <v>0</v>
      </c>
      <c r="BN56" s="38">
        <v>0</v>
      </c>
      <c r="BO56" s="38">
        <v>0</v>
      </c>
      <c r="BP56" s="38">
        <v>0</v>
      </c>
      <c r="BQ56" s="38">
        <v>0</v>
      </c>
      <c r="BR56" s="38">
        <v>0</v>
      </c>
      <c r="BS56" s="38">
        <v>0</v>
      </c>
      <c r="BT56" s="38">
        <v>0</v>
      </c>
      <c r="BU56" s="38">
        <v>0</v>
      </c>
      <c r="BV56" s="38">
        <v>0</v>
      </c>
      <c r="BW56" s="38">
        <v>0</v>
      </c>
      <c r="BX56" s="38">
        <v>0</v>
      </c>
      <c r="BY56" s="38">
        <v>0</v>
      </c>
      <c r="BZ56" s="38">
        <v>0</v>
      </c>
      <c r="CA56" s="38">
        <v>0</v>
      </c>
      <c r="CB56" s="38">
        <v>71</v>
      </c>
      <c r="CC56" s="38">
        <v>78</v>
      </c>
      <c r="CD56" s="38">
        <v>149</v>
      </c>
      <c r="CE56" s="38">
        <v>12</v>
      </c>
      <c r="CF56" s="53"/>
    </row>
    <row r="57" spans="1:84" ht="21" customHeight="1">
      <c r="A57" s="39">
        <v>21</v>
      </c>
      <c r="B57" s="38">
        <v>63020058</v>
      </c>
      <c r="C57" s="176" t="s">
        <v>108</v>
      </c>
      <c r="D57" s="38">
        <v>0</v>
      </c>
      <c r="E57" s="38">
        <v>0</v>
      </c>
      <c r="F57" s="38">
        <v>0</v>
      </c>
      <c r="G57" s="38">
        <v>0</v>
      </c>
      <c r="H57" s="38">
        <v>9</v>
      </c>
      <c r="I57" s="38">
        <v>8</v>
      </c>
      <c r="J57" s="38">
        <v>17</v>
      </c>
      <c r="K57" s="38">
        <v>1</v>
      </c>
      <c r="L57" s="38">
        <v>11</v>
      </c>
      <c r="M57" s="38">
        <v>11</v>
      </c>
      <c r="N57" s="38">
        <v>22</v>
      </c>
      <c r="O57" s="38">
        <v>1</v>
      </c>
      <c r="P57" s="38">
        <v>20</v>
      </c>
      <c r="Q57" s="38">
        <v>19</v>
      </c>
      <c r="R57" s="38">
        <v>39</v>
      </c>
      <c r="S57" s="38">
        <v>2</v>
      </c>
      <c r="T57" s="38">
        <v>12</v>
      </c>
      <c r="U57" s="38">
        <v>13</v>
      </c>
      <c r="V57" s="38">
        <v>25</v>
      </c>
      <c r="W57" s="38">
        <v>1</v>
      </c>
      <c r="X57" s="38">
        <v>9</v>
      </c>
      <c r="Y57" s="38">
        <v>10</v>
      </c>
      <c r="Z57" s="38">
        <v>19</v>
      </c>
      <c r="AA57" s="38">
        <v>1</v>
      </c>
      <c r="AB57" s="38">
        <v>8</v>
      </c>
      <c r="AC57" s="38">
        <v>7</v>
      </c>
      <c r="AD57" s="38">
        <v>15</v>
      </c>
      <c r="AE57" s="38">
        <v>1</v>
      </c>
      <c r="AF57" s="38">
        <v>10</v>
      </c>
      <c r="AG57" s="38">
        <v>12</v>
      </c>
      <c r="AH57" s="38">
        <v>22</v>
      </c>
      <c r="AI57" s="38">
        <v>1</v>
      </c>
      <c r="AJ57" s="38">
        <v>12</v>
      </c>
      <c r="AK57" s="38">
        <v>5</v>
      </c>
      <c r="AL57" s="38">
        <v>17</v>
      </c>
      <c r="AM57" s="38">
        <v>1</v>
      </c>
      <c r="AN57" s="38">
        <v>11</v>
      </c>
      <c r="AO57" s="38">
        <v>5</v>
      </c>
      <c r="AP57" s="38">
        <v>16</v>
      </c>
      <c r="AQ57" s="38">
        <v>1</v>
      </c>
      <c r="AR57" s="38">
        <v>62</v>
      </c>
      <c r="AS57" s="38">
        <v>52</v>
      </c>
      <c r="AT57" s="38">
        <v>114</v>
      </c>
      <c r="AU57" s="38">
        <v>6</v>
      </c>
      <c r="AV57" s="38">
        <v>10</v>
      </c>
      <c r="AW57" s="38">
        <v>6</v>
      </c>
      <c r="AX57" s="38">
        <v>16</v>
      </c>
      <c r="AY57" s="38">
        <v>1</v>
      </c>
      <c r="AZ57" s="38">
        <v>6</v>
      </c>
      <c r="BA57" s="38">
        <v>12</v>
      </c>
      <c r="BB57" s="38">
        <v>18</v>
      </c>
      <c r="BC57" s="38">
        <v>1</v>
      </c>
      <c r="BD57" s="38">
        <v>7</v>
      </c>
      <c r="BE57" s="38">
        <v>3</v>
      </c>
      <c r="BF57" s="38">
        <v>10</v>
      </c>
      <c r="BG57" s="38">
        <v>1</v>
      </c>
      <c r="BH57" s="38">
        <v>23</v>
      </c>
      <c r="BI57" s="38">
        <v>21</v>
      </c>
      <c r="BJ57" s="38">
        <v>44</v>
      </c>
      <c r="BK57" s="38">
        <v>3</v>
      </c>
      <c r="BL57" s="38">
        <v>0</v>
      </c>
      <c r="BM57" s="38">
        <v>0</v>
      </c>
      <c r="BN57" s="38">
        <v>0</v>
      </c>
      <c r="BO57" s="38">
        <v>0</v>
      </c>
      <c r="BP57" s="38">
        <v>0</v>
      </c>
      <c r="BQ57" s="38">
        <v>0</v>
      </c>
      <c r="BR57" s="38">
        <v>0</v>
      </c>
      <c r="BS57" s="38">
        <v>0</v>
      </c>
      <c r="BT57" s="38">
        <v>0</v>
      </c>
      <c r="BU57" s="38">
        <v>0</v>
      </c>
      <c r="BV57" s="38">
        <v>0</v>
      </c>
      <c r="BW57" s="38">
        <v>0</v>
      </c>
      <c r="BX57" s="38">
        <v>0</v>
      </c>
      <c r="BY57" s="38">
        <v>0</v>
      </c>
      <c r="BZ57" s="38">
        <v>0</v>
      </c>
      <c r="CA57" s="38">
        <v>0</v>
      </c>
      <c r="CB57" s="38">
        <v>105</v>
      </c>
      <c r="CC57" s="38">
        <v>92</v>
      </c>
      <c r="CD57" s="38">
        <v>197</v>
      </c>
      <c r="CE57" s="38">
        <v>11</v>
      </c>
      <c r="CF57" s="53"/>
    </row>
    <row r="58" spans="1:84" ht="21" customHeight="1">
      <c r="A58" s="39">
        <v>32</v>
      </c>
      <c r="B58" s="38">
        <v>63020059</v>
      </c>
      <c r="C58" s="176" t="s">
        <v>154</v>
      </c>
      <c r="D58" s="38">
        <v>0</v>
      </c>
      <c r="E58" s="38">
        <v>0</v>
      </c>
      <c r="F58" s="38">
        <v>0</v>
      </c>
      <c r="G58" s="38">
        <v>0</v>
      </c>
      <c r="H58" s="38">
        <v>8</v>
      </c>
      <c r="I58" s="38">
        <v>4</v>
      </c>
      <c r="J58" s="38">
        <v>12</v>
      </c>
      <c r="K58" s="38">
        <v>1</v>
      </c>
      <c r="L58" s="38">
        <v>6</v>
      </c>
      <c r="M58" s="38">
        <v>7</v>
      </c>
      <c r="N58" s="38">
        <v>13</v>
      </c>
      <c r="O58" s="38">
        <v>1</v>
      </c>
      <c r="P58" s="38">
        <v>14</v>
      </c>
      <c r="Q58" s="38">
        <v>11</v>
      </c>
      <c r="R58" s="38">
        <v>25</v>
      </c>
      <c r="S58" s="38">
        <v>2</v>
      </c>
      <c r="T58" s="38">
        <v>4</v>
      </c>
      <c r="U58" s="38">
        <v>4</v>
      </c>
      <c r="V58" s="38">
        <v>8</v>
      </c>
      <c r="W58" s="38">
        <v>1</v>
      </c>
      <c r="X58" s="38">
        <v>2</v>
      </c>
      <c r="Y58" s="38">
        <v>7</v>
      </c>
      <c r="Z58" s="38">
        <v>9</v>
      </c>
      <c r="AA58" s="38">
        <v>1</v>
      </c>
      <c r="AB58" s="38">
        <v>3</v>
      </c>
      <c r="AC58" s="38">
        <v>3</v>
      </c>
      <c r="AD58" s="38">
        <v>6</v>
      </c>
      <c r="AE58" s="38">
        <v>1</v>
      </c>
      <c r="AF58" s="38">
        <v>3</v>
      </c>
      <c r="AG58" s="38">
        <v>2</v>
      </c>
      <c r="AH58" s="38">
        <v>5</v>
      </c>
      <c r="AI58" s="38">
        <v>1</v>
      </c>
      <c r="AJ58" s="38">
        <v>3</v>
      </c>
      <c r="AK58" s="38">
        <v>0</v>
      </c>
      <c r="AL58" s="38">
        <v>3</v>
      </c>
      <c r="AM58" s="38">
        <v>1</v>
      </c>
      <c r="AN58" s="38">
        <v>0</v>
      </c>
      <c r="AO58" s="38">
        <v>6</v>
      </c>
      <c r="AP58" s="38">
        <v>6</v>
      </c>
      <c r="AQ58" s="38">
        <v>1</v>
      </c>
      <c r="AR58" s="38">
        <v>15</v>
      </c>
      <c r="AS58" s="38">
        <v>22</v>
      </c>
      <c r="AT58" s="38">
        <v>37</v>
      </c>
      <c r="AU58" s="38">
        <v>6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8">
        <v>0</v>
      </c>
      <c r="BH58" s="38">
        <v>0</v>
      </c>
      <c r="BI58" s="38">
        <v>0</v>
      </c>
      <c r="BJ58" s="38">
        <v>0</v>
      </c>
      <c r="BK58" s="38">
        <v>0</v>
      </c>
      <c r="BL58" s="38">
        <v>0</v>
      </c>
      <c r="BM58" s="38">
        <v>0</v>
      </c>
      <c r="BN58" s="38">
        <v>0</v>
      </c>
      <c r="BO58" s="38">
        <v>0</v>
      </c>
      <c r="BP58" s="38">
        <v>0</v>
      </c>
      <c r="BQ58" s="38">
        <v>0</v>
      </c>
      <c r="BR58" s="38">
        <v>0</v>
      </c>
      <c r="BS58" s="38">
        <v>0</v>
      </c>
      <c r="BT58" s="38">
        <v>0</v>
      </c>
      <c r="BU58" s="38">
        <v>0</v>
      </c>
      <c r="BV58" s="38">
        <v>0</v>
      </c>
      <c r="BW58" s="38">
        <v>0</v>
      </c>
      <c r="BX58" s="38">
        <v>0</v>
      </c>
      <c r="BY58" s="38">
        <v>0</v>
      </c>
      <c r="BZ58" s="38">
        <v>0</v>
      </c>
      <c r="CA58" s="38">
        <v>0</v>
      </c>
      <c r="CB58" s="38">
        <v>29</v>
      </c>
      <c r="CC58" s="38">
        <v>33</v>
      </c>
      <c r="CD58" s="38">
        <v>62</v>
      </c>
      <c r="CE58" s="38">
        <v>8</v>
      </c>
      <c r="CF58" s="53"/>
    </row>
    <row r="59" spans="1:84" ht="21" customHeight="1">
      <c r="A59" s="39">
        <v>33</v>
      </c>
      <c r="B59" s="38">
        <v>63020060</v>
      </c>
      <c r="C59" s="176" t="s">
        <v>553</v>
      </c>
      <c r="D59" s="38">
        <v>0</v>
      </c>
      <c r="E59" s="38">
        <v>0</v>
      </c>
      <c r="F59" s="38">
        <v>0</v>
      </c>
      <c r="G59" s="38">
        <v>0</v>
      </c>
      <c r="H59" s="38">
        <v>24</v>
      </c>
      <c r="I59" s="38">
        <v>13</v>
      </c>
      <c r="J59" s="38">
        <v>37</v>
      </c>
      <c r="K59" s="38">
        <v>3</v>
      </c>
      <c r="L59" s="38">
        <v>16</v>
      </c>
      <c r="M59" s="38">
        <v>19</v>
      </c>
      <c r="N59" s="38">
        <v>35</v>
      </c>
      <c r="O59" s="38">
        <v>3</v>
      </c>
      <c r="P59" s="38">
        <v>40</v>
      </c>
      <c r="Q59" s="38">
        <v>32</v>
      </c>
      <c r="R59" s="38">
        <v>72</v>
      </c>
      <c r="S59" s="38">
        <v>6</v>
      </c>
      <c r="T59" s="38">
        <v>21</v>
      </c>
      <c r="U59" s="38">
        <v>21</v>
      </c>
      <c r="V59" s="38">
        <v>42</v>
      </c>
      <c r="W59" s="38">
        <v>3</v>
      </c>
      <c r="X59" s="38">
        <v>16</v>
      </c>
      <c r="Y59" s="38">
        <v>24</v>
      </c>
      <c r="Z59" s="38">
        <v>40</v>
      </c>
      <c r="AA59" s="38">
        <v>3</v>
      </c>
      <c r="AB59" s="38">
        <v>10</v>
      </c>
      <c r="AC59" s="38">
        <v>26</v>
      </c>
      <c r="AD59" s="38">
        <v>36</v>
      </c>
      <c r="AE59" s="38">
        <v>3</v>
      </c>
      <c r="AF59" s="38">
        <v>20</v>
      </c>
      <c r="AG59" s="38">
        <v>16</v>
      </c>
      <c r="AH59" s="38">
        <v>36</v>
      </c>
      <c r="AI59" s="38">
        <v>3</v>
      </c>
      <c r="AJ59" s="38">
        <v>17</v>
      </c>
      <c r="AK59" s="38">
        <v>15</v>
      </c>
      <c r="AL59" s="38">
        <v>32</v>
      </c>
      <c r="AM59" s="38">
        <v>3</v>
      </c>
      <c r="AN59" s="38">
        <v>25</v>
      </c>
      <c r="AO59" s="38">
        <v>16</v>
      </c>
      <c r="AP59" s="38">
        <v>41</v>
      </c>
      <c r="AQ59" s="38">
        <v>3</v>
      </c>
      <c r="AR59" s="38">
        <v>109</v>
      </c>
      <c r="AS59" s="38">
        <v>118</v>
      </c>
      <c r="AT59" s="38">
        <v>227</v>
      </c>
      <c r="AU59" s="38">
        <v>18</v>
      </c>
      <c r="AV59" s="38">
        <v>12</v>
      </c>
      <c r="AW59" s="38">
        <v>8</v>
      </c>
      <c r="AX59" s="38">
        <v>20</v>
      </c>
      <c r="AY59" s="38">
        <v>1</v>
      </c>
      <c r="AZ59" s="38">
        <v>9</v>
      </c>
      <c r="BA59" s="38">
        <v>7</v>
      </c>
      <c r="BB59" s="38">
        <v>16</v>
      </c>
      <c r="BC59" s="38">
        <v>1</v>
      </c>
      <c r="BD59" s="38">
        <v>12</v>
      </c>
      <c r="BE59" s="38">
        <v>13</v>
      </c>
      <c r="BF59" s="38">
        <v>25</v>
      </c>
      <c r="BG59" s="38">
        <v>1</v>
      </c>
      <c r="BH59" s="38">
        <v>33</v>
      </c>
      <c r="BI59" s="38">
        <v>28</v>
      </c>
      <c r="BJ59" s="38">
        <v>61</v>
      </c>
      <c r="BK59" s="38">
        <v>3</v>
      </c>
      <c r="BL59" s="38">
        <v>0</v>
      </c>
      <c r="BM59" s="38">
        <v>0</v>
      </c>
      <c r="BN59" s="38">
        <v>0</v>
      </c>
      <c r="BO59" s="38">
        <v>0</v>
      </c>
      <c r="BP59" s="38">
        <v>0</v>
      </c>
      <c r="BQ59" s="38">
        <v>0</v>
      </c>
      <c r="BR59" s="38">
        <v>0</v>
      </c>
      <c r="BS59" s="38">
        <v>0</v>
      </c>
      <c r="BT59" s="38">
        <v>0</v>
      </c>
      <c r="BU59" s="38">
        <v>0</v>
      </c>
      <c r="BV59" s="38">
        <v>0</v>
      </c>
      <c r="BW59" s="38">
        <v>0</v>
      </c>
      <c r="BX59" s="38">
        <v>0</v>
      </c>
      <c r="BY59" s="38">
        <v>0</v>
      </c>
      <c r="BZ59" s="38">
        <v>0</v>
      </c>
      <c r="CA59" s="38">
        <v>0</v>
      </c>
      <c r="CB59" s="38">
        <v>182</v>
      </c>
      <c r="CC59" s="38">
        <v>178</v>
      </c>
      <c r="CD59" s="38">
        <v>360</v>
      </c>
      <c r="CE59" s="38">
        <v>27</v>
      </c>
      <c r="CF59" s="53"/>
    </row>
    <row r="60" spans="1:84" ht="21" customHeight="1">
      <c r="A60" s="39">
        <v>34</v>
      </c>
      <c r="B60" s="38">
        <v>63020061</v>
      </c>
      <c r="C60" s="176" t="s">
        <v>162</v>
      </c>
      <c r="D60" s="38">
        <v>0</v>
      </c>
      <c r="E60" s="38">
        <v>0</v>
      </c>
      <c r="F60" s="38">
        <v>0</v>
      </c>
      <c r="G60" s="38">
        <v>0</v>
      </c>
      <c r="H60" s="38">
        <v>10</v>
      </c>
      <c r="I60" s="38">
        <v>17</v>
      </c>
      <c r="J60" s="38">
        <v>27</v>
      </c>
      <c r="K60" s="38">
        <v>1</v>
      </c>
      <c r="L60" s="38">
        <v>13</v>
      </c>
      <c r="M60" s="38">
        <v>7</v>
      </c>
      <c r="N60" s="38">
        <v>20</v>
      </c>
      <c r="O60" s="38">
        <v>1</v>
      </c>
      <c r="P60" s="38">
        <v>23</v>
      </c>
      <c r="Q60" s="38">
        <v>24</v>
      </c>
      <c r="R60" s="38">
        <v>47</v>
      </c>
      <c r="S60" s="38">
        <v>2</v>
      </c>
      <c r="T60" s="38">
        <v>8</v>
      </c>
      <c r="U60" s="38">
        <v>4</v>
      </c>
      <c r="V60" s="38">
        <v>12</v>
      </c>
      <c r="W60" s="38">
        <v>1</v>
      </c>
      <c r="X60" s="38">
        <v>5</v>
      </c>
      <c r="Y60" s="38">
        <v>5</v>
      </c>
      <c r="Z60" s="38">
        <v>10</v>
      </c>
      <c r="AA60" s="38">
        <v>1</v>
      </c>
      <c r="AB60" s="38">
        <v>7</v>
      </c>
      <c r="AC60" s="38">
        <v>7</v>
      </c>
      <c r="AD60" s="38">
        <v>14</v>
      </c>
      <c r="AE60" s="38">
        <v>1</v>
      </c>
      <c r="AF60" s="38">
        <v>5</v>
      </c>
      <c r="AG60" s="38">
        <v>5</v>
      </c>
      <c r="AH60" s="38">
        <v>10</v>
      </c>
      <c r="AI60" s="38">
        <v>1</v>
      </c>
      <c r="AJ60" s="38">
        <v>5</v>
      </c>
      <c r="AK60" s="38">
        <v>2</v>
      </c>
      <c r="AL60" s="38">
        <v>7</v>
      </c>
      <c r="AM60" s="38">
        <v>1</v>
      </c>
      <c r="AN60" s="38">
        <v>4</v>
      </c>
      <c r="AO60" s="38">
        <v>4</v>
      </c>
      <c r="AP60" s="38">
        <v>8</v>
      </c>
      <c r="AQ60" s="38">
        <v>1</v>
      </c>
      <c r="AR60" s="38">
        <v>34</v>
      </c>
      <c r="AS60" s="38">
        <v>27</v>
      </c>
      <c r="AT60" s="38">
        <v>61</v>
      </c>
      <c r="AU60" s="38">
        <v>6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38">
        <v>0</v>
      </c>
      <c r="BI60" s="38">
        <v>0</v>
      </c>
      <c r="BJ60" s="38">
        <v>0</v>
      </c>
      <c r="BK60" s="38">
        <v>0</v>
      </c>
      <c r="BL60" s="38">
        <v>0</v>
      </c>
      <c r="BM60" s="38">
        <v>0</v>
      </c>
      <c r="BN60" s="38">
        <v>0</v>
      </c>
      <c r="BO60" s="38">
        <v>0</v>
      </c>
      <c r="BP60" s="38">
        <v>0</v>
      </c>
      <c r="BQ60" s="38">
        <v>0</v>
      </c>
      <c r="BR60" s="38">
        <v>0</v>
      </c>
      <c r="BS60" s="38">
        <v>0</v>
      </c>
      <c r="BT60" s="38">
        <v>0</v>
      </c>
      <c r="BU60" s="38">
        <v>0</v>
      </c>
      <c r="BV60" s="38">
        <v>0</v>
      </c>
      <c r="BW60" s="38">
        <v>0</v>
      </c>
      <c r="BX60" s="38">
        <v>0</v>
      </c>
      <c r="BY60" s="38">
        <v>0</v>
      </c>
      <c r="BZ60" s="38">
        <v>0</v>
      </c>
      <c r="CA60" s="38">
        <v>0</v>
      </c>
      <c r="CB60" s="38">
        <v>57</v>
      </c>
      <c r="CC60" s="38">
        <v>51</v>
      </c>
      <c r="CD60" s="38">
        <v>108</v>
      </c>
      <c r="CE60" s="38">
        <v>8</v>
      </c>
      <c r="CF60" s="53"/>
    </row>
    <row r="61" spans="1:84" ht="21" customHeight="1">
      <c r="A61" s="39">
        <v>31</v>
      </c>
      <c r="B61" s="38">
        <v>63020062</v>
      </c>
      <c r="C61" s="176" t="s">
        <v>149</v>
      </c>
      <c r="D61" s="38">
        <v>4</v>
      </c>
      <c r="E61" s="38">
        <v>6</v>
      </c>
      <c r="F61" s="38">
        <v>10</v>
      </c>
      <c r="G61" s="38">
        <v>1</v>
      </c>
      <c r="H61" s="38">
        <v>10</v>
      </c>
      <c r="I61" s="38">
        <v>8</v>
      </c>
      <c r="J61" s="38">
        <v>18</v>
      </c>
      <c r="K61" s="38">
        <v>1</v>
      </c>
      <c r="L61" s="38">
        <v>11</v>
      </c>
      <c r="M61" s="38">
        <v>9</v>
      </c>
      <c r="N61" s="38">
        <v>20</v>
      </c>
      <c r="O61" s="38">
        <v>1</v>
      </c>
      <c r="P61" s="38">
        <v>25</v>
      </c>
      <c r="Q61" s="38">
        <v>23</v>
      </c>
      <c r="R61" s="38">
        <v>48</v>
      </c>
      <c r="S61" s="38">
        <v>3</v>
      </c>
      <c r="T61" s="38">
        <v>14</v>
      </c>
      <c r="U61" s="38">
        <v>11</v>
      </c>
      <c r="V61" s="38">
        <v>25</v>
      </c>
      <c r="W61" s="38">
        <v>1</v>
      </c>
      <c r="X61" s="38">
        <v>7</v>
      </c>
      <c r="Y61" s="38">
        <v>8</v>
      </c>
      <c r="Z61" s="38">
        <v>15</v>
      </c>
      <c r="AA61" s="38">
        <v>1</v>
      </c>
      <c r="AB61" s="38">
        <v>19</v>
      </c>
      <c r="AC61" s="38">
        <v>10</v>
      </c>
      <c r="AD61" s="38">
        <v>29</v>
      </c>
      <c r="AE61" s="38">
        <v>1</v>
      </c>
      <c r="AF61" s="38">
        <v>12</v>
      </c>
      <c r="AG61" s="38">
        <v>15</v>
      </c>
      <c r="AH61" s="38">
        <v>27</v>
      </c>
      <c r="AI61" s="38">
        <v>1</v>
      </c>
      <c r="AJ61" s="38">
        <v>17</v>
      </c>
      <c r="AK61" s="38">
        <v>8</v>
      </c>
      <c r="AL61" s="38">
        <v>25</v>
      </c>
      <c r="AM61" s="38">
        <v>1</v>
      </c>
      <c r="AN61" s="38">
        <v>16</v>
      </c>
      <c r="AO61" s="38">
        <v>15</v>
      </c>
      <c r="AP61" s="38">
        <v>31</v>
      </c>
      <c r="AQ61" s="38">
        <v>1</v>
      </c>
      <c r="AR61" s="38">
        <v>85</v>
      </c>
      <c r="AS61" s="38">
        <v>67</v>
      </c>
      <c r="AT61" s="38">
        <v>152</v>
      </c>
      <c r="AU61" s="38">
        <v>6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0</v>
      </c>
      <c r="BI61" s="38">
        <v>0</v>
      </c>
      <c r="BJ61" s="38">
        <v>0</v>
      </c>
      <c r="BK61" s="38">
        <v>0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  <c r="BU61" s="38">
        <v>0</v>
      </c>
      <c r="BV61" s="38">
        <v>0</v>
      </c>
      <c r="BW61" s="38">
        <v>0</v>
      </c>
      <c r="BX61" s="38">
        <v>0</v>
      </c>
      <c r="BY61" s="38">
        <v>0</v>
      </c>
      <c r="BZ61" s="38">
        <v>0</v>
      </c>
      <c r="CA61" s="38">
        <v>0</v>
      </c>
      <c r="CB61" s="38">
        <v>110</v>
      </c>
      <c r="CC61" s="38">
        <v>90</v>
      </c>
      <c r="CD61" s="38">
        <v>200</v>
      </c>
      <c r="CE61" s="38">
        <v>9</v>
      </c>
      <c r="CF61" s="53"/>
    </row>
    <row r="62" spans="1:84" ht="21" customHeight="1">
      <c r="A62" s="39">
        <v>27</v>
      </c>
      <c r="B62" s="38">
        <v>63020063</v>
      </c>
      <c r="C62" s="176" t="s">
        <v>132</v>
      </c>
      <c r="D62" s="38">
        <v>0</v>
      </c>
      <c r="E62" s="38">
        <v>0</v>
      </c>
      <c r="F62" s="38">
        <v>0</v>
      </c>
      <c r="G62" s="38">
        <v>0</v>
      </c>
      <c r="H62" s="38">
        <v>5</v>
      </c>
      <c r="I62" s="38">
        <v>14</v>
      </c>
      <c r="J62" s="38">
        <v>19</v>
      </c>
      <c r="K62" s="38">
        <v>1</v>
      </c>
      <c r="L62" s="38">
        <v>9</v>
      </c>
      <c r="M62" s="38">
        <v>9</v>
      </c>
      <c r="N62" s="38">
        <v>18</v>
      </c>
      <c r="O62" s="38">
        <v>1</v>
      </c>
      <c r="P62" s="38">
        <v>14</v>
      </c>
      <c r="Q62" s="38">
        <v>23</v>
      </c>
      <c r="R62" s="38">
        <v>37</v>
      </c>
      <c r="S62" s="38">
        <v>2</v>
      </c>
      <c r="T62" s="38">
        <v>10</v>
      </c>
      <c r="U62" s="38">
        <v>9</v>
      </c>
      <c r="V62" s="38">
        <v>19</v>
      </c>
      <c r="W62" s="38">
        <v>1</v>
      </c>
      <c r="X62" s="38">
        <v>10</v>
      </c>
      <c r="Y62" s="38">
        <v>8</v>
      </c>
      <c r="Z62" s="38">
        <v>18</v>
      </c>
      <c r="AA62" s="38">
        <v>1</v>
      </c>
      <c r="AB62" s="38">
        <v>9</v>
      </c>
      <c r="AC62" s="38">
        <v>11</v>
      </c>
      <c r="AD62" s="38">
        <v>20</v>
      </c>
      <c r="AE62" s="38">
        <v>1</v>
      </c>
      <c r="AF62" s="38">
        <v>11</v>
      </c>
      <c r="AG62" s="38">
        <v>9</v>
      </c>
      <c r="AH62" s="38">
        <v>20</v>
      </c>
      <c r="AI62" s="38">
        <v>1</v>
      </c>
      <c r="AJ62" s="38">
        <v>7</v>
      </c>
      <c r="AK62" s="38">
        <v>14</v>
      </c>
      <c r="AL62" s="38">
        <v>21</v>
      </c>
      <c r="AM62" s="38">
        <v>1</v>
      </c>
      <c r="AN62" s="38">
        <v>7</v>
      </c>
      <c r="AO62" s="38">
        <v>10</v>
      </c>
      <c r="AP62" s="38">
        <v>17</v>
      </c>
      <c r="AQ62" s="38">
        <v>1</v>
      </c>
      <c r="AR62" s="38">
        <v>54</v>
      </c>
      <c r="AS62" s="38">
        <v>61</v>
      </c>
      <c r="AT62" s="38">
        <v>115</v>
      </c>
      <c r="AU62" s="38">
        <v>6</v>
      </c>
      <c r="AV62" s="38">
        <v>0</v>
      </c>
      <c r="AW62" s="38">
        <v>0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38">
        <v>0</v>
      </c>
      <c r="BH62" s="38">
        <v>0</v>
      </c>
      <c r="BI62" s="38">
        <v>0</v>
      </c>
      <c r="BJ62" s="38">
        <v>0</v>
      </c>
      <c r="BK62" s="38">
        <v>0</v>
      </c>
      <c r="BL62" s="38">
        <v>0</v>
      </c>
      <c r="BM62" s="38">
        <v>0</v>
      </c>
      <c r="BN62" s="38">
        <v>0</v>
      </c>
      <c r="BO62" s="38">
        <v>0</v>
      </c>
      <c r="BP62" s="38">
        <v>0</v>
      </c>
      <c r="BQ62" s="38">
        <v>0</v>
      </c>
      <c r="BR62" s="38">
        <v>0</v>
      </c>
      <c r="BS62" s="38">
        <v>0</v>
      </c>
      <c r="BT62" s="38">
        <v>0</v>
      </c>
      <c r="BU62" s="38">
        <v>0</v>
      </c>
      <c r="BV62" s="38">
        <v>0</v>
      </c>
      <c r="BW62" s="38">
        <v>0</v>
      </c>
      <c r="BX62" s="38">
        <v>0</v>
      </c>
      <c r="BY62" s="38">
        <v>0</v>
      </c>
      <c r="BZ62" s="38">
        <v>0</v>
      </c>
      <c r="CA62" s="38">
        <v>0</v>
      </c>
      <c r="CB62" s="38">
        <v>68</v>
      </c>
      <c r="CC62" s="38">
        <v>84</v>
      </c>
      <c r="CD62" s="38">
        <v>152</v>
      </c>
      <c r="CE62" s="38">
        <v>8</v>
      </c>
      <c r="CF62" s="53"/>
    </row>
    <row r="63" spans="1:84" ht="21" customHeight="1">
      <c r="A63" s="39">
        <v>29</v>
      </c>
      <c r="B63" s="38">
        <v>63020064</v>
      </c>
      <c r="C63" s="176" t="s">
        <v>141</v>
      </c>
      <c r="D63" s="38">
        <v>0</v>
      </c>
      <c r="E63" s="38">
        <v>0</v>
      </c>
      <c r="F63" s="38">
        <v>0</v>
      </c>
      <c r="G63" s="38">
        <v>0</v>
      </c>
      <c r="H63" s="38">
        <v>75</v>
      </c>
      <c r="I63" s="38">
        <v>71</v>
      </c>
      <c r="J63" s="38">
        <v>146</v>
      </c>
      <c r="K63" s="38">
        <v>4</v>
      </c>
      <c r="L63" s="38">
        <v>56</v>
      </c>
      <c r="M63" s="38">
        <v>53</v>
      </c>
      <c r="N63" s="38">
        <v>109</v>
      </c>
      <c r="O63" s="38">
        <v>4</v>
      </c>
      <c r="P63" s="38">
        <v>131</v>
      </c>
      <c r="Q63" s="38">
        <v>124</v>
      </c>
      <c r="R63" s="38">
        <v>255</v>
      </c>
      <c r="S63" s="38">
        <v>8</v>
      </c>
      <c r="T63" s="38">
        <v>44</v>
      </c>
      <c r="U63" s="38">
        <v>39</v>
      </c>
      <c r="V63" s="38">
        <v>83</v>
      </c>
      <c r="W63" s="38">
        <v>3</v>
      </c>
      <c r="X63" s="38">
        <v>68</v>
      </c>
      <c r="Y63" s="38">
        <v>71</v>
      </c>
      <c r="Z63" s="38">
        <v>139</v>
      </c>
      <c r="AA63" s="38">
        <v>4</v>
      </c>
      <c r="AB63" s="38">
        <v>55</v>
      </c>
      <c r="AC63" s="38">
        <v>51</v>
      </c>
      <c r="AD63" s="38">
        <v>106</v>
      </c>
      <c r="AE63" s="38">
        <v>3</v>
      </c>
      <c r="AF63" s="38">
        <v>41</v>
      </c>
      <c r="AG63" s="38">
        <v>53</v>
      </c>
      <c r="AH63" s="38">
        <v>94</v>
      </c>
      <c r="AI63" s="38">
        <v>3</v>
      </c>
      <c r="AJ63" s="38">
        <v>50</v>
      </c>
      <c r="AK63" s="38">
        <v>53</v>
      </c>
      <c r="AL63" s="38">
        <v>103</v>
      </c>
      <c r="AM63" s="38">
        <v>3</v>
      </c>
      <c r="AN63" s="38">
        <v>43</v>
      </c>
      <c r="AO63" s="38">
        <v>38</v>
      </c>
      <c r="AP63" s="38">
        <v>81</v>
      </c>
      <c r="AQ63" s="38">
        <v>3</v>
      </c>
      <c r="AR63" s="38">
        <v>301</v>
      </c>
      <c r="AS63" s="38">
        <v>305</v>
      </c>
      <c r="AT63" s="38">
        <v>606</v>
      </c>
      <c r="AU63" s="38">
        <v>19</v>
      </c>
      <c r="AV63" s="38">
        <v>44</v>
      </c>
      <c r="AW63" s="38">
        <v>55</v>
      </c>
      <c r="AX63" s="38">
        <v>99</v>
      </c>
      <c r="AY63" s="38">
        <v>3</v>
      </c>
      <c r="AZ63" s="38">
        <v>44</v>
      </c>
      <c r="BA63" s="38">
        <v>46</v>
      </c>
      <c r="BB63" s="38">
        <v>90</v>
      </c>
      <c r="BC63" s="38">
        <v>3</v>
      </c>
      <c r="BD63" s="38">
        <v>27</v>
      </c>
      <c r="BE63" s="38">
        <v>42</v>
      </c>
      <c r="BF63" s="38">
        <v>69</v>
      </c>
      <c r="BG63" s="38">
        <v>2</v>
      </c>
      <c r="BH63" s="38">
        <v>115</v>
      </c>
      <c r="BI63" s="38">
        <v>143</v>
      </c>
      <c r="BJ63" s="38">
        <v>258</v>
      </c>
      <c r="BK63" s="38">
        <v>8</v>
      </c>
      <c r="BL63" s="38">
        <v>0</v>
      </c>
      <c r="BM63" s="38">
        <v>0</v>
      </c>
      <c r="BN63" s="38">
        <v>0</v>
      </c>
      <c r="BO63" s="38">
        <v>0</v>
      </c>
      <c r="BP63" s="38">
        <v>0</v>
      </c>
      <c r="BQ63" s="38">
        <v>0</v>
      </c>
      <c r="BR63" s="38">
        <v>0</v>
      </c>
      <c r="BS63" s="38">
        <v>0</v>
      </c>
      <c r="BT63" s="38">
        <v>0</v>
      </c>
      <c r="BU63" s="38">
        <v>0</v>
      </c>
      <c r="BV63" s="38">
        <v>0</v>
      </c>
      <c r="BW63" s="38">
        <v>0</v>
      </c>
      <c r="BX63" s="38">
        <v>0</v>
      </c>
      <c r="BY63" s="38">
        <v>0</v>
      </c>
      <c r="BZ63" s="38">
        <v>0</v>
      </c>
      <c r="CA63" s="38">
        <v>0</v>
      </c>
      <c r="CB63" s="38">
        <v>547</v>
      </c>
      <c r="CC63" s="38">
        <v>572</v>
      </c>
      <c r="CD63" s="38">
        <v>1119</v>
      </c>
      <c r="CE63" s="38">
        <v>35</v>
      </c>
      <c r="CF63" s="53"/>
    </row>
    <row r="64" spans="1:84" ht="21" customHeight="1">
      <c r="A64" s="39">
        <v>28</v>
      </c>
      <c r="B64" s="38">
        <v>63020065</v>
      </c>
      <c r="C64" s="176" t="s">
        <v>137</v>
      </c>
      <c r="D64" s="38">
        <v>0</v>
      </c>
      <c r="E64" s="38">
        <v>0</v>
      </c>
      <c r="F64" s="38">
        <v>0</v>
      </c>
      <c r="G64" s="38">
        <v>0</v>
      </c>
      <c r="H64" s="38">
        <v>6</v>
      </c>
      <c r="I64" s="38">
        <v>7</v>
      </c>
      <c r="J64" s="38">
        <v>13</v>
      </c>
      <c r="K64" s="38">
        <v>1</v>
      </c>
      <c r="L64" s="38">
        <v>11</v>
      </c>
      <c r="M64" s="38">
        <v>8</v>
      </c>
      <c r="N64" s="38">
        <v>19</v>
      </c>
      <c r="O64" s="38">
        <v>1</v>
      </c>
      <c r="P64" s="38">
        <v>17</v>
      </c>
      <c r="Q64" s="38">
        <v>15</v>
      </c>
      <c r="R64" s="38">
        <v>32</v>
      </c>
      <c r="S64" s="38">
        <v>2</v>
      </c>
      <c r="T64" s="38">
        <v>9</v>
      </c>
      <c r="U64" s="38">
        <v>10</v>
      </c>
      <c r="V64" s="38">
        <v>19</v>
      </c>
      <c r="W64" s="38">
        <v>1</v>
      </c>
      <c r="X64" s="38">
        <v>6</v>
      </c>
      <c r="Y64" s="38">
        <v>4</v>
      </c>
      <c r="Z64" s="38">
        <v>10</v>
      </c>
      <c r="AA64" s="38">
        <v>1</v>
      </c>
      <c r="AB64" s="38">
        <v>12</v>
      </c>
      <c r="AC64" s="38">
        <v>4</v>
      </c>
      <c r="AD64" s="38">
        <v>16</v>
      </c>
      <c r="AE64" s="38">
        <v>1</v>
      </c>
      <c r="AF64" s="38">
        <v>5</v>
      </c>
      <c r="AG64" s="38">
        <v>5</v>
      </c>
      <c r="AH64" s="38">
        <v>10</v>
      </c>
      <c r="AI64" s="38">
        <v>1</v>
      </c>
      <c r="AJ64" s="38">
        <v>6</v>
      </c>
      <c r="AK64" s="38">
        <v>6</v>
      </c>
      <c r="AL64" s="38">
        <v>12</v>
      </c>
      <c r="AM64" s="38">
        <v>1</v>
      </c>
      <c r="AN64" s="38">
        <v>8</v>
      </c>
      <c r="AO64" s="38">
        <v>4</v>
      </c>
      <c r="AP64" s="38">
        <v>12</v>
      </c>
      <c r="AQ64" s="38">
        <v>1</v>
      </c>
      <c r="AR64" s="38">
        <v>46</v>
      </c>
      <c r="AS64" s="38">
        <v>33</v>
      </c>
      <c r="AT64" s="38">
        <v>79</v>
      </c>
      <c r="AU64" s="38">
        <v>6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v>0</v>
      </c>
      <c r="BL64" s="38">
        <v>0</v>
      </c>
      <c r="BM64" s="38">
        <v>0</v>
      </c>
      <c r="BN64" s="38">
        <v>0</v>
      </c>
      <c r="BO64" s="38">
        <v>0</v>
      </c>
      <c r="BP64" s="38">
        <v>0</v>
      </c>
      <c r="BQ64" s="38">
        <v>0</v>
      </c>
      <c r="BR64" s="38">
        <v>0</v>
      </c>
      <c r="BS64" s="38">
        <v>0</v>
      </c>
      <c r="BT64" s="38">
        <v>0</v>
      </c>
      <c r="BU64" s="38">
        <v>0</v>
      </c>
      <c r="BV64" s="38">
        <v>0</v>
      </c>
      <c r="BW64" s="38">
        <v>0</v>
      </c>
      <c r="BX64" s="38">
        <v>0</v>
      </c>
      <c r="BY64" s="38">
        <v>0</v>
      </c>
      <c r="BZ64" s="38">
        <v>0</v>
      </c>
      <c r="CA64" s="38">
        <v>0</v>
      </c>
      <c r="CB64" s="38">
        <v>63</v>
      </c>
      <c r="CC64" s="38">
        <v>48</v>
      </c>
      <c r="CD64" s="38">
        <v>111</v>
      </c>
      <c r="CE64" s="38">
        <v>8</v>
      </c>
      <c r="CF64" s="53"/>
    </row>
    <row r="65" spans="1:84" ht="21" customHeight="1">
      <c r="A65" s="39">
        <v>30</v>
      </c>
      <c r="B65" s="38">
        <v>63020066</v>
      </c>
      <c r="C65" s="176" t="s">
        <v>145</v>
      </c>
      <c r="D65" s="38">
        <v>0</v>
      </c>
      <c r="E65" s="38">
        <v>0</v>
      </c>
      <c r="F65" s="38">
        <v>0</v>
      </c>
      <c r="G65" s="38">
        <v>0</v>
      </c>
      <c r="H65" s="38">
        <v>22</v>
      </c>
      <c r="I65" s="38">
        <v>14</v>
      </c>
      <c r="J65" s="38">
        <v>36</v>
      </c>
      <c r="K65" s="38">
        <v>1</v>
      </c>
      <c r="L65" s="38">
        <v>15</v>
      </c>
      <c r="M65" s="38">
        <v>17</v>
      </c>
      <c r="N65" s="38">
        <v>32</v>
      </c>
      <c r="O65" s="38">
        <v>1</v>
      </c>
      <c r="P65" s="38">
        <v>37</v>
      </c>
      <c r="Q65" s="38">
        <v>31</v>
      </c>
      <c r="R65" s="38">
        <v>68</v>
      </c>
      <c r="S65" s="38">
        <v>2</v>
      </c>
      <c r="T65" s="38">
        <v>28</v>
      </c>
      <c r="U65" s="38">
        <v>22</v>
      </c>
      <c r="V65" s="38">
        <v>50</v>
      </c>
      <c r="W65" s="38">
        <v>2</v>
      </c>
      <c r="X65" s="38">
        <v>17</v>
      </c>
      <c r="Y65" s="38">
        <v>21</v>
      </c>
      <c r="Z65" s="38">
        <v>38</v>
      </c>
      <c r="AA65" s="38">
        <v>1</v>
      </c>
      <c r="AB65" s="38">
        <v>21</v>
      </c>
      <c r="AC65" s="38">
        <v>21</v>
      </c>
      <c r="AD65" s="38">
        <v>42</v>
      </c>
      <c r="AE65" s="38">
        <v>1</v>
      </c>
      <c r="AF65" s="38">
        <v>21</v>
      </c>
      <c r="AG65" s="38">
        <v>15</v>
      </c>
      <c r="AH65" s="38">
        <v>36</v>
      </c>
      <c r="AI65" s="38">
        <v>1</v>
      </c>
      <c r="AJ65" s="38">
        <v>17</v>
      </c>
      <c r="AK65" s="38">
        <v>18</v>
      </c>
      <c r="AL65" s="38">
        <v>35</v>
      </c>
      <c r="AM65" s="38">
        <v>1</v>
      </c>
      <c r="AN65" s="38">
        <v>16</v>
      </c>
      <c r="AO65" s="38">
        <v>16</v>
      </c>
      <c r="AP65" s="38">
        <v>32</v>
      </c>
      <c r="AQ65" s="38">
        <v>1</v>
      </c>
      <c r="AR65" s="38">
        <v>120</v>
      </c>
      <c r="AS65" s="38">
        <v>113</v>
      </c>
      <c r="AT65" s="38">
        <v>233</v>
      </c>
      <c r="AU65" s="38">
        <v>7</v>
      </c>
      <c r="AV65" s="38">
        <v>15</v>
      </c>
      <c r="AW65" s="38">
        <v>15</v>
      </c>
      <c r="AX65" s="38">
        <v>30</v>
      </c>
      <c r="AY65" s="38">
        <v>1</v>
      </c>
      <c r="AZ65" s="38">
        <v>14</v>
      </c>
      <c r="BA65" s="38">
        <v>17</v>
      </c>
      <c r="BB65" s="38">
        <v>31</v>
      </c>
      <c r="BC65" s="38">
        <v>1</v>
      </c>
      <c r="BD65" s="38">
        <v>12</v>
      </c>
      <c r="BE65" s="38">
        <v>12</v>
      </c>
      <c r="BF65" s="38">
        <v>24</v>
      </c>
      <c r="BG65" s="38">
        <v>1</v>
      </c>
      <c r="BH65" s="38">
        <v>41</v>
      </c>
      <c r="BI65" s="38">
        <v>44</v>
      </c>
      <c r="BJ65" s="38">
        <v>85</v>
      </c>
      <c r="BK65" s="38">
        <v>3</v>
      </c>
      <c r="BL65" s="38">
        <v>0</v>
      </c>
      <c r="BM65" s="38">
        <v>0</v>
      </c>
      <c r="BN65" s="38">
        <v>0</v>
      </c>
      <c r="BO65" s="38">
        <v>0</v>
      </c>
      <c r="BP65" s="38">
        <v>0</v>
      </c>
      <c r="BQ65" s="38">
        <v>0</v>
      </c>
      <c r="BR65" s="38">
        <v>0</v>
      </c>
      <c r="BS65" s="38">
        <v>0</v>
      </c>
      <c r="BT65" s="38">
        <v>0</v>
      </c>
      <c r="BU65" s="38">
        <v>0</v>
      </c>
      <c r="BV65" s="38">
        <v>0</v>
      </c>
      <c r="BW65" s="38">
        <v>0</v>
      </c>
      <c r="BX65" s="38">
        <v>0</v>
      </c>
      <c r="BY65" s="38">
        <v>0</v>
      </c>
      <c r="BZ65" s="38">
        <v>0</v>
      </c>
      <c r="CA65" s="38">
        <v>0</v>
      </c>
      <c r="CB65" s="38">
        <v>198</v>
      </c>
      <c r="CC65" s="38">
        <v>188</v>
      </c>
      <c r="CD65" s="38">
        <v>386</v>
      </c>
      <c r="CE65" s="38">
        <v>12</v>
      </c>
      <c r="CF65" s="53"/>
    </row>
    <row r="66" spans="1:84" ht="21" customHeight="1">
      <c r="A66" s="39">
        <v>11</v>
      </c>
      <c r="B66" s="38">
        <v>63020067</v>
      </c>
      <c r="C66" s="176" t="s">
        <v>67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23</v>
      </c>
      <c r="U66" s="38">
        <v>22</v>
      </c>
      <c r="V66" s="38">
        <v>45</v>
      </c>
      <c r="W66" s="38">
        <v>2</v>
      </c>
      <c r="X66" s="38">
        <v>22</v>
      </c>
      <c r="Y66" s="38">
        <v>23</v>
      </c>
      <c r="Z66" s="38">
        <v>45</v>
      </c>
      <c r="AA66" s="38">
        <v>2</v>
      </c>
      <c r="AB66" s="38">
        <v>25</v>
      </c>
      <c r="AC66" s="38">
        <v>27</v>
      </c>
      <c r="AD66" s="38">
        <v>52</v>
      </c>
      <c r="AE66" s="38">
        <v>2</v>
      </c>
      <c r="AF66" s="38">
        <v>28</v>
      </c>
      <c r="AG66" s="38">
        <v>26</v>
      </c>
      <c r="AH66" s="38">
        <v>54</v>
      </c>
      <c r="AI66" s="38">
        <v>2</v>
      </c>
      <c r="AJ66" s="38">
        <v>18</v>
      </c>
      <c r="AK66" s="38">
        <v>18</v>
      </c>
      <c r="AL66" s="38">
        <v>36</v>
      </c>
      <c r="AM66" s="38">
        <v>1</v>
      </c>
      <c r="AN66" s="38">
        <v>19</v>
      </c>
      <c r="AO66" s="38">
        <v>28</v>
      </c>
      <c r="AP66" s="38">
        <v>47</v>
      </c>
      <c r="AQ66" s="38">
        <v>2</v>
      </c>
      <c r="AR66" s="38">
        <v>135</v>
      </c>
      <c r="AS66" s="38">
        <v>144</v>
      </c>
      <c r="AT66" s="38">
        <v>279</v>
      </c>
      <c r="AU66" s="38">
        <v>11</v>
      </c>
      <c r="AV66" s="38">
        <v>18</v>
      </c>
      <c r="AW66" s="38">
        <v>23</v>
      </c>
      <c r="AX66" s="38">
        <v>41</v>
      </c>
      <c r="AY66" s="38">
        <v>1</v>
      </c>
      <c r="AZ66" s="38">
        <v>15</v>
      </c>
      <c r="BA66" s="38">
        <v>17</v>
      </c>
      <c r="BB66" s="38">
        <v>32</v>
      </c>
      <c r="BC66" s="38">
        <v>1</v>
      </c>
      <c r="BD66" s="38">
        <v>17</v>
      </c>
      <c r="BE66" s="38">
        <v>21</v>
      </c>
      <c r="BF66" s="38">
        <v>38</v>
      </c>
      <c r="BG66" s="38">
        <v>1</v>
      </c>
      <c r="BH66" s="38">
        <v>50</v>
      </c>
      <c r="BI66" s="38">
        <v>61</v>
      </c>
      <c r="BJ66" s="38">
        <v>111</v>
      </c>
      <c r="BK66" s="38">
        <v>3</v>
      </c>
      <c r="BL66" s="38">
        <v>0</v>
      </c>
      <c r="BM66" s="38">
        <v>0</v>
      </c>
      <c r="BN66" s="38">
        <v>0</v>
      </c>
      <c r="BO66" s="38">
        <v>0</v>
      </c>
      <c r="BP66" s="38">
        <v>0</v>
      </c>
      <c r="BQ66" s="38">
        <v>0</v>
      </c>
      <c r="BR66" s="38">
        <v>0</v>
      </c>
      <c r="BS66" s="38">
        <v>0</v>
      </c>
      <c r="BT66" s="38">
        <v>0</v>
      </c>
      <c r="BU66" s="38">
        <v>0</v>
      </c>
      <c r="BV66" s="38">
        <v>0</v>
      </c>
      <c r="BW66" s="38">
        <v>0</v>
      </c>
      <c r="BX66" s="38">
        <v>0</v>
      </c>
      <c r="BY66" s="38">
        <v>0</v>
      </c>
      <c r="BZ66" s="38">
        <v>0</v>
      </c>
      <c r="CA66" s="38">
        <v>0</v>
      </c>
      <c r="CB66" s="38">
        <v>185</v>
      </c>
      <c r="CC66" s="38">
        <v>205</v>
      </c>
      <c r="CD66" s="38">
        <v>390</v>
      </c>
      <c r="CE66" s="38">
        <v>14</v>
      </c>
      <c r="CF66" s="53"/>
    </row>
    <row r="67" spans="1:84" ht="21" customHeight="1">
      <c r="A67" s="39">
        <v>12</v>
      </c>
      <c r="B67" s="38">
        <v>63020068</v>
      </c>
      <c r="C67" s="176" t="s">
        <v>72</v>
      </c>
      <c r="D67" s="38">
        <v>0</v>
      </c>
      <c r="E67" s="38">
        <v>0</v>
      </c>
      <c r="F67" s="38">
        <v>0</v>
      </c>
      <c r="G67" s="38">
        <v>0</v>
      </c>
      <c r="H67" s="38">
        <v>8</v>
      </c>
      <c r="I67" s="38">
        <v>8</v>
      </c>
      <c r="J67" s="38">
        <v>16</v>
      </c>
      <c r="K67" s="38">
        <v>1</v>
      </c>
      <c r="L67" s="38">
        <v>10</v>
      </c>
      <c r="M67" s="38">
        <v>8</v>
      </c>
      <c r="N67" s="38">
        <v>18</v>
      </c>
      <c r="O67" s="38">
        <v>1</v>
      </c>
      <c r="P67" s="38">
        <v>18</v>
      </c>
      <c r="Q67" s="38">
        <v>16</v>
      </c>
      <c r="R67" s="38">
        <v>34</v>
      </c>
      <c r="S67" s="38">
        <v>2</v>
      </c>
      <c r="T67" s="38">
        <v>7</v>
      </c>
      <c r="U67" s="38">
        <v>9</v>
      </c>
      <c r="V67" s="38">
        <v>16</v>
      </c>
      <c r="W67" s="38">
        <v>1</v>
      </c>
      <c r="X67" s="38">
        <v>9</v>
      </c>
      <c r="Y67" s="38">
        <v>6</v>
      </c>
      <c r="Z67" s="38">
        <v>15</v>
      </c>
      <c r="AA67" s="38">
        <v>1</v>
      </c>
      <c r="AB67" s="38">
        <v>7</v>
      </c>
      <c r="AC67" s="38">
        <v>5</v>
      </c>
      <c r="AD67" s="38">
        <v>12</v>
      </c>
      <c r="AE67" s="38">
        <v>1</v>
      </c>
      <c r="AF67" s="38">
        <v>7</v>
      </c>
      <c r="AG67" s="38">
        <v>4</v>
      </c>
      <c r="AH67" s="38">
        <v>11</v>
      </c>
      <c r="AI67" s="38">
        <v>1</v>
      </c>
      <c r="AJ67" s="38">
        <v>7</v>
      </c>
      <c r="AK67" s="38">
        <v>10</v>
      </c>
      <c r="AL67" s="38">
        <v>17</v>
      </c>
      <c r="AM67" s="38">
        <v>1</v>
      </c>
      <c r="AN67" s="38">
        <v>12</v>
      </c>
      <c r="AO67" s="38">
        <v>5</v>
      </c>
      <c r="AP67" s="38">
        <v>17</v>
      </c>
      <c r="AQ67" s="38">
        <v>1</v>
      </c>
      <c r="AR67" s="38">
        <v>49</v>
      </c>
      <c r="AS67" s="38">
        <v>39</v>
      </c>
      <c r="AT67" s="38">
        <v>88</v>
      </c>
      <c r="AU67" s="38">
        <v>6</v>
      </c>
      <c r="AV67" s="38">
        <v>6</v>
      </c>
      <c r="AW67" s="38">
        <v>5</v>
      </c>
      <c r="AX67" s="38">
        <v>11</v>
      </c>
      <c r="AY67" s="38">
        <v>1</v>
      </c>
      <c r="AZ67" s="38">
        <v>2</v>
      </c>
      <c r="BA67" s="38">
        <v>4</v>
      </c>
      <c r="BB67" s="38">
        <v>6</v>
      </c>
      <c r="BC67" s="38">
        <v>1</v>
      </c>
      <c r="BD67" s="38">
        <v>2</v>
      </c>
      <c r="BE67" s="38">
        <v>5</v>
      </c>
      <c r="BF67" s="38">
        <v>7</v>
      </c>
      <c r="BG67" s="38">
        <v>1</v>
      </c>
      <c r="BH67" s="38">
        <v>10</v>
      </c>
      <c r="BI67" s="38">
        <v>14</v>
      </c>
      <c r="BJ67" s="38">
        <v>24</v>
      </c>
      <c r="BK67" s="38">
        <v>3</v>
      </c>
      <c r="BL67" s="38">
        <v>0</v>
      </c>
      <c r="BM67" s="38">
        <v>0</v>
      </c>
      <c r="BN67" s="38">
        <v>0</v>
      </c>
      <c r="BO67" s="38">
        <v>0</v>
      </c>
      <c r="BP67" s="38">
        <v>0</v>
      </c>
      <c r="BQ67" s="38">
        <v>0</v>
      </c>
      <c r="BR67" s="38">
        <v>0</v>
      </c>
      <c r="BS67" s="38">
        <v>0</v>
      </c>
      <c r="BT67" s="38">
        <v>0</v>
      </c>
      <c r="BU67" s="38">
        <v>0</v>
      </c>
      <c r="BV67" s="38">
        <v>0</v>
      </c>
      <c r="BW67" s="38">
        <v>0</v>
      </c>
      <c r="BX67" s="38">
        <v>0</v>
      </c>
      <c r="BY67" s="38">
        <v>0</v>
      </c>
      <c r="BZ67" s="38">
        <v>0</v>
      </c>
      <c r="CA67" s="38">
        <v>0</v>
      </c>
      <c r="CB67" s="38">
        <v>77</v>
      </c>
      <c r="CC67" s="38">
        <v>69</v>
      </c>
      <c r="CD67" s="38">
        <v>146</v>
      </c>
      <c r="CE67" s="38">
        <v>11</v>
      </c>
      <c r="CF67" s="53"/>
    </row>
    <row r="68" spans="1:84" ht="21" customHeight="1">
      <c r="A68" s="39">
        <v>14</v>
      </c>
      <c r="B68" s="38">
        <v>63020069</v>
      </c>
      <c r="C68" s="176" t="s">
        <v>79</v>
      </c>
      <c r="D68" s="38">
        <v>1</v>
      </c>
      <c r="E68" s="38">
        <v>0</v>
      </c>
      <c r="F68" s="38">
        <v>1</v>
      </c>
      <c r="G68" s="38">
        <v>1</v>
      </c>
      <c r="H68" s="38">
        <v>17</v>
      </c>
      <c r="I68" s="38">
        <v>17</v>
      </c>
      <c r="J68" s="38">
        <v>34</v>
      </c>
      <c r="K68" s="38">
        <v>1</v>
      </c>
      <c r="L68" s="38">
        <v>19</v>
      </c>
      <c r="M68" s="38">
        <v>10</v>
      </c>
      <c r="N68" s="38">
        <v>29</v>
      </c>
      <c r="O68" s="38">
        <v>1</v>
      </c>
      <c r="P68" s="38">
        <v>37</v>
      </c>
      <c r="Q68" s="38">
        <v>27</v>
      </c>
      <c r="R68" s="38">
        <v>64</v>
      </c>
      <c r="S68" s="38">
        <v>3</v>
      </c>
      <c r="T68" s="38">
        <v>15</v>
      </c>
      <c r="U68" s="38">
        <v>15</v>
      </c>
      <c r="V68" s="38">
        <v>30</v>
      </c>
      <c r="W68" s="38">
        <v>1</v>
      </c>
      <c r="X68" s="38">
        <v>12</v>
      </c>
      <c r="Y68" s="38">
        <v>5</v>
      </c>
      <c r="Z68" s="38">
        <v>17</v>
      </c>
      <c r="AA68" s="38">
        <v>1</v>
      </c>
      <c r="AB68" s="38">
        <v>16</v>
      </c>
      <c r="AC68" s="38">
        <v>13</v>
      </c>
      <c r="AD68" s="38">
        <v>29</v>
      </c>
      <c r="AE68" s="38">
        <v>1</v>
      </c>
      <c r="AF68" s="38">
        <v>14</v>
      </c>
      <c r="AG68" s="38">
        <v>14</v>
      </c>
      <c r="AH68" s="38">
        <v>28</v>
      </c>
      <c r="AI68" s="38">
        <v>1</v>
      </c>
      <c r="AJ68" s="38">
        <v>19</v>
      </c>
      <c r="AK68" s="38">
        <v>12</v>
      </c>
      <c r="AL68" s="38">
        <v>31</v>
      </c>
      <c r="AM68" s="38">
        <v>1</v>
      </c>
      <c r="AN68" s="38">
        <v>17</v>
      </c>
      <c r="AO68" s="38">
        <v>12</v>
      </c>
      <c r="AP68" s="38">
        <v>29</v>
      </c>
      <c r="AQ68" s="38">
        <v>1</v>
      </c>
      <c r="AR68" s="38">
        <v>93</v>
      </c>
      <c r="AS68" s="38">
        <v>71</v>
      </c>
      <c r="AT68" s="38">
        <v>164</v>
      </c>
      <c r="AU68" s="38">
        <v>6</v>
      </c>
      <c r="AV68" s="38">
        <v>15</v>
      </c>
      <c r="AW68" s="38">
        <v>21</v>
      </c>
      <c r="AX68" s="38">
        <v>36</v>
      </c>
      <c r="AY68" s="38">
        <v>1</v>
      </c>
      <c r="AZ68" s="38">
        <v>17</v>
      </c>
      <c r="BA68" s="38">
        <v>15</v>
      </c>
      <c r="BB68" s="38">
        <v>32</v>
      </c>
      <c r="BC68" s="38">
        <v>1</v>
      </c>
      <c r="BD68" s="38">
        <v>13</v>
      </c>
      <c r="BE68" s="38">
        <v>16</v>
      </c>
      <c r="BF68" s="38">
        <v>29</v>
      </c>
      <c r="BG68" s="38">
        <v>1</v>
      </c>
      <c r="BH68" s="38">
        <v>45</v>
      </c>
      <c r="BI68" s="38">
        <v>52</v>
      </c>
      <c r="BJ68" s="38">
        <v>97</v>
      </c>
      <c r="BK68" s="38">
        <v>3</v>
      </c>
      <c r="BL68" s="38">
        <v>0</v>
      </c>
      <c r="BM68" s="38">
        <v>0</v>
      </c>
      <c r="BN68" s="38">
        <v>0</v>
      </c>
      <c r="BO68" s="38">
        <v>0</v>
      </c>
      <c r="BP68" s="38">
        <v>0</v>
      </c>
      <c r="BQ68" s="38">
        <v>0</v>
      </c>
      <c r="BR68" s="38">
        <v>0</v>
      </c>
      <c r="BS68" s="3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175</v>
      </c>
      <c r="CC68" s="38">
        <v>150</v>
      </c>
      <c r="CD68" s="38">
        <v>325</v>
      </c>
      <c r="CE68" s="38">
        <v>12</v>
      </c>
      <c r="CF68" s="53"/>
    </row>
    <row r="69" spans="1:84" ht="21" customHeight="1">
      <c r="A69" s="39">
        <v>13</v>
      </c>
      <c r="B69" s="38">
        <v>63020070</v>
      </c>
      <c r="C69" s="176" t="s">
        <v>75</v>
      </c>
      <c r="D69" s="38">
        <v>0</v>
      </c>
      <c r="E69" s="38">
        <v>0</v>
      </c>
      <c r="F69" s="38">
        <v>0</v>
      </c>
      <c r="G69" s="38">
        <v>0</v>
      </c>
      <c r="H69" s="38">
        <v>8</v>
      </c>
      <c r="I69" s="38">
        <v>18</v>
      </c>
      <c r="J69" s="38">
        <v>26</v>
      </c>
      <c r="K69" s="38">
        <v>1</v>
      </c>
      <c r="L69" s="38">
        <v>6</v>
      </c>
      <c r="M69" s="38">
        <v>6</v>
      </c>
      <c r="N69" s="38">
        <v>12</v>
      </c>
      <c r="O69" s="38">
        <v>1</v>
      </c>
      <c r="P69" s="38">
        <v>14</v>
      </c>
      <c r="Q69" s="38">
        <v>24</v>
      </c>
      <c r="R69" s="38">
        <v>38</v>
      </c>
      <c r="S69" s="38">
        <v>2</v>
      </c>
      <c r="T69" s="38">
        <v>7</v>
      </c>
      <c r="U69" s="38">
        <v>5</v>
      </c>
      <c r="V69" s="38">
        <v>12</v>
      </c>
      <c r="W69" s="38">
        <v>1</v>
      </c>
      <c r="X69" s="38">
        <v>9</v>
      </c>
      <c r="Y69" s="38">
        <v>11</v>
      </c>
      <c r="Z69" s="38">
        <v>20</v>
      </c>
      <c r="AA69" s="38">
        <v>1</v>
      </c>
      <c r="AB69" s="38">
        <v>11</v>
      </c>
      <c r="AC69" s="38">
        <v>10</v>
      </c>
      <c r="AD69" s="38">
        <v>21</v>
      </c>
      <c r="AE69" s="38">
        <v>1</v>
      </c>
      <c r="AF69" s="38">
        <v>6</v>
      </c>
      <c r="AG69" s="38">
        <v>3</v>
      </c>
      <c r="AH69" s="38">
        <v>9</v>
      </c>
      <c r="AI69" s="38">
        <v>1</v>
      </c>
      <c r="AJ69" s="38">
        <v>11</v>
      </c>
      <c r="AK69" s="38">
        <v>7</v>
      </c>
      <c r="AL69" s="38">
        <v>18</v>
      </c>
      <c r="AM69" s="38">
        <v>1</v>
      </c>
      <c r="AN69" s="38">
        <v>6</v>
      </c>
      <c r="AO69" s="38">
        <v>1</v>
      </c>
      <c r="AP69" s="38">
        <v>7</v>
      </c>
      <c r="AQ69" s="38">
        <v>1</v>
      </c>
      <c r="AR69" s="38">
        <v>50</v>
      </c>
      <c r="AS69" s="38">
        <v>37</v>
      </c>
      <c r="AT69" s="38">
        <v>87</v>
      </c>
      <c r="AU69" s="38">
        <v>6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v>0</v>
      </c>
      <c r="BB69" s="38">
        <v>0</v>
      </c>
      <c r="BC69" s="38">
        <v>0</v>
      </c>
      <c r="BD69" s="38">
        <v>0</v>
      </c>
      <c r="BE69" s="38">
        <v>0</v>
      </c>
      <c r="BF69" s="38">
        <v>0</v>
      </c>
      <c r="BG69" s="38">
        <v>0</v>
      </c>
      <c r="BH69" s="38">
        <v>0</v>
      </c>
      <c r="BI69" s="38">
        <v>0</v>
      </c>
      <c r="BJ69" s="38">
        <v>0</v>
      </c>
      <c r="BK69" s="38">
        <v>0</v>
      </c>
      <c r="BL69" s="38">
        <v>0</v>
      </c>
      <c r="BM69" s="38">
        <v>0</v>
      </c>
      <c r="BN69" s="38">
        <v>0</v>
      </c>
      <c r="BO69" s="38">
        <v>0</v>
      </c>
      <c r="BP69" s="38">
        <v>0</v>
      </c>
      <c r="BQ69" s="38">
        <v>0</v>
      </c>
      <c r="BR69" s="38">
        <v>0</v>
      </c>
      <c r="BS69" s="3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64</v>
      </c>
      <c r="CC69" s="38">
        <v>61</v>
      </c>
      <c r="CD69" s="38">
        <v>125</v>
      </c>
      <c r="CE69" s="38">
        <v>8</v>
      </c>
      <c r="CF69" s="53"/>
    </row>
    <row r="70" spans="1:84" ht="21" customHeight="1">
      <c r="A70" s="39">
        <v>26</v>
      </c>
      <c r="B70" s="38">
        <v>63020071</v>
      </c>
      <c r="C70" s="176" t="s">
        <v>128</v>
      </c>
      <c r="D70" s="38">
        <v>0</v>
      </c>
      <c r="E70" s="38">
        <v>0</v>
      </c>
      <c r="F70" s="38">
        <v>0</v>
      </c>
      <c r="G70" s="38">
        <v>0</v>
      </c>
      <c r="H70" s="38">
        <v>25</v>
      </c>
      <c r="I70" s="38">
        <v>19</v>
      </c>
      <c r="J70" s="38">
        <v>44</v>
      </c>
      <c r="K70" s="38">
        <v>1</v>
      </c>
      <c r="L70" s="38">
        <v>13</v>
      </c>
      <c r="M70" s="38">
        <v>9</v>
      </c>
      <c r="N70" s="38">
        <v>22</v>
      </c>
      <c r="O70" s="38">
        <v>1</v>
      </c>
      <c r="P70" s="38">
        <v>38</v>
      </c>
      <c r="Q70" s="38">
        <v>28</v>
      </c>
      <c r="R70" s="38">
        <v>66</v>
      </c>
      <c r="S70" s="38">
        <v>2</v>
      </c>
      <c r="T70" s="38">
        <v>8</v>
      </c>
      <c r="U70" s="38">
        <v>10</v>
      </c>
      <c r="V70" s="38">
        <v>18</v>
      </c>
      <c r="W70" s="38">
        <v>1</v>
      </c>
      <c r="X70" s="38">
        <v>10</v>
      </c>
      <c r="Y70" s="38">
        <v>5</v>
      </c>
      <c r="Z70" s="38">
        <v>15</v>
      </c>
      <c r="AA70" s="38">
        <v>1</v>
      </c>
      <c r="AB70" s="38">
        <v>7</v>
      </c>
      <c r="AC70" s="38">
        <v>6</v>
      </c>
      <c r="AD70" s="38">
        <v>13</v>
      </c>
      <c r="AE70" s="38">
        <v>1</v>
      </c>
      <c r="AF70" s="38">
        <v>7</v>
      </c>
      <c r="AG70" s="38">
        <v>7</v>
      </c>
      <c r="AH70" s="38">
        <v>14</v>
      </c>
      <c r="AI70" s="38">
        <v>1</v>
      </c>
      <c r="AJ70" s="38">
        <v>7</v>
      </c>
      <c r="AK70" s="38">
        <v>6</v>
      </c>
      <c r="AL70" s="38">
        <v>13</v>
      </c>
      <c r="AM70" s="38">
        <v>1</v>
      </c>
      <c r="AN70" s="38">
        <v>3</v>
      </c>
      <c r="AO70" s="38">
        <v>9</v>
      </c>
      <c r="AP70" s="38">
        <v>12</v>
      </c>
      <c r="AQ70" s="38">
        <v>1</v>
      </c>
      <c r="AR70" s="38">
        <v>42</v>
      </c>
      <c r="AS70" s="38">
        <v>43</v>
      </c>
      <c r="AT70" s="38">
        <v>85</v>
      </c>
      <c r="AU70" s="38">
        <v>6</v>
      </c>
      <c r="AV70" s="38">
        <v>0</v>
      </c>
      <c r="AW70" s="38">
        <v>0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v>0</v>
      </c>
      <c r="BD70" s="38">
        <v>0</v>
      </c>
      <c r="BE70" s="38">
        <v>0</v>
      </c>
      <c r="BF70" s="38">
        <v>0</v>
      </c>
      <c r="BG70" s="38">
        <v>0</v>
      </c>
      <c r="BH70" s="38">
        <v>0</v>
      </c>
      <c r="BI70" s="38">
        <v>0</v>
      </c>
      <c r="BJ70" s="38">
        <v>0</v>
      </c>
      <c r="BK70" s="38">
        <v>0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0</v>
      </c>
      <c r="BR70" s="38">
        <v>0</v>
      </c>
      <c r="BS70" s="38">
        <v>0</v>
      </c>
      <c r="BT70" s="38">
        <v>0</v>
      </c>
      <c r="BU70" s="38">
        <v>0</v>
      </c>
      <c r="BV70" s="38">
        <v>0</v>
      </c>
      <c r="BW70" s="38">
        <v>0</v>
      </c>
      <c r="BX70" s="38">
        <v>0</v>
      </c>
      <c r="BY70" s="38">
        <v>0</v>
      </c>
      <c r="BZ70" s="38">
        <v>0</v>
      </c>
      <c r="CA70" s="38">
        <v>0</v>
      </c>
      <c r="CB70" s="38">
        <v>80</v>
      </c>
      <c r="CC70" s="38">
        <v>71</v>
      </c>
      <c r="CD70" s="38">
        <v>151</v>
      </c>
      <c r="CE70" s="38">
        <v>8</v>
      </c>
      <c r="CF70" s="53"/>
    </row>
    <row r="71" spans="1:84" ht="21" customHeight="1">
      <c r="A71" s="39">
        <v>25</v>
      </c>
      <c r="B71" s="38">
        <v>63020072</v>
      </c>
      <c r="C71" s="176" t="s">
        <v>124</v>
      </c>
      <c r="D71" s="38">
        <v>1</v>
      </c>
      <c r="E71" s="38">
        <v>5</v>
      </c>
      <c r="F71" s="38">
        <v>6</v>
      </c>
      <c r="G71" s="38">
        <v>1</v>
      </c>
      <c r="H71" s="38">
        <v>7</v>
      </c>
      <c r="I71" s="38">
        <v>6</v>
      </c>
      <c r="J71" s="38">
        <v>13</v>
      </c>
      <c r="K71" s="38">
        <v>1</v>
      </c>
      <c r="L71" s="38">
        <v>9</v>
      </c>
      <c r="M71" s="38">
        <v>14</v>
      </c>
      <c r="N71" s="38">
        <v>23</v>
      </c>
      <c r="O71" s="38">
        <v>1</v>
      </c>
      <c r="P71" s="38">
        <v>17</v>
      </c>
      <c r="Q71" s="38">
        <v>25</v>
      </c>
      <c r="R71" s="38">
        <v>42</v>
      </c>
      <c r="S71" s="38">
        <v>3</v>
      </c>
      <c r="T71" s="38">
        <v>16</v>
      </c>
      <c r="U71" s="38">
        <v>13</v>
      </c>
      <c r="V71" s="38">
        <v>29</v>
      </c>
      <c r="W71" s="38">
        <v>1</v>
      </c>
      <c r="X71" s="38">
        <v>9</v>
      </c>
      <c r="Y71" s="38">
        <v>8</v>
      </c>
      <c r="Z71" s="38">
        <v>17</v>
      </c>
      <c r="AA71" s="38">
        <v>1</v>
      </c>
      <c r="AB71" s="38">
        <v>9</v>
      </c>
      <c r="AC71" s="38">
        <v>11</v>
      </c>
      <c r="AD71" s="38">
        <v>20</v>
      </c>
      <c r="AE71" s="38">
        <v>1</v>
      </c>
      <c r="AF71" s="38">
        <v>12</v>
      </c>
      <c r="AG71" s="38">
        <v>11</v>
      </c>
      <c r="AH71" s="38">
        <v>23</v>
      </c>
      <c r="AI71" s="38">
        <v>1</v>
      </c>
      <c r="AJ71" s="38">
        <v>6</v>
      </c>
      <c r="AK71" s="38">
        <v>11</v>
      </c>
      <c r="AL71" s="38">
        <v>17</v>
      </c>
      <c r="AM71" s="38">
        <v>1</v>
      </c>
      <c r="AN71" s="38">
        <v>11</v>
      </c>
      <c r="AO71" s="38">
        <v>11</v>
      </c>
      <c r="AP71" s="38">
        <v>22</v>
      </c>
      <c r="AQ71" s="38">
        <v>1</v>
      </c>
      <c r="AR71" s="38">
        <v>63</v>
      </c>
      <c r="AS71" s="38">
        <v>65</v>
      </c>
      <c r="AT71" s="38">
        <v>128</v>
      </c>
      <c r="AU71" s="38">
        <v>6</v>
      </c>
      <c r="AV71" s="38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38">
        <v>0</v>
      </c>
      <c r="BE71" s="38">
        <v>0</v>
      </c>
      <c r="BF71" s="38">
        <v>0</v>
      </c>
      <c r="BG71" s="38">
        <v>0</v>
      </c>
      <c r="BH71" s="38">
        <v>0</v>
      </c>
      <c r="BI71" s="38">
        <v>0</v>
      </c>
      <c r="BJ71" s="38">
        <v>0</v>
      </c>
      <c r="BK71" s="38">
        <v>0</v>
      </c>
      <c r="BL71" s="38">
        <v>0</v>
      </c>
      <c r="BM71" s="38">
        <v>0</v>
      </c>
      <c r="BN71" s="38">
        <v>0</v>
      </c>
      <c r="BO71" s="38">
        <v>0</v>
      </c>
      <c r="BP71" s="38">
        <v>0</v>
      </c>
      <c r="BQ71" s="38">
        <v>0</v>
      </c>
      <c r="BR71" s="38">
        <v>0</v>
      </c>
      <c r="BS71" s="38">
        <v>0</v>
      </c>
      <c r="BT71" s="38">
        <v>0</v>
      </c>
      <c r="BU71" s="38">
        <v>0</v>
      </c>
      <c r="BV71" s="38">
        <v>0</v>
      </c>
      <c r="BW71" s="38">
        <v>0</v>
      </c>
      <c r="BX71" s="38">
        <v>0</v>
      </c>
      <c r="BY71" s="38">
        <v>0</v>
      </c>
      <c r="BZ71" s="38">
        <v>0</v>
      </c>
      <c r="CA71" s="38">
        <v>0</v>
      </c>
      <c r="CB71" s="38">
        <v>80</v>
      </c>
      <c r="CC71" s="38">
        <v>90</v>
      </c>
      <c r="CD71" s="38">
        <v>170</v>
      </c>
      <c r="CE71" s="38">
        <v>9</v>
      </c>
      <c r="CF71" s="53"/>
    </row>
    <row r="72" spans="1:84" ht="21" customHeight="1">
      <c r="A72" s="39">
        <v>22</v>
      </c>
      <c r="B72" s="38">
        <v>63020073</v>
      </c>
      <c r="C72" s="176" t="s">
        <v>112</v>
      </c>
      <c r="D72" s="38">
        <v>3</v>
      </c>
      <c r="E72" s="38">
        <v>1</v>
      </c>
      <c r="F72" s="38">
        <v>4</v>
      </c>
      <c r="G72" s="38">
        <v>1</v>
      </c>
      <c r="H72" s="38">
        <v>10</v>
      </c>
      <c r="I72" s="38">
        <v>20</v>
      </c>
      <c r="J72" s="38">
        <v>30</v>
      </c>
      <c r="K72" s="38">
        <v>1</v>
      </c>
      <c r="L72" s="38">
        <v>12</v>
      </c>
      <c r="M72" s="38">
        <v>10</v>
      </c>
      <c r="N72" s="38">
        <v>22</v>
      </c>
      <c r="O72" s="38">
        <v>1</v>
      </c>
      <c r="P72" s="38">
        <v>25</v>
      </c>
      <c r="Q72" s="38">
        <v>31</v>
      </c>
      <c r="R72" s="38">
        <v>56</v>
      </c>
      <c r="S72" s="38">
        <v>3</v>
      </c>
      <c r="T72" s="38">
        <v>5</v>
      </c>
      <c r="U72" s="38">
        <v>8</v>
      </c>
      <c r="V72" s="38">
        <v>13</v>
      </c>
      <c r="W72" s="38">
        <v>1</v>
      </c>
      <c r="X72" s="38">
        <v>6</v>
      </c>
      <c r="Y72" s="38">
        <v>8</v>
      </c>
      <c r="Z72" s="38">
        <v>14</v>
      </c>
      <c r="AA72" s="38">
        <v>1</v>
      </c>
      <c r="AB72" s="38">
        <v>5</v>
      </c>
      <c r="AC72" s="38">
        <v>7</v>
      </c>
      <c r="AD72" s="38">
        <v>12</v>
      </c>
      <c r="AE72" s="38">
        <v>1</v>
      </c>
      <c r="AF72" s="38">
        <v>3</v>
      </c>
      <c r="AG72" s="38">
        <v>5</v>
      </c>
      <c r="AH72" s="38">
        <v>8</v>
      </c>
      <c r="AI72" s="38">
        <v>1</v>
      </c>
      <c r="AJ72" s="38">
        <v>6</v>
      </c>
      <c r="AK72" s="38">
        <v>6</v>
      </c>
      <c r="AL72" s="38">
        <v>12</v>
      </c>
      <c r="AM72" s="38">
        <v>1</v>
      </c>
      <c r="AN72" s="38">
        <v>9</v>
      </c>
      <c r="AO72" s="38">
        <v>8</v>
      </c>
      <c r="AP72" s="38">
        <v>17</v>
      </c>
      <c r="AQ72" s="38">
        <v>1</v>
      </c>
      <c r="AR72" s="38">
        <v>34</v>
      </c>
      <c r="AS72" s="38">
        <v>42</v>
      </c>
      <c r="AT72" s="38">
        <v>76</v>
      </c>
      <c r="AU72" s="38">
        <v>6</v>
      </c>
      <c r="AV72" s="38">
        <v>0</v>
      </c>
      <c r="AW72" s="38">
        <v>0</v>
      </c>
      <c r="AX72" s="38">
        <v>0</v>
      </c>
      <c r="AY72" s="38">
        <v>0</v>
      </c>
      <c r="AZ72" s="38">
        <v>0</v>
      </c>
      <c r="BA72" s="38">
        <v>0</v>
      </c>
      <c r="BB72" s="38">
        <v>0</v>
      </c>
      <c r="BC72" s="38">
        <v>0</v>
      </c>
      <c r="BD72" s="38">
        <v>0</v>
      </c>
      <c r="BE72" s="38">
        <v>0</v>
      </c>
      <c r="BF72" s="38">
        <v>0</v>
      </c>
      <c r="BG72" s="38">
        <v>0</v>
      </c>
      <c r="BH72" s="38">
        <v>0</v>
      </c>
      <c r="BI72" s="38">
        <v>0</v>
      </c>
      <c r="BJ72" s="38">
        <v>0</v>
      </c>
      <c r="BK72" s="38">
        <v>0</v>
      </c>
      <c r="BL72" s="38">
        <v>0</v>
      </c>
      <c r="BM72" s="38">
        <v>0</v>
      </c>
      <c r="BN72" s="38">
        <v>0</v>
      </c>
      <c r="BO72" s="38">
        <v>0</v>
      </c>
      <c r="BP72" s="38">
        <v>0</v>
      </c>
      <c r="BQ72" s="38">
        <v>0</v>
      </c>
      <c r="BR72" s="38">
        <v>0</v>
      </c>
      <c r="BS72" s="38">
        <v>0</v>
      </c>
      <c r="BT72" s="38">
        <v>0</v>
      </c>
      <c r="BU72" s="38">
        <v>0</v>
      </c>
      <c r="BV72" s="38">
        <v>0</v>
      </c>
      <c r="BW72" s="38">
        <v>0</v>
      </c>
      <c r="BX72" s="38">
        <v>0</v>
      </c>
      <c r="BY72" s="38">
        <v>0</v>
      </c>
      <c r="BZ72" s="38">
        <v>0</v>
      </c>
      <c r="CA72" s="38">
        <v>0</v>
      </c>
      <c r="CB72" s="38">
        <v>59</v>
      </c>
      <c r="CC72" s="38">
        <v>73</v>
      </c>
      <c r="CD72" s="38">
        <v>132</v>
      </c>
      <c r="CE72" s="38">
        <v>9</v>
      </c>
      <c r="CF72" s="53"/>
    </row>
    <row r="73" spans="1:84" ht="21" customHeight="1">
      <c r="A73" s="39">
        <v>23</v>
      </c>
      <c r="B73" s="38">
        <v>63020075</v>
      </c>
      <c r="C73" s="176" t="s">
        <v>117</v>
      </c>
      <c r="D73" s="38">
        <v>0</v>
      </c>
      <c r="E73" s="38">
        <v>0</v>
      </c>
      <c r="F73" s="38">
        <v>0</v>
      </c>
      <c r="G73" s="38">
        <v>0</v>
      </c>
      <c r="H73" s="38">
        <v>13</v>
      </c>
      <c r="I73" s="38">
        <v>7</v>
      </c>
      <c r="J73" s="38">
        <v>20</v>
      </c>
      <c r="K73" s="38">
        <v>1</v>
      </c>
      <c r="L73" s="38">
        <v>18</v>
      </c>
      <c r="M73" s="38">
        <v>25</v>
      </c>
      <c r="N73" s="38">
        <v>43</v>
      </c>
      <c r="O73" s="38">
        <v>2</v>
      </c>
      <c r="P73" s="38">
        <v>31</v>
      </c>
      <c r="Q73" s="38">
        <v>32</v>
      </c>
      <c r="R73" s="38">
        <v>63</v>
      </c>
      <c r="S73" s="38">
        <v>3</v>
      </c>
      <c r="T73" s="38">
        <v>14</v>
      </c>
      <c r="U73" s="38">
        <v>21</v>
      </c>
      <c r="V73" s="38">
        <v>35</v>
      </c>
      <c r="W73" s="38">
        <v>1</v>
      </c>
      <c r="X73" s="38">
        <v>14</v>
      </c>
      <c r="Y73" s="38">
        <v>10</v>
      </c>
      <c r="Z73" s="38">
        <v>24</v>
      </c>
      <c r="AA73" s="38">
        <v>1</v>
      </c>
      <c r="AB73" s="38">
        <v>19</v>
      </c>
      <c r="AC73" s="38">
        <v>6</v>
      </c>
      <c r="AD73" s="38">
        <v>25</v>
      </c>
      <c r="AE73" s="38">
        <v>1</v>
      </c>
      <c r="AF73" s="38">
        <v>9</v>
      </c>
      <c r="AG73" s="38">
        <v>18</v>
      </c>
      <c r="AH73" s="38">
        <v>27</v>
      </c>
      <c r="AI73" s="38">
        <v>1</v>
      </c>
      <c r="AJ73" s="38">
        <v>14</v>
      </c>
      <c r="AK73" s="38">
        <v>7</v>
      </c>
      <c r="AL73" s="38">
        <v>21</v>
      </c>
      <c r="AM73" s="38">
        <v>1</v>
      </c>
      <c r="AN73" s="38">
        <v>14</v>
      </c>
      <c r="AO73" s="38">
        <v>13</v>
      </c>
      <c r="AP73" s="38">
        <v>27</v>
      </c>
      <c r="AQ73" s="38">
        <v>1</v>
      </c>
      <c r="AR73" s="38">
        <v>84</v>
      </c>
      <c r="AS73" s="38">
        <v>75</v>
      </c>
      <c r="AT73" s="38">
        <v>159</v>
      </c>
      <c r="AU73" s="38">
        <v>6</v>
      </c>
      <c r="AV73" s="38">
        <v>10</v>
      </c>
      <c r="AW73" s="38">
        <v>21</v>
      </c>
      <c r="AX73" s="38">
        <v>31</v>
      </c>
      <c r="AY73" s="38">
        <v>1</v>
      </c>
      <c r="AZ73" s="38">
        <v>15</v>
      </c>
      <c r="BA73" s="38">
        <v>17</v>
      </c>
      <c r="BB73" s="38">
        <v>32</v>
      </c>
      <c r="BC73" s="38">
        <v>1</v>
      </c>
      <c r="BD73" s="38">
        <v>16</v>
      </c>
      <c r="BE73" s="38">
        <v>11</v>
      </c>
      <c r="BF73" s="38">
        <v>27</v>
      </c>
      <c r="BG73" s="38">
        <v>1</v>
      </c>
      <c r="BH73" s="38">
        <v>41</v>
      </c>
      <c r="BI73" s="38">
        <v>49</v>
      </c>
      <c r="BJ73" s="38">
        <v>90</v>
      </c>
      <c r="BK73" s="38">
        <v>3</v>
      </c>
      <c r="BL73" s="38">
        <v>0</v>
      </c>
      <c r="BM73" s="38">
        <v>0</v>
      </c>
      <c r="BN73" s="38">
        <v>0</v>
      </c>
      <c r="BO73" s="38">
        <v>0</v>
      </c>
      <c r="BP73" s="38">
        <v>0</v>
      </c>
      <c r="BQ73" s="38">
        <v>0</v>
      </c>
      <c r="BR73" s="38">
        <v>0</v>
      </c>
      <c r="BS73" s="38">
        <v>0</v>
      </c>
      <c r="BT73" s="38">
        <v>0</v>
      </c>
      <c r="BU73" s="38">
        <v>0</v>
      </c>
      <c r="BV73" s="38">
        <v>0</v>
      </c>
      <c r="BW73" s="38">
        <v>0</v>
      </c>
      <c r="BX73" s="38">
        <v>0</v>
      </c>
      <c r="BY73" s="38">
        <v>0</v>
      </c>
      <c r="BZ73" s="38">
        <v>0</v>
      </c>
      <c r="CA73" s="38">
        <v>0</v>
      </c>
      <c r="CB73" s="38">
        <v>156</v>
      </c>
      <c r="CC73" s="38">
        <v>156</v>
      </c>
      <c r="CD73" s="38">
        <v>312</v>
      </c>
      <c r="CE73" s="38">
        <v>12</v>
      </c>
      <c r="CF73" s="53"/>
    </row>
    <row r="74" spans="1:84" ht="21" customHeight="1">
      <c r="A74" s="39">
        <v>16</v>
      </c>
      <c r="B74" s="38">
        <v>63020076</v>
      </c>
      <c r="C74" s="176" t="s">
        <v>88</v>
      </c>
      <c r="D74" s="38">
        <v>0</v>
      </c>
      <c r="E74" s="38">
        <v>0</v>
      </c>
      <c r="F74" s="38">
        <v>0</v>
      </c>
      <c r="G74" s="38">
        <v>0</v>
      </c>
      <c r="H74" s="38">
        <v>13</v>
      </c>
      <c r="I74" s="38">
        <v>9</v>
      </c>
      <c r="J74" s="38">
        <v>22</v>
      </c>
      <c r="K74" s="38">
        <v>1</v>
      </c>
      <c r="L74" s="38">
        <v>11</v>
      </c>
      <c r="M74" s="38">
        <v>8</v>
      </c>
      <c r="N74" s="38">
        <v>19</v>
      </c>
      <c r="O74" s="38">
        <v>1</v>
      </c>
      <c r="P74" s="38">
        <v>24</v>
      </c>
      <c r="Q74" s="38">
        <v>17</v>
      </c>
      <c r="R74" s="38">
        <v>41</v>
      </c>
      <c r="S74" s="38">
        <v>2</v>
      </c>
      <c r="T74" s="38">
        <v>11</v>
      </c>
      <c r="U74" s="38">
        <v>7</v>
      </c>
      <c r="V74" s="38">
        <v>18</v>
      </c>
      <c r="W74" s="38">
        <v>1</v>
      </c>
      <c r="X74" s="38">
        <v>17</v>
      </c>
      <c r="Y74" s="38">
        <v>10</v>
      </c>
      <c r="Z74" s="38">
        <v>27</v>
      </c>
      <c r="AA74" s="38">
        <v>1</v>
      </c>
      <c r="AB74" s="38">
        <v>15</v>
      </c>
      <c r="AC74" s="38">
        <v>8</v>
      </c>
      <c r="AD74" s="38">
        <v>23</v>
      </c>
      <c r="AE74" s="38">
        <v>1</v>
      </c>
      <c r="AF74" s="38">
        <v>11</v>
      </c>
      <c r="AG74" s="38">
        <v>7</v>
      </c>
      <c r="AH74" s="38">
        <v>18</v>
      </c>
      <c r="AI74" s="38">
        <v>1</v>
      </c>
      <c r="AJ74" s="38">
        <v>10</v>
      </c>
      <c r="AK74" s="38">
        <v>8</v>
      </c>
      <c r="AL74" s="38">
        <v>18</v>
      </c>
      <c r="AM74" s="38">
        <v>1</v>
      </c>
      <c r="AN74" s="38">
        <v>10</v>
      </c>
      <c r="AO74" s="38">
        <v>4</v>
      </c>
      <c r="AP74" s="38">
        <v>14</v>
      </c>
      <c r="AQ74" s="38">
        <v>1</v>
      </c>
      <c r="AR74" s="38">
        <v>74</v>
      </c>
      <c r="AS74" s="38">
        <v>44</v>
      </c>
      <c r="AT74" s="38">
        <v>118</v>
      </c>
      <c r="AU74" s="38">
        <v>6</v>
      </c>
      <c r="AV74" s="38">
        <v>0</v>
      </c>
      <c r="AW74" s="38">
        <v>0</v>
      </c>
      <c r="AX74" s="38">
        <v>0</v>
      </c>
      <c r="AY74" s="38">
        <v>0</v>
      </c>
      <c r="AZ74" s="38">
        <v>0</v>
      </c>
      <c r="BA74" s="38">
        <v>0</v>
      </c>
      <c r="BB74" s="38">
        <v>0</v>
      </c>
      <c r="BC74" s="38">
        <v>0</v>
      </c>
      <c r="BD74" s="38">
        <v>0</v>
      </c>
      <c r="BE74" s="38">
        <v>0</v>
      </c>
      <c r="BF74" s="38">
        <v>0</v>
      </c>
      <c r="BG74" s="38">
        <v>0</v>
      </c>
      <c r="BH74" s="38">
        <v>0</v>
      </c>
      <c r="BI74" s="38">
        <v>0</v>
      </c>
      <c r="BJ74" s="38">
        <v>0</v>
      </c>
      <c r="BK74" s="38">
        <v>0</v>
      </c>
      <c r="BL74" s="38">
        <v>0</v>
      </c>
      <c r="BM74" s="38">
        <v>0</v>
      </c>
      <c r="BN74" s="38">
        <v>0</v>
      </c>
      <c r="BO74" s="38">
        <v>0</v>
      </c>
      <c r="BP74" s="38">
        <v>0</v>
      </c>
      <c r="BQ74" s="38">
        <v>0</v>
      </c>
      <c r="BR74" s="38">
        <v>0</v>
      </c>
      <c r="BS74" s="38">
        <v>0</v>
      </c>
      <c r="BT74" s="38">
        <v>0</v>
      </c>
      <c r="BU74" s="38">
        <v>0</v>
      </c>
      <c r="BV74" s="38">
        <v>0</v>
      </c>
      <c r="BW74" s="38">
        <v>0</v>
      </c>
      <c r="BX74" s="38">
        <v>0</v>
      </c>
      <c r="BY74" s="38">
        <v>0</v>
      </c>
      <c r="BZ74" s="38">
        <v>0</v>
      </c>
      <c r="CA74" s="38">
        <v>0</v>
      </c>
      <c r="CB74" s="38">
        <v>98</v>
      </c>
      <c r="CC74" s="38">
        <v>61</v>
      </c>
      <c r="CD74" s="38">
        <v>159</v>
      </c>
      <c r="CE74" s="38">
        <v>8</v>
      </c>
      <c r="CF74" s="53"/>
    </row>
    <row r="75" spans="1:84" ht="21" customHeight="1">
      <c r="A75" s="39">
        <v>15</v>
      </c>
      <c r="B75" s="38">
        <v>63020077</v>
      </c>
      <c r="C75" s="176" t="s">
        <v>83</v>
      </c>
      <c r="D75" s="38">
        <v>6</v>
      </c>
      <c r="E75" s="38">
        <v>4</v>
      </c>
      <c r="F75" s="38">
        <v>10</v>
      </c>
      <c r="G75" s="38">
        <v>1</v>
      </c>
      <c r="H75" s="38">
        <v>12</v>
      </c>
      <c r="I75" s="38">
        <v>5</v>
      </c>
      <c r="J75" s="38">
        <v>17</v>
      </c>
      <c r="K75" s="38">
        <v>1</v>
      </c>
      <c r="L75" s="38">
        <v>8</v>
      </c>
      <c r="M75" s="38">
        <v>7</v>
      </c>
      <c r="N75" s="38">
        <v>15</v>
      </c>
      <c r="O75" s="38">
        <v>1</v>
      </c>
      <c r="P75" s="38">
        <v>26</v>
      </c>
      <c r="Q75" s="38">
        <v>16</v>
      </c>
      <c r="R75" s="38">
        <v>42</v>
      </c>
      <c r="S75" s="38">
        <v>3</v>
      </c>
      <c r="T75" s="38">
        <v>10</v>
      </c>
      <c r="U75" s="38">
        <v>4</v>
      </c>
      <c r="V75" s="38">
        <v>14</v>
      </c>
      <c r="W75" s="38">
        <v>1</v>
      </c>
      <c r="X75" s="38">
        <v>6</v>
      </c>
      <c r="Y75" s="38">
        <v>9</v>
      </c>
      <c r="Z75" s="38">
        <v>15</v>
      </c>
      <c r="AA75" s="38">
        <v>1</v>
      </c>
      <c r="AB75" s="38">
        <v>8</v>
      </c>
      <c r="AC75" s="38">
        <v>9</v>
      </c>
      <c r="AD75" s="38">
        <v>17</v>
      </c>
      <c r="AE75" s="38">
        <v>1</v>
      </c>
      <c r="AF75" s="38">
        <v>10</v>
      </c>
      <c r="AG75" s="38">
        <v>4</v>
      </c>
      <c r="AH75" s="38">
        <v>14</v>
      </c>
      <c r="AI75" s="38">
        <v>1</v>
      </c>
      <c r="AJ75" s="38">
        <v>6</v>
      </c>
      <c r="AK75" s="38">
        <v>6</v>
      </c>
      <c r="AL75" s="38">
        <v>12</v>
      </c>
      <c r="AM75" s="38">
        <v>1</v>
      </c>
      <c r="AN75" s="38">
        <v>5</v>
      </c>
      <c r="AO75" s="38">
        <v>7</v>
      </c>
      <c r="AP75" s="38">
        <v>12</v>
      </c>
      <c r="AQ75" s="38">
        <v>1</v>
      </c>
      <c r="AR75" s="38">
        <v>45</v>
      </c>
      <c r="AS75" s="38">
        <v>39</v>
      </c>
      <c r="AT75" s="38">
        <v>84</v>
      </c>
      <c r="AU75" s="38">
        <v>6</v>
      </c>
      <c r="AV75" s="38">
        <v>8</v>
      </c>
      <c r="AW75" s="38">
        <v>0</v>
      </c>
      <c r="AX75" s="38">
        <v>8</v>
      </c>
      <c r="AY75" s="38">
        <v>1</v>
      </c>
      <c r="AZ75" s="38">
        <v>2</v>
      </c>
      <c r="BA75" s="38">
        <v>1</v>
      </c>
      <c r="BB75" s="38">
        <v>3</v>
      </c>
      <c r="BC75" s="38">
        <v>1</v>
      </c>
      <c r="BD75" s="38">
        <v>6</v>
      </c>
      <c r="BE75" s="38">
        <v>3</v>
      </c>
      <c r="BF75" s="38">
        <v>9</v>
      </c>
      <c r="BG75" s="38">
        <v>1</v>
      </c>
      <c r="BH75" s="38">
        <v>16</v>
      </c>
      <c r="BI75" s="38">
        <v>4</v>
      </c>
      <c r="BJ75" s="38">
        <v>20</v>
      </c>
      <c r="BK75" s="38">
        <v>3</v>
      </c>
      <c r="BL75" s="38">
        <v>0</v>
      </c>
      <c r="BM75" s="38">
        <v>0</v>
      </c>
      <c r="BN75" s="38">
        <v>0</v>
      </c>
      <c r="BO75" s="38">
        <v>0</v>
      </c>
      <c r="BP75" s="38">
        <v>0</v>
      </c>
      <c r="BQ75" s="38">
        <v>0</v>
      </c>
      <c r="BR75" s="38">
        <v>0</v>
      </c>
      <c r="BS75" s="38">
        <v>0</v>
      </c>
      <c r="BT75" s="38">
        <v>0</v>
      </c>
      <c r="BU75" s="38">
        <v>0</v>
      </c>
      <c r="BV75" s="38">
        <v>0</v>
      </c>
      <c r="BW75" s="38">
        <v>0</v>
      </c>
      <c r="BX75" s="38">
        <v>0</v>
      </c>
      <c r="BY75" s="38">
        <v>0</v>
      </c>
      <c r="BZ75" s="38">
        <v>0</v>
      </c>
      <c r="CA75" s="38">
        <v>0</v>
      </c>
      <c r="CB75" s="38">
        <v>87</v>
      </c>
      <c r="CC75" s="38">
        <v>59</v>
      </c>
      <c r="CD75" s="38">
        <v>146</v>
      </c>
      <c r="CE75" s="38">
        <v>12</v>
      </c>
      <c r="CF75" s="53"/>
    </row>
    <row r="76" spans="1:84" ht="21" customHeight="1">
      <c r="A76" s="39">
        <v>17</v>
      </c>
      <c r="B76" s="38">
        <v>63020078</v>
      </c>
      <c r="C76" s="176" t="s">
        <v>92</v>
      </c>
      <c r="D76" s="38">
        <v>0</v>
      </c>
      <c r="E76" s="38">
        <v>0</v>
      </c>
      <c r="F76" s="38">
        <v>0</v>
      </c>
      <c r="G76" s="38">
        <v>0</v>
      </c>
      <c r="H76" s="38">
        <v>16</v>
      </c>
      <c r="I76" s="38">
        <v>5</v>
      </c>
      <c r="J76" s="38">
        <v>21</v>
      </c>
      <c r="K76" s="38">
        <v>1</v>
      </c>
      <c r="L76" s="38">
        <v>13</v>
      </c>
      <c r="M76" s="38">
        <v>14</v>
      </c>
      <c r="N76" s="38">
        <v>27</v>
      </c>
      <c r="O76" s="38">
        <v>1</v>
      </c>
      <c r="P76" s="38">
        <v>29</v>
      </c>
      <c r="Q76" s="38">
        <v>19</v>
      </c>
      <c r="R76" s="38">
        <v>48</v>
      </c>
      <c r="S76" s="38">
        <v>2</v>
      </c>
      <c r="T76" s="38">
        <v>6</v>
      </c>
      <c r="U76" s="38">
        <v>17</v>
      </c>
      <c r="V76" s="38">
        <v>23</v>
      </c>
      <c r="W76" s="38">
        <v>1</v>
      </c>
      <c r="X76" s="38">
        <v>13</v>
      </c>
      <c r="Y76" s="38">
        <v>9</v>
      </c>
      <c r="Z76" s="38">
        <v>22</v>
      </c>
      <c r="AA76" s="38">
        <v>1</v>
      </c>
      <c r="AB76" s="38">
        <v>13</v>
      </c>
      <c r="AC76" s="38">
        <v>10</v>
      </c>
      <c r="AD76" s="38">
        <v>23</v>
      </c>
      <c r="AE76" s="38">
        <v>1</v>
      </c>
      <c r="AF76" s="38">
        <v>21</v>
      </c>
      <c r="AG76" s="38">
        <v>11</v>
      </c>
      <c r="AH76" s="38">
        <v>32</v>
      </c>
      <c r="AI76" s="38">
        <v>1</v>
      </c>
      <c r="AJ76" s="38">
        <v>10</v>
      </c>
      <c r="AK76" s="38">
        <v>18</v>
      </c>
      <c r="AL76" s="38">
        <v>28</v>
      </c>
      <c r="AM76" s="38">
        <v>1</v>
      </c>
      <c r="AN76" s="38">
        <v>22</v>
      </c>
      <c r="AO76" s="38">
        <v>20</v>
      </c>
      <c r="AP76" s="38">
        <v>42</v>
      </c>
      <c r="AQ76" s="38">
        <v>2</v>
      </c>
      <c r="AR76" s="38">
        <v>85</v>
      </c>
      <c r="AS76" s="38">
        <v>85</v>
      </c>
      <c r="AT76" s="38">
        <v>170</v>
      </c>
      <c r="AU76" s="38">
        <v>7</v>
      </c>
      <c r="AV76" s="38">
        <v>11</v>
      </c>
      <c r="AW76" s="38">
        <v>14</v>
      </c>
      <c r="AX76" s="38">
        <v>25</v>
      </c>
      <c r="AY76" s="38">
        <v>1</v>
      </c>
      <c r="AZ76" s="38">
        <v>9</v>
      </c>
      <c r="BA76" s="38">
        <v>13</v>
      </c>
      <c r="BB76" s="38">
        <v>22</v>
      </c>
      <c r="BC76" s="38">
        <v>1</v>
      </c>
      <c r="BD76" s="38">
        <v>7</v>
      </c>
      <c r="BE76" s="38">
        <v>12</v>
      </c>
      <c r="BF76" s="38">
        <v>19</v>
      </c>
      <c r="BG76" s="38">
        <v>1</v>
      </c>
      <c r="BH76" s="38">
        <v>27</v>
      </c>
      <c r="BI76" s="38">
        <v>39</v>
      </c>
      <c r="BJ76" s="38">
        <v>66</v>
      </c>
      <c r="BK76" s="38">
        <v>3</v>
      </c>
      <c r="BL76" s="38">
        <v>0</v>
      </c>
      <c r="BM76" s="38">
        <v>0</v>
      </c>
      <c r="BN76" s="38">
        <v>0</v>
      </c>
      <c r="BO76" s="38">
        <v>0</v>
      </c>
      <c r="BP76" s="38">
        <v>0</v>
      </c>
      <c r="BQ76" s="38">
        <v>0</v>
      </c>
      <c r="BR76" s="38">
        <v>0</v>
      </c>
      <c r="BS76" s="38">
        <v>0</v>
      </c>
      <c r="BT76" s="38">
        <v>0</v>
      </c>
      <c r="BU76" s="38">
        <v>0</v>
      </c>
      <c r="BV76" s="38">
        <v>0</v>
      </c>
      <c r="BW76" s="38">
        <v>0</v>
      </c>
      <c r="BX76" s="38">
        <v>0</v>
      </c>
      <c r="BY76" s="38">
        <v>0</v>
      </c>
      <c r="BZ76" s="38">
        <v>0</v>
      </c>
      <c r="CA76" s="38">
        <v>0</v>
      </c>
      <c r="CB76" s="38">
        <v>141</v>
      </c>
      <c r="CC76" s="38">
        <v>143</v>
      </c>
      <c r="CD76" s="38">
        <v>284</v>
      </c>
      <c r="CE76" s="38">
        <v>12</v>
      </c>
      <c r="CF76" s="53"/>
    </row>
    <row r="77" spans="1:84" ht="21" customHeight="1">
      <c r="A77" s="39">
        <v>6</v>
      </c>
      <c r="B77" s="38">
        <v>63020079</v>
      </c>
      <c r="C77" s="176" t="s">
        <v>48</v>
      </c>
      <c r="D77" s="38">
        <v>0</v>
      </c>
      <c r="E77" s="38">
        <v>0</v>
      </c>
      <c r="F77" s="38">
        <v>0</v>
      </c>
      <c r="G77" s="38">
        <v>0</v>
      </c>
      <c r="H77" s="38">
        <v>14</v>
      </c>
      <c r="I77" s="38">
        <v>5</v>
      </c>
      <c r="J77" s="38">
        <v>19</v>
      </c>
      <c r="K77" s="38">
        <v>1</v>
      </c>
      <c r="L77" s="38">
        <v>7</v>
      </c>
      <c r="M77" s="38">
        <v>6</v>
      </c>
      <c r="N77" s="38">
        <v>13</v>
      </c>
      <c r="O77" s="38">
        <v>1</v>
      </c>
      <c r="P77" s="38">
        <v>21</v>
      </c>
      <c r="Q77" s="38">
        <v>11</v>
      </c>
      <c r="R77" s="38">
        <v>32</v>
      </c>
      <c r="S77" s="38">
        <v>2</v>
      </c>
      <c r="T77" s="38">
        <v>11</v>
      </c>
      <c r="U77" s="38">
        <v>13</v>
      </c>
      <c r="V77" s="38">
        <v>24</v>
      </c>
      <c r="W77" s="38">
        <v>1</v>
      </c>
      <c r="X77" s="38">
        <v>13</v>
      </c>
      <c r="Y77" s="38">
        <v>13</v>
      </c>
      <c r="Z77" s="38">
        <v>26</v>
      </c>
      <c r="AA77" s="38">
        <v>1</v>
      </c>
      <c r="AB77" s="38">
        <v>12</v>
      </c>
      <c r="AC77" s="38">
        <v>6</v>
      </c>
      <c r="AD77" s="38">
        <v>18</v>
      </c>
      <c r="AE77" s="38">
        <v>1</v>
      </c>
      <c r="AF77" s="38">
        <v>10</v>
      </c>
      <c r="AG77" s="38">
        <v>5</v>
      </c>
      <c r="AH77" s="38">
        <v>15</v>
      </c>
      <c r="AI77" s="38">
        <v>1</v>
      </c>
      <c r="AJ77" s="38">
        <v>12</v>
      </c>
      <c r="AK77" s="38">
        <v>8</v>
      </c>
      <c r="AL77" s="38">
        <v>20</v>
      </c>
      <c r="AM77" s="38">
        <v>1</v>
      </c>
      <c r="AN77" s="38">
        <v>11</v>
      </c>
      <c r="AO77" s="38">
        <v>11</v>
      </c>
      <c r="AP77" s="38">
        <v>22</v>
      </c>
      <c r="AQ77" s="38">
        <v>1</v>
      </c>
      <c r="AR77" s="38">
        <v>69</v>
      </c>
      <c r="AS77" s="38">
        <v>56</v>
      </c>
      <c r="AT77" s="38">
        <v>125</v>
      </c>
      <c r="AU77" s="38">
        <v>6</v>
      </c>
      <c r="AV77" s="38">
        <v>0</v>
      </c>
      <c r="AW77" s="38">
        <v>0</v>
      </c>
      <c r="AX77" s="38">
        <v>0</v>
      </c>
      <c r="AY77" s="38">
        <v>0</v>
      </c>
      <c r="AZ77" s="38">
        <v>0</v>
      </c>
      <c r="BA77" s="38">
        <v>0</v>
      </c>
      <c r="BB77" s="38">
        <v>0</v>
      </c>
      <c r="BC77" s="38">
        <v>0</v>
      </c>
      <c r="BD77" s="38">
        <v>0</v>
      </c>
      <c r="BE77" s="38">
        <v>0</v>
      </c>
      <c r="BF77" s="38">
        <v>0</v>
      </c>
      <c r="BG77" s="38">
        <v>0</v>
      </c>
      <c r="BH77" s="38">
        <v>0</v>
      </c>
      <c r="BI77" s="38">
        <v>0</v>
      </c>
      <c r="BJ77" s="38">
        <v>0</v>
      </c>
      <c r="BK77" s="38">
        <v>0</v>
      </c>
      <c r="BL77" s="38">
        <v>0</v>
      </c>
      <c r="BM77" s="38">
        <v>0</v>
      </c>
      <c r="BN77" s="38">
        <v>0</v>
      </c>
      <c r="BO77" s="38">
        <v>0</v>
      </c>
      <c r="BP77" s="38">
        <v>0</v>
      </c>
      <c r="BQ77" s="38">
        <v>0</v>
      </c>
      <c r="BR77" s="38">
        <v>0</v>
      </c>
      <c r="BS77" s="38">
        <v>0</v>
      </c>
      <c r="BT77" s="38">
        <v>0</v>
      </c>
      <c r="BU77" s="38">
        <v>0</v>
      </c>
      <c r="BV77" s="38">
        <v>0</v>
      </c>
      <c r="BW77" s="38">
        <v>0</v>
      </c>
      <c r="BX77" s="38">
        <v>0</v>
      </c>
      <c r="BY77" s="38">
        <v>0</v>
      </c>
      <c r="BZ77" s="38">
        <v>0</v>
      </c>
      <c r="CA77" s="38">
        <v>0</v>
      </c>
      <c r="CB77" s="38">
        <v>90</v>
      </c>
      <c r="CC77" s="38">
        <v>67</v>
      </c>
      <c r="CD77" s="38">
        <v>157</v>
      </c>
      <c r="CE77" s="38">
        <v>8</v>
      </c>
      <c r="CF77" s="53"/>
    </row>
    <row r="78" spans="1:84" ht="21" customHeight="1">
      <c r="A78" s="39">
        <v>10</v>
      </c>
      <c r="B78" s="38">
        <v>63020080</v>
      </c>
      <c r="C78" s="176" t="s">
        <v>63</v>
      </c>
      <c r="D78" s="38">
        <v>0</v>
      </c>
      <c r="E78" s="38">
        <v>0</v>
      </c>
      <c r="F78" s="38">
        <v>0</v>
      </c>
      <c r="G78" s="38">
        <v>0</v>
      </c>
      <c r="H78" s="38">
        <v>8</v>
      </c>
      <c r="I78" s="38">
        <v>11</v>
      </c>
      <c r="J78" s="38">
        <v>19</v>
      </c>
      <c r="K78" s="38">
        <v>1</v>
      </c>
      <c r="L78" s="38">
        <v>17</v>
      </c>
      <c r="M78" s="38">
        <v>15</v>
      </c>
      <c r="N78" s="38">
        <v>32</v>
      </c>
      <c r="O78" s="38">
        <v>1</v>
      </c>
      <c r="P78" s="38">
        <v>25</v>
      </c>
      <c r="Q78" s="38">
        <v>26</v>
      </c>
      <c r="R78" s="38">
        <v>51</v>
      </c>
      <c r="S78" s="38">
        <v>2</v>
      </c>
      <c r="T78" s="38">
        <v>15</v>
      </c>
      <c r="U78" s="38">
        <v>8</v>
      </c>
      <c r="V78" s="38">
        <v>23</v>
      </c>
      <c r="W78" s="38">
        <v>1</v>
      </c>
      <c r="X78" s="38">
        <v>7</v>
      </c>
      <c r="Y78" s="38">
        <v>9</v>
      </c>
      <c r="Z78" s="38">
        <v>16</v>
      </c>
      <c r="AA78" s="38">
        <v>1</v>
      </c>
      <c r="AB78" s="38">
        <v>6</v>
      </c>
      <c r="AC78" s="38">
        <v>8</v>
      </c>
      <c r="AD78" s="38">
        <v>14</v>
      </c>
      <c r="AE78" s="38">
        <v>1</v>
      </c>
      <c r="AF78" s="38">
        <v>13</v>
      </c>
      <c r="AG78" s="38">
        <v>13</v>
      </c>
      <c r="AH78" s="38">
        <v>26</v>
      </c>
      <c r="AI78" s="38">
        <v>1</v>
      </c>
      <c r="AJ78" s="38">
        <v>2</v>
      </c>
      <c r="AK78" s="38">
        <v>4</v>
      </c>
      <c r="AL78" s="38">
        <v>6</v>
      </c>
      <c r="AM78" s="38">
        <v>1</v>
      </c>
      <c r="AN78" s="38">
        <v>3</v>
      </c>
      <c r="AO78" s="38">
        <v>4</v>
      </c>
      <c r="AP78" s="38">
        <v>7</v>
      </c>
      <c r="AQ78" s="38">
        <v>1</v>
      </c>
      <c r="AR78" s="38">
        <v>46</v>
      </c>
      <c r="AS78" s="38">
        <v>46</v>
      </c>
      <c r="AT78" s="38">
        <v>92</v>
      </c>
      <c r="AU78" s="38">
        <v>6</v>
      </c>
      <c r="AV78" s="38">
        <v>0</v>
      </c>
      <c r="AW78" s="38">
        <v>0</v>
      </c>
      <c r="AX78" s="38">
        <v>0</v>
      </c>
      <c r="AY78" s="38">
        <v>0</v>
      </c>
      <c r="AZ78" s="38">
        <v>0</v>
      </c>
      <c r="BA78" s="38">
        <v>0</v>
      </c>
      <c r="BB78" s="38">
        <v>0</v>
      </c>
      <c r="BC78" s="38">
        <v>0</v>
      </c>
      <c r="BD78" s="38">
        <v>0</v>
      </c>
      <c r="BE78" s="38">
        <v>0</v>
      </c>
      <c r="BF78" s="38">
        <v>0</v>
      </c>
      <c r="BG78" s="38">
        <v>0</v>
      </c>
      <c r="BH78" s="38">
        <v>0</v>
      </c>
      <c r="BI78" s="38">
        <v>0</v>
      </c>
      <c r="BJ78" s="38">
        <v>0</v>
      </c>
      <c r="BK78" s="38">
        <v>0</v>
      </c>
      <c r="BL78" s="38">
        <v>0</v>
      </c>
      <c r="BM78" s="38">
        <v>0</v>
      </c>
      <c r="BN78" s="38">
        <v>0</v>
      </c>
      <c r="BO78" s="38">
        <v>0</v>
      </c>
      <c r="BP78" s="38">
        <v>0</v>
      </c>
      <c r="BQ78" s="38">
        <v>0</v>
      </c>
      <c r="BR78" s="38">
        <v>0</v>
      </c>
      <c r="BS78" s="38">
        <v>0</v>
      </c>
      <c r="BT78" s="38">
        <v>0</v>
      </c>
      <c r="BU78" s="38">
        <v>0</v>
      </c>
      <c r="BV78" s="38">
        <v>0</v>
      </c>
      <c r="BW78" s="38">
        <v>0</v>
      </c>
      <c r="BX78" s="38">
        <v>0</v>
      </c>
      <c r="BY78" s="38">
        <v>0</v>
      </c>
      <c r="BZ78" s="38">
        <v>0</v>
      </c>
      <c r="CA78" s="38">
        <v>0</v>
      </c>
      <c r="CB78" s="38">
        <v>71</v>
      </c>
      <c r="CC78" s="38">
        <v>72</v>
      </c>
      <c r="CD78" s="38">
        <v>143</v>
      </c>
      <c r="CE78" s="38">
        <v>8</v>
      </c>
      <c r="CF78" s="53"/>
    </row>
    <row r="79" spans="1:84" ht="21" customHeight="1">
      <c r="A79" s="39">
        <v>7</v>
      </c>
      <c r="B79" s="38">
        <v>63020081</v>
      </c>
      <c r="C79" s="176" t="s">
        <v>53</v>
      </c>
      <c r="D79" s="38">
        <v>0</v>
      </c>
      <c r="E79" s="38">
        <v>0</v>
      </c>
      <c r="F79" s="38">
        <v>0</v>
      </c>
      <c r="G79" s="38">
        <v>0</v>
      </c>
      <c r="H79" s="38">
        <v>17</v>
      </c>
      <c r="I79" s="38">
        <v>16</v>
      </c>
      <c r="J79" s="38">
        <v>33</v>
      </c>
      <c r="K79" s="38">
        <v>1</v>
      </c>
      <c r="L79" s="38">
        <v>16</v>
      </c>
      <c r="M79" s="38">
        <v>14</v>
      </c>
      <c r="N79" s="38">
        <v>30</v>
      </c>
      <c r="O79" s="38">
        <v>1</v>
      </c>
      <c r="P79" s="38">
        <v>33</v>
      </c>
      <c r="Q79" s="38">
        <v>30</v>
      </c>
      <c r="R79" s="38">
        <v>63</v>
      </c>
      <c r="S79" s="38">
        <v>2</v>
      </c>
      <c r="T79" s="38">
        <v>15</v>
      </c>
      <c r="U79" s="38">
        <v>21</v>
      </c>
      <c r="V79" s="38">
        <v>36</v>
      </c>
      <c r="W79" s="38">
        <v>1</v>
      </c>
      <c r="X79" s="38">
        <v>19</v>
      </c>
      <c r="Y79" s="38">
        <v>10</v>
      </c>
      <c r="Z79" s="38">
        <v>29</v>
      </c>
      <c r="AA79" s="38">
        <v>1</v>
      </c>
      <c r="AB79" s="38">
        <v>12</v>
      </c>
      <c r="AC79" s="38">
        <v>5</v>
      </c>
      <c r="AD79" s="38">
        <v>17</v>
      </c>
      <c r="AE79" s="38">
        <v>1</v>
      </c>
      <c r="AF79" s="38">
        <v>5</v>
      </c>
      <c r="AG79" s="38">
        <v>8</v>
      </c>
      <c r="AH79" s="38">
        <v>13</v>
      </c>
      <c r="AI79" s="38">
        <v>1</v>
      </c>
      <c r="AJ79" s="38">
        <v>11</v>
      </c>
      <c r="AK79" s="38">
        <v>8</v>
      </c>
      <c r="AL79" s="38">
        <v>19</v>
      </c>
      <c r="AM79" s="38">
        <v>1</v>
      </c>
      <c r="AN79" s="38">
        <v>4</v>
      </c>
      <c r="AO79" s="38">
        <v>11</v>
      </c>
      <c r="AP79" s="38">
        <v>15</v>
      </c>
      <c r="AQ79" s="38">
        <v>1</v>
      </c>
      <c r="AR79" s="38">
        <v>66</v>
      </c>
      <c r="AS79" s="38">
        <v>63</v>
      </c>
      <c r="AT79" s="38">
        <v>129</v>
      </c>
      <c r="AU79" s="38">
        <v>6</v>
      </c>
      <c r="AV79" s="38">
        <v>0</v>
      </c>
      <c r="AW79" s="38">
        <v>0</v>
      </c>
      <c r="AX79" s="38">
        <v>0</v>
      </c>
      <c r="AY79" s="38">
        <v>0</v>
      </c>
      <c r="AZ79" s="38">
        <v>0</v>
      </c>
      <c r="BA79" s="38">
        <v>0</v>
      </c>
      <c r="BB79" s="38">
        <v>0</v>
      </c>
      <c r="BC79" s="38">
        <v>0</v>
      </c>
      <c r="BD79" s="38">
        <v>0</v>
      </c>
      <c r="BE79" s="38">
        <v>0</v>
      </c>
      <c r="BF79" s="38">
        <v>0</v>
      </c>
      <c r="BG79" s="38">
        <v>0</v>
      </c>
      <c r="BH79" s="38">
        <v>0</v>
      </c>
      <c r="BI79" s="38">
        <v>0</v>
      </c>
      <c r="BJ79" s="38">
        <v>0</v>
      </c>
      <c r="BK79" s="38">
        <v>0</v>
      </c>
      <c r="BL79" s="38">
        <v>0</v>
      </c>
      <c r="BM79" s="38">
        <v>0</v>
      </c>
      <c r="BN79" s="38">
        <v>0</v>
      </c>
      <c r="BO79" s="38">
        <v>0</v>
      </c>
      <c r="BP79" s="38">
        <v>0</v>
      </c>
      <c r="BQ79" s="38">
        <v>0</v>
      </c>
      <c r="BR79" s="38">
        <v>0</v>
      </c>
      <c r="BS79" s="38">
        <v>0</v>
      </c>
      <c r="BT79" s="38">
        <v>0</v>
      </c>
      <c r="BU79" s="38">
        <v>0</v>
      </c>
      <c r="BV79" s="38">
        <v>0</v>
      </c>
      <c r="BW79" s="38">
        <v>0</v>
      </c>
      <c r="BX79" s="38">
        <v>0</v>
      </c>
      <c r="BY79" s="38">
        <v>0</v>
      </c>
      <c r="BZ79" s="38">
        <v>0</v>
      </c>
      <c r="CA79" s="38">
        <v>0</v>
      </c>
      <c r="CB79" s="38">
        <v>99</v>
      </c>
      <c r="CC79" s="38">
        <v>93</v>
      </c>
      <c r="CD79" s="38">
        <v>192</v>
      </c>
      <c r="CE79" s="38">
        <v>8</v>
      </c>
      <c r="CF79" s="53"/>
    </row>
    <row r="80" spans="1:84" ht="21" customHeight="1">
      <c r="A80" s="39">
        <v>8</v>
      </c>
      <c r="B80" s="38">
        <v>63020082</v>
      </c>
      <c r="C80" s="176" t="s">
        <v>57</v>
      </c>
      <c r="D80" s="38">
        <v>9</v>
      </c>
      <c r="E80" s="38">
        <v>6</v>
      </c>
      <c r="F80" s="38">
        <v>15</v>
      </c>
      <c r="G80" s="38">
        <v>1</v>
      </c>
      <c r="H80" s="38">
        <v>20</v>
      </c>
      <c r="I80" s="38">
        <v>24</v>
      </c>
      <c r="J80" s="38">
        <v>44</v>
      </c>
      <c r="K80" s="38">
        <v>2</v>
      </c>
      <c r="L80" s="38">
        <v>36</v>
      </c>
      <c r="M80" s="38">
        <v>40</v>
      </c>
      <c r="N80" s="38">
        <v>76</v>
      </c>
      <c r="O80" s="38">
        <v>2</v>
      </c>
      <c r="P80" s="38">
        <v>65</v>
      </c>
      <c r="Q80" s="38">
        <v>70</v>
      </c>
      <c r="R80" s="38">
        <v>135</v>
      </c>
      <c r="S80" s="38">
        <v>5</v>
      </c>
      <c r="T80" s="38">
        <v>42</v>
      </c>
      <c r="U80" s="38">
        <v>39</v>
      </c>
      <c r="V80" s="38">
        <v>81</v>
      </c>
      <c r="W80" s="38">
        <v>2</v>
      </c>
      <c r="X80" s="38">
        <v>30</v>
      </c>
      <c r="Y80" s="38">
        <v>20</v>
      </c>
      <c r="Z80" s="38">
        <v>50</v>
      </c>
      <c r="AA80" s="38">
        <v>2</v>
      </c>
      <c r="AB80" s="38">
        <v>23</v>
      </c>
      <c r="AC80" s="38">
        <v>22</v>
      </c>
      <c r="AD80" s="38">
        <v>45</v>
      </c>
      <c r="AE80" s="38">
        <v>2</v>
      </c>
      <c r="AF80" s="38">
        <v>30</v>
      </c>
      <c r="AG80" s="38">
        <v>34</v>
      </c>
      <c r="AH80" s="38">
        <v>64</v>
      </c>
      <c r="AI80" s="38">
        <v>2</v>
      </c>
      <c r="AJ80" s="38">
        <v>24</v>
      </c>
      <c r="AK80" s="38">
        <v>29</v>
      </c>
      <c r="AL80" s="38">
        <v>53</v>
      </c>
      <c r="AM80" s="38">
        <v>2</v>
      </c>
      <c r="AN80" s="38">
        <v>20</v>
      </c>
      <c r="AO80" s="38">
        <v>15</v>
      </c>
      <c r="AP80" s="38">
        <v>35</v>
      </c>
      <c r="AQ80" s="38">
        <v>1</v>
      </c>
      <c r="AR80" s="38">
        <v>169</v>
      </c>
      <c r="AS80" s="38">
        <v>159</v>
      </c>
      <c r="AT80" s="38">
        <v>328</v>
      </c>
      <c r="AU80" s="38">
        <v>11</v>
      </c>
      <c r="AV80" s="38">
        <v>16</v>
      </c>
      <c r="AW80" s="38">
        <v>19</v>
      </c>
      <c r="AX80" s="38">
        <v>35</v>
      </c>
      <c r="AY80" s="38">
        <v>1</v>
      </c>
      <c r="AZ80" s="38">
        <v>7</v>
      </c>
      <c r="BA80" s="38">
        <v>16</v>
      </c>
      <c r="BB80" s="38">
        <v>23</v>
      </c>
      <c r="BC80" s="38">
        <v>1</v>
      </c>
      <c r="BD80" s="38">
        <v>12</v>
      </c>
      <c r="BE80" s="38">
        <v>11</v>
      </c>
      <c r="BF80" s="38">
        <v>23</v>
      </c>
      <c r="BG80" s="38">
        <v>1</v>
      </c>
      <c r="BH80" s="38">
        <v>35</v>
      </c>
      <c r="BI80" s="38">
        <v>46</v>
      </c>
      <c r="BJ80" s="38">
        <v>81</v>
      </c>
      <c r="BK80" s="38">
        <v>3</v>
      </c>
      <c r="BL80" s="38">
        <v>0</v>
      </c>
      <c r="BM80" s="38">
        <v>0</v>
      </c>
      <c r="BN80" s="38">
        <v>0</v>
      </c>
      <c r="BO80" s="38">
        <v>0</v>
      </c>
      <c r="BP80" s="38">
        <v>0</v>
      </c>
      <c r="BQ80" s="38">
        <v>0</v>
      </c>
      <c r="BR80" s="38">
        <v>0</v>
      </c>
      <c r="BS80" s="38">
        <v>0</v>
      </c>
      <c r="BT80" s="38">
        <v>0</v>
      </c>
      <c r="BU80" s="38">
        <v>0</v>
      </c>
      <c r="BV80" s="38">
        <v>0</v>
      </c>
      <c r="BW80" s="38">
        <v>0</v>
      </c>
      <c r="BX80" s="38">
        <v>0</v>
      </c>
      <c r="BY80" s="38">
        <v>0</v>
      </c>
      <c r="BZ80" s="38">
        <v>0</v>
      </c>
      <c r="CA80" s="38">
        <v>0</v>
      </c>
      <c r="CB80" s="38">
        <v>269</v>
      </c>
      <c r="CC80" s="38">
        <v>275</v>
      </c>
      <c r="CD80" s="38">
        <v>544</v>
      </c>
      <c r="CE80" s="38">
        <v>19</v>
      </c>
      <c r="CF80" s="53"/>
    </row>
    <row r="81" spans="1:84" ht="21" customHeight="1">
      <c r="A81" s="39">
        <v>9</v>
      </c>
      <c r="B81" s="38">
        <v>63020083</v>
      </c>
      <c r="C81" s="176" t="s">
        <v>60</v>
      </c>
      <c r="D81" s="38">
        <v>0</v>
      </c>
      <c r="E81" s="38">
        <v>0</v>
      </c>
      <c r="F81" s="38">
        <v>0</v>
      </c>
      <c r="G81" s="38">
        <v>0</v>
      </c>
      <c r="H81" s="38">
        <v>22</v>
      </c>
      <c r="I81" s="38">
        <v>15</v>
      </c>
      <c r="J81" s="38">
        <v>37</v>
      </c>
      <c r="K81" s="38">
        <v>1</v>
      </c>
      <c r="L81" s="38">
        <v>10</v>
      </c>
      <c r="M81" s="38">
        <v>9</v>
      </c>
      <c r="N81" s="38">
        <v>19</v>
      </c>
      <c r="O81" s="38">
        <v>1</v>
      </c>
      <c r="P81" s="38">
        <v>32</v>
      </c>
      <c r="Q81" s="38">
        <v>24</v>
      </c>
      <c r="R81" s="38">
        <v>56</v>
      </c>
      <c r="S81" s="38">
        <v>2</v>
      </c>
      <c r="T81" s="38">
        <v>6</v>
      </c>
      <c r="U81" s="38">
        <v>17</v>
      </c>
      <c r="V81" s="38">
        <v>23</v>
      </c>
      <c r="W81" s="38">
        <v>1</v>
      </c>
      <c r="X81" s="38">
        <v>7</v>
      </c>
      <c r="Y81" s="38">
        <v>5</v>
      </c>
      <c r="Z81" s="38">
        <v>12</v>
      </c>
      <c r="AA81" s="38">
        <v>1</v>
      </c>
      <c r="AB81" s="38">
        <v>6</v>
      </c>
      <c r="AC81" s="38">
        <v>10</v>
      </c>
      <c r="AD81" s="38">
        <v>16</v>
      </c>
      <c r="AE81" s="38">
        <v>1</v>
      </c>
      <c r="AF81" s="38">
        <v>7</v>
      </c>
      <c r="AG81" s="38">
        <v>6</v>
      </c>
      <c r="AH81" s="38">
        <v>13</v>
      </c>
      <c r="AI81" s="38">
        <v>1</v>
      </c>
      <c r="AJ81" s="38">
        <v>8</v>
      </c>
      <c r="AK81" s="38">
        <v>2</v>
      </c>
      <c r="AL81" s="38">
        <v>10</v>
      </c>
      <c r="AM81" s="38">
        <v>1</v>
      </c>
      <c r="AN81" s="38">
        <v>4</v>
      </c>
      <c r="AO81" s="38">
        <v>6</v>
      </c>
      <c r="AP81" s="38">
        <v>10</v>
      </c>
      <c r="AQ81" s="38">
        <v>1</v>
      </c>
      <c r="AR81" s="38">
        <v>38</v>
      </c>
      <c r="AS81" s="38">
        <v>46</v>
      </c>
      <c r="AT81" s="38">
        <v>84</v>
      </c>
      <c r="AU81" s="38">
        <v>6</v>
      </c>
      <c r="AV81" s="38">
        <v>0</v>
      </c>
      <c r="AW81" s="38">
        <v>0</v>
      </c>
      <c r="AX81" s="38">
        <v>0</v>
      </c>
      <c r="AY81" s="38">
        <v>0</v>
      </c>
      <c r="AZ81" s="38">
        <v>0</v>
      </c>
      <c r="BA81" s="38">
        <v>0</v>
      </c>
      <c r="BB81" s="38">
        <v>0</v>
      </c>
      <c r="BC81" s="38">
        <v>0</v>
      </c>
      <c r="BD81" s="38">
        <v>0</v>
      </c>
      <c r="BE81" s="38">
        <v>0</v>
      </c>
      <c r="BF81" s="38">
        <v>0</v>
      </c>
      <c r="BG81" s="38">
        <v>0</v>
      </c>
      <c r="BH81" s="38">
        <v>0</v>
      </c>
      <c r="BI81" s="38">
        <v>0</v>
      </c>
      <c r="BJ81" s="38">
        <v>0</v>
      </c>
      <c r="BK81" s="38">
        <v>0</v>
      </c>
      <c r="BL81" s="38">
        <v>0</v>
      </c>
      <c r="BM81" s="38">
        <v>0</v>
      </c>
      <c r="BN81" s="38">
        <v>0</v>
      </c>
      <c r="BO81" s="38">
        <v>0</v>
      </c>
      <c r="BP81" s="38">
        <v>0</v>
      </c>
      <c r="BQ81" s="38">
        <v>0</v>
      </c>
      <c r="BR81" s="38">
        <v>0</v>
      </c>
      <c r="BS81" s="38">
        <v>0</v>
      </c>
      <c r="BT81" s="38">
        <v>0</v>
      </c>
      <c r="BU81" s="38">
        <v>0</v>
      </c>
      <c r="BV81" s="38">
        <v>0</v>
      </c>
      <c r="BW81" s="38">
        <v>0</v>
      </c>
      <c r="BX81" s="38">
        <v>0</v>
      </c>
      <c r="BY81" s="38">
        <v>0</v>
      </c>
      <c r="BZ81" s="38">
        <v>0</v>
      </c>
      <c r="CA81" s="38">
        <v>0</v>
      </c>
      <c r="CB81" s="38">
        <v>70</v>
      </c>
      <c r="CC81" s="38">
        <v>70</v>
      </c>
      <c r="CD81" s="38">
        <v>140</v>
      </c>
      <c r="CE81" s="38">
        <v>8</v>
      </c>
      <c r="CF81" s="53"/>
    </row>
    <row r="82" spans="1:84" ht="21" customHeight="1">
      <c r="A82" s="39">
        <v>1</v>
      </c>
      <c r="B82" s="38">
        <v>63020084</v>
      </c>
      <c r="C82" s="176" t="s">
        <v>26</v>
      </c>
      <c r="D82" s="38">
        <v>6</v>
      </c>
      <c r="E82" s="38">
        <v>4</v>
      </c>
      <c r="F82" s="38">
        <v>10</v>
      </c>
      <c r="G82" s="38">
        <v>1</v>
      </c>
      <c r="H82" s="38">
        <v>28</v>
      </c>
      <c r="I82" s="38">
        <v>27</v>
      </c>
      <c r="J82" s="38">
        <v>55</v>
      </c>
      <c r="K82" s="38">
        <v>2</v>
      </c>
      <c r="L82" s="38">
        <v>27</v>
      </c>
      <c r="M82" s="38">
        <v>21</v>
      </c>
      <c r="N82" s="38">
        <v>48</v>
      </c>
      <c r="O82" s="38">
        <v>2</v>
      </c>
      <c r="P82" s="38">
        <v>61</v>
      </c>
      <c r="Q82" s="38">
        <v>52</v>
      </c>
      <c r="R82" s="38">
        <v>113</v>
      </c>
      <c r="S82" s="38">
        <v>5</v>
      </c>
      <c r="T82" s="38">
        <v>70</v>
      </c>
      <c r="U82" s="38">
        <v>51</v>
      </c>
      <c r="V82" s="38">
        <v>121</v>
      </c>
      <c r="W82" s="38">
        <v>4</v>
      </c>
      <c r="X82" s="38">
        <v>53</v>
      </c>
      <c r="Y82" s="38">
        <v>47</v>
      </c>
      <c r="Z82" s="38">
        <v>100</v>
      </c>
      <c r="AA82" s="38">
        <v>3</v>
      </c>
      <c r="AB82" s="38">
        <v>54</v>
      </c>
      <c r="AC82" s="38">
        <v>54</v>
      </c>
      <c r="AD82" s="38">
        <v>108</v>
      </c>
      <c r="AE82" s="38">
        <v>3</v>
      </c>
      <c r="AF82" s="38">
        <v>38</v>
      </c>
      <c r="AG82" s="38">
        <v>31</v>
      </c>
      <c r="AH82" s="38">
        <v>69</v>
      </c>
      <c r="AI82" s="38">
        <v>2</v>
      </c>
      <c r="AJ82" s="38">
        <v>37</v>
      </c>
      <c r="AK82" s="38">
        <v>52</v>
      </c>
      <c r="AL82" s="38">
        <v>89</v>
      </c>
      <c r="AM82" s="38">
        <v>2</v>
      </c>
      <c r="AN82" s="38">
        <v>38</v>
      </c>
      <c r="AO82" s="38">
        <v>39</v>
      </c>
      <c r="AP82" s="38">
        <v>77</v>
      </c>
      <c r="AQ82" s="38">
        <v>2</v>
      </c>
      <c r="AR82" s="38">
        <v>290</v>
      </c>
      <c r="AS82" s="38">
        <v>274</v>
      </c>
      <c r="AT82" s="38">
        <v>564</v>
      </c>
      <c r="AU82" s="38">
        <v>16</v>
      </c>
      <c r="AV82" s="38">
        <v>39</v>
      </c>
      <c r="AW82" s="38">
        <v>24</v>
      </c>
      <c r="AX82" s="38">
        <v>63</v>
      </c>
      <c r="AY82" s="38">
        <v>2</v>
      </c>
      <c r="AZ82" s="38">
        <v>43</v>
      </c>
      <c r="BA82" s="38">
        <v>35</v>
      </c>
      <c r="BB82" s="38">
        <v>78</v>
      </c>
      <c r="BC82" s="38">
        <v>2</v>
      </c>
      <c r="BD82" s="38">
        <v>24</v>
      </c>
      <c r="BE82" s="38">
        <v>42</v>
      </c>
      <c r="BF82" s="38">
        <v>66</v>
      </c>
      <c r="BG82" s="38">
        <v>2</v>
      </c>
      <c r="BH82" s="38">
        <v>106</v>
      </c>
      <c r="BI82" s="38">
        <v>101</v>
      </c>
      <c r="BJ82" s="38">
        <v>207</v>
      </c>
      <c r="BK82" s="38">
        <v>6</v>
      </c>
      <c r="BL82" s="38">
        <v>0</v>
      </c>
      <c r="BM82" s="38">
        <v>0</v>
      </c>
      <c r="BN82" s="38">
        <v>0</v>
      </c>
      <c r="BO82" s="38">
        <v>0</v>
      </c>
      <c r="BP82" s="38">
        <v>0</v>
      </c>
      <c r="BQ82" s="38">
        <v>0</v>
      </c>
      <c r="BR82" s="38">
        <v>0</v>
      </c>
      <c r="BS82" s="38">
        <v>0</v>
      </c>
      <c r="BT82" s="38">
        <v>0</v>
      </c>
      <c r="BU82" s="38">
        <v>0</v>
      </c>
      <c r="BV82" s="38">
        <v>0</v>
      </c>
      <c r="BW82" s="38">
        <v>0</v>
      </c>
      <c r="BX82" s="38">
        <v>0</v>
      </c>
      <c r="BY82" s="38">
        <v>0</v>
      </c>
      <c r="BZ82" s="38">
        <v>0</v>
      </c>
      <c r="CA82" s="38">
        <v>0</v>
      </c>
      <c r="CB82" s="38">
        <v>457</v>
      </c>
      <c r="CC82" s="38">
        <v>427</v>
      </c>
      <c r="CD82" s="38">
        <v>884</v>
      </c>
      <c r="CE82" s="38">
        <v>27</v>
      </c>
      <c r="CF82" s="53"/>
    </row>
    <row r="83" spans="1:84" ht="21" customHeight="1">
      <c r="A83" s="39">
        <v>102</v>
      </c>
      <c r="B83" s="38">
        <v>63020085</v>
      </c>
      <c r="C83" s="176" t="s">
        <v>431</v>
      </c>
      <c r="D83" s="38">
        <v>0</v>
      </c>
      <c r="E83" s="38">
        <v>0</v>
      </c>
      <c r="F83" s="38">
        <v>0</v>
      </c>
      <c r="G83" s="38">
        <v>0</v>
      </c>
      <c r="H83" s="38">
        <v>60</v>
      </c>
      <c r="I83" s="38">
        <v>47</v>
      </c>
      <c r="J83" s="38">
        <v>107</v>
      </c>
      <c r="K83" s="38">
        <v>4</v>
      </c>
      <c r="L83" s="38">
        <v>83</v>
      </c>
      <c r="M83" s="38">
        <v>55</v>
      </c>
      <c r="N83" s="38">
        <v>138</v>
      </c>
      <c r="O83" s="38">
        <v>5</v>
      </c>
      <c r="P83" s="38">
        <v>143</v>
      </c>
      <c r="Q83" s="38">
        <v>102</v>
      </c>
      <c r="R83" s="38">
        <v>245</v>
      </c>
      <c r="S83" s="38">
        <v>9</v>
      </c>
      <c r="T83" s="38">
        <v>57</v>
      </c>
      <c r="U83" s="38">
        <v>58</v>
      </c>
      <c r="V83" s="38">
        <v>115</v>
      </c>
      <c r="W83" s="38">
        <v>4</v>
      </c>
      <c r="X83" s="38">
        <v>54</v>
      </c>
      <c r="Y83" s="38">
        <v>68</v>
      </c>
      <c r="Z83" s="38">
        <v>122</v>
      </c>
      <c r="AA83" s="38">
        <v>4</v>
      </c>
      <c r="AB83" s="38">
        <v>58</v>
      </c>
      <c r="AC83" s="38">
        <v>51</v>
      </c>
      <c r="AD83" s="38">
        <v>109</v>
      </c>
      <c r="AE83" s="38">
        <v>4</v>
      </c>
      <c r="AF83" s="38">
        <v>45</v>
      </c>
      <c r="AG83" s="38">
        <v>49</v>
      </c>
      <c r="AH83" s="38">
        <v>94</v>
      </c>
      <c r="AI83" s="38">
        <v>3</v>
      </c>
      <c r="AJ83" s="38">
        <v>53</v>
      </c>
      <c r="AK83" s="38">
        <v>46</v>
      </c>
      <c r="AL83" s="38">
        <v>99</v>
      </c>
      <c r="AM83" s="38">
        <v>3</v>
      </c>
      <c r="AN83" s="38">
        <v>42</v>
      </c>
      <c r="AO83" s="38">
        <v>53</v>
      </c>
      <c r="AP83" s="38">
        <v>95</v>
      </c>
      <c r="AQ83" s="38">
        <v>3</v>
      </c>
      <c r="AR83" s="38">
        <v>309</v>
      </c>
      <c r="AS83" s="38">
        <v>325</v>
      </c>
      <c r="AT83" s="38">
        <v>634</v>
      </c>
      <c r="AU83" s="38">
        <v>21</v>
      </c>
      <c r="AV83" s="38">
        <v>64</v>
      </c>
      <c r="AW83" s="38">
        <v>69</v>
      </c>
      <c r="AX83" s="38">
        <v>133</v>
      </c>
      <c r="AY83" s="38">
        <v>4</v>
      </c>
      <c r="AZ83" s="38">
        <v>45</v>
      </c>
      <c r="BA83" s="38">
        <v>70</v>
      </c>
      <c r="BB83" s="38">
        <v>115</v>
      </c>
      <c r="BC83" s="38">
        <v>3</v>
      </c>
      <c r="BD83" s="38">
        <v>40</v>
      </c>
      <c r="BE83" s="38">
        <v>64</v>
      </c>
      <c r="BF83" s="38">
        <v>104</v>
      </c>
      <c r="BG83" s="38">
        <v>3</v>
      </c>
      <c r="BH83" s="38">
        <v>149</v>
      </c>
      <c r="BI83" s="38">
        <v>203</v>
      </c>
      <c r="BJ83" s="38">
        <v>352</v>
      </c>
      <c r="BK83" s="38">
        <v>10</v>
      </c>
      <c r="BL83" s="38">
        <v>54</v>
      </c>
      <c r="BM83" s="38">
        <v>103</v>
      </c>
      <c r="BN83" s="38">
        <v>157</v>
      </c>
      <c r="BO83" s="38">
        <v>4</v>
      </c>
      <c r="BP83" s="38">
        <v>60</v>
      </c>
      <c r="BQ83" s="38">
        <v>65</v>
      </c>
      <c r="BR83" s="38">
        <v>125</v>
      </c>
      <c r="BS83" s="38">
        <v>4</v>
      </c>
      <c r="BT83" s="38">
        <v>47</v>
      </c>
      <c r="BU83" s="38">
        <v>56</v>
      </c>
      <c r="BV83" s="38">
        <v>103</v>
      </c>
      <c r="BW83" s="38">
        <v>3</v>
      </c>
      <c r="BX83" s="38">
        <v>161</v>
      </c>
      <c r="BY83" s="38">
        <v>224</v>
      </c>
      <c r="BZ83" s="38">
        <v>385</v>
      </c>
      <c r="CA83" s="38">
        <v>11</v>
      </c>
      <c r="CB83" s="38">
        <v>762</v>
      </c>
      <c r="CC83" s="38">
        <v>854</v>
      </c>
      <c r="CD83" s="38">
        <v>1616</v>
      </c>
      <c r="CE83" s="38">
        <v>51</v>
      </c>
      <c r="CF83" s="53"/>
    </row>
    <row r="84" spans="1:84" ht="21" customHeight="1">
      <c r="A84" s="39">
        <v>103</v>
      </c>
      <c r="B84" s="38">
        <v>63020086</v>
      </c>
      <c r="C84" s="176" t="s">
        <v>436</v>
      </c>
      <c r="D84" s="38">
        <v>0</v>
      </c>
      <c r="E84" s="38">
        <v>0</v>
      </c>
      <c r="F84" s="38">
        <v>0</v>
      </c>
      <c r="G84" s="38">
        <v>0</v>
      </c>
      <c r="H84" s="38">
        <v>47</v>
      </c>
      <c r="I84" s="38">
        <v>43</v>
      </c>
      <c r="J84" s="38">
        <v>90</v>
      </c>
      <c r="K84" s="38">
        <v>3</v>
      </c>
      <c r="L84" s="38">
        <v>49</v>
      </c>
      <c r="M84" s="38">
        <v>50</v>
      </c>
      <c r="N84" s="38">
        <v>99</v>
      </c>
      <c r="O84" s="38">
        <v>3</v>
      </c>
      <c r="P84" s="38">
        <v>96</v>
      </c>
      <c r="Q84" s="38">
        <v>93</v>
      </c>
      <c r="R84" s="38">
        <v>189</v>
      </c>
      <c r="S84" s="38">
        <v>6</v>
      </c>
      <c r="T84" s="38">
        <v>36</v>
      </c>
      <c r="U84" s="38">
        <v>34</v>
      </c>
      <c r="V84" s="38">
        <v>70</v>
      </c>
      <c r="W84" s="38">
        <v>3</v>
      </c>
      <c r="X84" s="38">
        <v>32</v>
      </c>
      <c r="Y84" s="38">
        <v>33</v>
      </c>
      <c r="Z84" s="38">
        <v>65</v>
      </c>
      <c r="AA84" s="38">
        <v>3</v>
      </c>
      <c r="AB84" s="38">
        <v>42</v>
      </c>
      <c r="AC84" s="38">
        <v>33</v>
      </c>
      <c r="AD84" s="38">
        <v>75</v>
      </c>
      <c r="AE84" s="38">
        <v>3</v>
      </c>
      <c r="AF84" s="38">
        <v>36</v>
      </c>
      <c r="AG84" s="38">
        <v>33</v>
      </c>
      <c r="AH84" s="38">
        <v>69</v>
      </c>
      <c r="AI84" s="38">
        <v>2</v>
      </c>
      <c r="AJ84" s="38">
        <v>35</v>
      </c>
      <c r="AK84" s="38">
        <v>29</v>
      </c>
      <c r="AL84" s="38">
        <v>64</v>
      </c>
      <c r="AM84" s="38">
        <v>2</v>
      </c>
      <c r="AN84" s="38">
        <v>28</v>
      </c>
      <c r="AO84" s="38">
        <v>22</v>
      </c>
      <c r="AP84" s="38">
        <v>50</v>
      </c>
      <c r="AQ84" s="38">
        <v>2</v>
      </c>
      <c r="AR84" s="38">
        <v>209</v>
      </c>
      <c r="AS84" s="38">
        <v>184</v>
      </c>
      <c r="AT84" s="38">
        <v>393</v>
      </c>
      <c r="AU84" s="38">
        <v>15</v>
      </c>
      <c r="AV84" s="38">
        <v>24</v>
      </c>
      <c r="AW84" s="38">
        <v>32</v>
      </c>
      <c r="AX84" s="38">
        <v>56</v>
      </c>
      <c r="AY84" s="38">
        <v>2</v>
      </c>
      <c r="AZ84" s="38">
        <v>32</v>
      </c>
      <c r="BA84" s="38">
        <v>27</v>
      </c>
      <c r="BB84" s="38">
        <v>59</v>
      </c>
      <c r="BC84" s="38">
        <v>2</v>
      </c>
      <c r="BD84" s="38">
        <v>11</v>
      </c>
      <c r="BE84" s="38">
        <v>25</v>
      </c>
      <c r="BF84" s="38">
        <v>36</v>
      </c>
      <c r="BG84" s="38">
        <v>2</v>
      </c>
      <c r="BH84" s="38">
        <v>67</v>
      </c>
      <c r="BI84" s="38">
        <v>84</v>
      </c>
      <c r="BJ84" s="38">
        <v>151</v>
      </c>
      <c r="BK84" s="38">
        <v>6</v>
      </c>
      <c r="BL84" s="38">
        <v>0</v>
      </c>
      <c r="BM84" s="38">
        <v>0</v>
      </c>
      <c r="BN84" s="38">
        <v>0</v>
      </c>
      <c r="BO84" s="38">
        <v>0</v>
      </c>
      <c r="BP84" s="38">
        <v>0</v>
      </c>
      <c r="BQ84" s="38">
        <v>0</v>
      </c>
      <c r="BR84" s="38">
        <v>0</v>
      </c>
      <c r="BS84" s="38">
        <v>0</v>
      </c>
      <c r="BT84" s="38">
        <v>0</v>
      </c>
      <c r="BU84" s="38">
        <v>0</v>
      </c>
      <c r="BV84" s="38">
        <v>0</v>
      </c>
      <c r="BW84" s="38">
        <v>0</v>
      </c>
      <c r="BX84" s="38">
        <v>0</v>
      </c>
      <c r="BY84" s="38">
        <v>0</v>
      </c>
      <c r="BZ84" s="38">
        <v>0</v>
      </c>
      <c r="CA84" s="38">
        <v>0</v>
      </c>
      <c r="CB84" s="38">
        <v>372</v>
      </c>
      <c r="CC84" s="38">
        <v>361</v>
      </c>
      <c r="CD84" s="38">
        <v>733</v>
      </c>
      <c r="CE84" s="38">
        <v>27</v>
      </c>
      <c r="CF84" s="53"/>
    </row>
    <row r="85" spans="1:84" ht="21" customHeight="1">
      <c r="A85" s="39">
        <v>104</v>
      </c>
      <c r="B85" s="38">
        <v>63020087</v>
      </c>
      <c r="C85" s="176" t="s">
        <v>440</v>
      </c>
      <c r="D85" s="38">
        <v>0</v>
      </c>
      <c r="E85" s="38">
        <v>0</v>
      </c>
      <c r="F85" s="38">
        <v>0</v>
      </c>
      <c r="G85" s="38">
        <v>0</v>
      </c>
      <c r="H85" s="38">
        <v>34</v>
      </c>
      <c r="I85" s="38">
        <v>24</v>
      </c>
      <c r="J85" s="38">
        <v>58</v>
      </c>
      <c r="K85" s="38">
        <v>2</v>
      </c>
      <c r="L85" s="38">
        <v>22</v>
      </c>
      <c r="M85" s="38">
        <v>17</v>
      </c>
      <c r="N85" s="38">
        <v>39</v>
      </c>
      <c r="O85" s="38">
        <v>2</v>
      </c>
      <c r="P85" s="38">
        <v>56</v>
      </c>
      <c r="Q85" s="38">
        <v>41</v>
      </c>
      <c r="R85" s="38">
        <v>97</v>
      </c>
      <c r="S85" s="38">
        <v>4</v>
      </c>
      <c r="T85" s="38">
        <v>32</v>
      </c>
      <c r="U85" s="38">
        <v>24</v>
      </c>
      <c r="V85" s="38">
        <v>56</v>
      </c>
      <c r="W85" s="38">
        <v>2</v>
      </c>
      <c r="X85" s="38">
        <v>26</v>
      </c>
      <c r="Y85" s="38">
        <v>28</v>
      </c>
      <c r="Z85" s="38">
        <v>54</v>
      </c>
      <c r="AA85" s="38">
        <v>2</v>
      </c>
      <c r="AB85" s="38">
        <v>25</v>
      </c>
      <c r="AC85" s="38">
        <v>19</v>
      </c>
      <c r="AD85" s="38">
        <v>44</v>
      </c>
      <c r="AE85" s="38">
        <v>2</v>
      </c>
      <c r="AF85" s="38">
        <v>24</v>
      </c>
      <c r="AG85" s="38">
        <v>18</v>
      </c>
      <c r="AH85" s="38">
        <v>42</v>
      </c>
      <c r="AI85" s="38">
        <v>2</v>
      </c>
      <c r="AJ85" s="38">
        <v>14</v>
      </c>
      <c r="AK85" s="38">
        <v>7</v>
      </c>
      <c r="AL85" s="38">
        <v>21</v>
      </c>
      <c r="AM85" s="38">
        <v>1</v>
      </c>
      <c r="AN85" s="38">
        <v>25</v>
      </c>
      <c r="AO85" s="38">
        <v>13</v>
      </c>
      <c r="AP85" s="38">
        <v>38</v>
      </c>
      <c r="AQ85" s="38">
        <v>1</v>
      </c>
      <c r="AR85" s="38">
        <v>146</v>
      </c>
      <c r="AS85" s="38">
        <v>109</v>
      </c>
      <c r="AT85" s="38">
        <v>255</v>
      </c>
      <c r="AU85" s="38">
        <v>10</v>
      </c>
      <c r="AV85" s="38">
        <v>0</v>
      </c>
      <c r="AW85" s="38">
        <v>0</v>
      </c>
      <c r="AX85" s="38">
        <v>0</v>
      </c>
      <c r="AY85" s="38">
        <v>0</v>
      </c>
      <c r="AZ85" s="38">
        <v>0</v>
      </c>
      <c r="BA85" s="38">
        <v>0</v>
      </c>
      <c r="BB85" s="38">
        <v>0</v>
      </c>
      <c r="BC85" s="38">
        <v>0</v>
      </c>
      <c r="BD85" s="38">
        <v>0</v>
      </c>
      <c r="BE85" s="38">
        <v>0</v>
      </c>
      <c r="BF85" s="38">
        <v>0</v>
      </c>
      <c r="BG85" s="38">
        <v>0</v>
      </c>
      <c r="BH85" s="38">
        <v>0</v>
      </c>
      <c r="BI85" s="38">
        <v>0</v>
      </c>
      <c r="BJ85" s="38">
        <v>0</v>
      </c>
      <c r="BK85" s="38">
        <v>0</v>
      </c>
      <c r="BL85" s="38">
        <v>0</v>
      </c>
      <c r="BM85" s="38">
        <v>0</v>
      </c>
      <c r="BN85" s="38">
        <v>0</v>
      </c>
      <c r="BO85" s="38">
        <v>0</v>
      </c>
      <c r="BP85" s="38">
        <v>0</v>
      </c>
      <c r="BQ85" s="38">
        <v>0</v>
      </c>
      <c r="BR85" s="38">
        <v>0</v>
      </c>
      <c r="BS85" s="38">
        <v>0</v>
      </c>
      <c r="BT85" s="38">
        <v>0</v>
      </c>
      <c r="BU85" s="38">
        <v>0</v>
      </c>
      <c r="BV85" s="38">
        <v>0</v>
      </c>
      <c r="BW85" s="38">
        <v>0</v>
      </c>
      <c r="BX85" s="38">
        <v>0</v>
      </c>
      <c r="BY85" s="38">
        <v>0</v>
      </c>
      <c r="BZ85" s="38">
        <v>0</v>
      </c>
      <c r="CA85" s="38">
        <v>0</v>
      </c>
      <c r="CB85" s="38">
        <v>202</v>
      </c>
      <c r="CC85" s="38">
        <v>150</v>
      </c>
      <c r="CD85" s="38">
        <v>352</v>
      </c>
      <c r="CE85" s="38">
        <v>14</v>
      </c>
      <c r="CF85" s="53"/>
    </row>
    <row r="86" spans="1:84" ht="21" customHeight="1">
      <c r="A86" s="39">
        <v>105</v>
      </c>
      <c r="B86" s="38">
        <v>63020088</v>
      </c>
      <c r="C86" s="176" t="s">
        <v>443</v>
      </c>
      <c r="D86" s="38">
        <v>0</v>
      </c>
      <c r="E86" s="38">
        <v>0</v>
      </c>
      <c r="F86" s="38">
        <v>0</v>
      </c>
      <c r="G86" s="38">
        <v>0</v>
      </c>
      <c r="H86" s="38">
        <v>37</v>
      </c>
      <c r="I86" s="38">
        <v>36</v>
      </c>
      <c r="J86" s="38">
        <v>73</v>
      </c>
      <c r="K86" s="38">
        <v>2</v>
      </c>
      <c r="L86" s="38">
        <v>27</v>
      </c>
      <c r="M86" s="38">
        <v>38</v>
      </c>
      <c r="N86" s="38">
        <v>65</v>
      </c>
      <c r="O86" s="38">
        <v>2</v>
      </c>
      <c r="P86" s="38">
        <v>64</v>
      </c>
      <c r="Q86" s="38">
        <v>74</v>
      </c>
      <c r="R86" s="38">
        <v>138</v>
      </c>
      <c r="S86" s="38">
        <v>4</v>
      </c>
      <c r="T86" s="38">
        <v>43</v>
      </c>
      <c r="U86" s="38">
        <v>46</v>
      </c>
      <c r="V86" s="38">
        <v>89</v>
      </c>
      <c r="W86" s="38">
        <v>2</v>
      </c>
      <c r="X86" s="38">
        <v>29</v>
      </c>
      <c r="Y86" s="38">
        <v>20</v>
      </c>
      <c r="Z86" s="38">
        <v>49</v>
      </c>
      <c r="AA86" s="38">
        <v>2</v>
      </c>
      <c r="AB86" s="38">
        <v>19</v>
      </c>
      <c r="AC86" s="38">
        <v>13</v>
      </c>
      <c r="AD86" s="38">
        <v>32</v>
      </c>
      <c r="AE86" s="38">
        <v>2</v>
      </c>
      <c r="AF86" s="38">
        <v>17</v>
      </c>
      <c r="AG86" s="38">
        <v>17</v>
      </c>
      <c r="AH86" s="38">
        <v>34</v>
      </c>
      <c r="AI86" s="38">
        <v>1</v>
      </c>
      <c r="AJ86" s="38">
        <v>27</v>
      </c>
      <c r="AK86" s="38">
        <v>21</v>
      </c>
      <c r="AL86" s="38">
        <v>48</v>
      </c>
      <c r="AM86" s="38">
        <v>2</v>
      </c>
      <c r="AN86" s="38">
        <v>24</v>
      </c>
      <c r="AO86" s="38">
        <v>18</v>
      </c>
      <c r="AP86" s="38">
        <v>42</v>
      </c>
      <c r="AQ86" s="38">
        <v>2</v>
      </c>
      <c r="AR86" s="38">
        <v>159</v>
      </c>
      <c r="AS86" s="38">
        <v>135</v>
      </c>
      <c r="AT86" s="38">
        <v>294</v>
      </c>
      <c r="AU86" s="38">
        <v>11</v>
      </c>
      <c r="AV86" s="38">
        <v>11</v>
      </c>
      <c r="AW86" s="38">
        <v>21</v>
      </c>
      <c r="AX86" s="38">
        <v>32</v>
      </c>
      <c r="AY86" s="38">
        <v>1</v>
      </c>
      <c r="AZ86" s="38">
        <v>13</v>
      </c>
      <c r="BA86" s="38">
        <v>13</v>
      </c>
      <c r="BB86" s="38">
        <v>26</v>
      </c>
      <c r="BC86" s="38">
        <v>1</v>
      </c>
      <c r="BD86" s="38">
        <v>16</v>
      </c>
      <c r="BE86" s="38">
        <v>14</v>
      </c>
      <c r="BF86" s="38">
        <v>30</v>
      </c>
      <c r="BG86" s="38">
        <v>1</v>
      </c>
      <c r="BH86" s="38">
        <v>40</v>
      </c>
      <c r="BI86" s="38">
        <v>48</v>
      </c>
      <c r="BJ86" s="38">
        <v>88</v>
      </c>
      <c r="BK86" s="38">
        <v>3</v>
      </c>
      <c r="BL86" s="38">
        <v>0</v>
      </c>
      <c r="BM86" s="38">
        <v>0</v>
      </c>
      <c r="BN86" s="38">
        <v>0</v>
      </c>
      <c r="BO86" s="38">
        <v>0</v>
      </c>
      <c r="BP86" s="38">
        <v>0</v>
      </c>
      <c r="BQ86" s="38">
        <v>0</v>
      </c>
      <c r="BR86" s="38">
        <v>0</v>
      </c>
      <c r="BS86" s="38">
        <v>0</v>
      </c>
      <c r="BT86" s="38">
        <v>0</v>
      </c>
      <c r="BU86" s="38">
        <v>0</v>
      </c>
      <c r="BV86" s="38">
        <v>0</v>
      </c>
      <c r="BW86" s="38">
        <v>0</v>
      </c>
      <c r="BX86" s="38">
        <v>0</v>
      </c>
      <c r="BY86" s="38">
        <v>0</v>
      </c>
      <c r="BZ86" s="38">
        <v>0</v>
      </c>
      <c r="CA86" s="38">
        <v>0</v>
      </c>
      <c r="CB86" s="38">
        <v>263</v>
      </c>
      <c r="CC86" s="38">
        <v>257</v>
      </c>
      <c r="CD86" s="38">
        <v>520</v>
      </c>
      <c r="CE86" s="38">
        <v>18</v>
      </c>
      <c r="CF86" s="53"/>
    </row>
    <row r="87" spans="1:84" ht="21" customHeight="1">
      <c r="A87" s="39">
        <v>106</v>
      </c>
      <c r="B87" s="38">
        <v>63020089</v>
      </c>
      <c r="C87" s="176" t="s">
        <v>447</v>
      </c>
      <c r="D87" s="38">
        <v>0</v>
      </c>
      <c r="E87" s="38">
        <v>0</v>
      </c>
      <c r="F87" s="38">
        <v>0</v>
      </c>
      <c r="G87" s="38">
        <v>0</v>
      </c>
      <c r="H87" s="38">
        <v>47</v>
      </c>
      <c r="I87" s="38">
        <v>33</v>
      </c>
      <c r="J87" s="38">
        <v>80</v>
      </c>
      <c r="K87" s="38">
        <v>3</v>
      </c>
      <c r="L87" s="38">
        <v>39</v>
      </c>
      <c r="M87" s="38">
        <v>40</v>
      </c>
      <c r="N87" s="38">
        <v>79</v>
      </c>
      <c r="O87" s="38">
        <v>3</v>
      </c>
      <c r="P87" s="38">
        <v>86</v>
      </c>
      <c r="Q87" s="38">
        <v>73</v>
      </c>
      <c r="R87" s="38">
        <v>159</v>
      </c>
      <c r="S87" s="38">
        <v>6</v>
      </c>
      <c r="T87" s="38">
        <v>31</v>
      </c>
      <c r="U87" s="38">
        <v>29</v>
      </c>
      <c r="V87" s="38">
        <v>60</v>
      </c>
      <c r="W87" s="38">
        <v>2</v>
      </c>
      <c r="X87" s="38">
        <v>20</v>
      </c>
      <c r="Y87" s="38">
        <v>34</v>
      </c>
      <c r="Z87" s="38">
        <v>54</v>
      </c>
      <c r="AA87" s="38">
        <v>2</v>
      </c>
      <c r="AB87" s="38">
        <v>19</v>
      </c>
      <c r="AC87" s="38">
        <v>19</v>
      </c>
      <c r="AD87" s="38">
        <v>38</v>
      </c>
      <c r="AE87" s="38">
        <v>2</v>
      </c>
      <c r="AF87" s="38">
        <v>15</v>
      </c>
      <c r="AG87" s="38">
        <v>14</v>
      </c>
      <c r="AH87" s="38">
        <v>29</v>
      </c>
      <c r="AI87" s="38">
        <v>2</v>
      </c>
      <c r="AJ87" s="38">
        <v>23</v>
      </c>
      <c r="AK87" s="38">
        <v>22</v>
      </c>
      <c r="AL87" s="38">
        <v>45</v>
      </c>
      <c r="AM87" s="38">
        <v>2</v>
      </c>
      <c r="AN87" s="38">
        <v>23</v>
      </c>
      <c r="AO87" s="38">
        <v>16</v>
      </c>
      <c r="AP87" s="38">
        <v>39</v>
      </c>
      <c r="AQ87" s="38">
        <v>2</v>
      </c>
      <c r="AR87" s="38">
        <v>131</v>
      </c>
      <c r="AS87" s="38">
        <v>134</v>
      </c>
      <c r="AT87" s="38">
        <v>265</v>
      </c>
      <c r="AU87" s="38">
        <v>12</v>
      </c>
      <c r="AV87" s="38">
        <v>27</v>
      </c>
      <c r="AW87" s="38">
        <v>17</v>
      </c>
      <c r="AX87" s="38">
        <v>44</v>
      </c>
      <c r="AY87" s="38">
        <v>2</v>
      </c>
      <c r="AZ87" s="38">
        <v>19</v>
      </c>
      <c r="BA87" s="38">
        <v>15</v>
      </c>
      <c r="BB87" s="38">
        <v>34</v>
      </c>
      <c r="BC87" s="38">
        <v>2</v>
      </c>
      <c r="BD87" s="38">
        <v>12</v>
      </c>
      <c r="BE87" s="38">
        <v>10</v>
      </c>
      <c r="BF87" s="38">
        <v>22</v>
      </c>
      <c r="BG87" s="38">
        <v>2</v>
      </c>
      <c r="BH87" s="38">
        <v>58</v>
      </c>
      <c r="BI87" s="38">
        <v>42</v>
      </c>
      <c r="BJ87" s="38">
        <v>100</v>
      </c>
      <c r="BK87" s="38">
        <v>6</v>
      </c>
      <c r="BL87" s="38">
        <v>0</v>
      </c>
      <c r="BM87" s="38">
        <v>0</v>
      </c>
      <c r="BN87" s="38">
        <v>0</v>
      </c>
      <c r="BO87" s="38">
        <v>0</v>
      </c>
      <c r="BP87" s="38">
        <v>0</v>
      </c>
      <c r="BQ87" s="38">
        <v>0</v>
      </c>
      <c r="BR87" s="38">
        <v>0</v>
      </c>
      <c r="BS87" s="38">
        <v>0</v>
      </c>
      <c r="BT87" s="38">
        <v>0</v>
      </c>
      <c r="BU87" s="38">
        <v>0</v>
      </c>
      <c r="BV87" s="38">
        <v>0</v>
      </c>
      <c r="BW87" s="38">
        <v>0</v>
      </c>
      <c r="BX87" s="38">
        <v>0</v>
      </c>
      <c r="BY87" s="38">
        <v>0</v>
      </c>
      <c r="BZ87" s="38">
        <v>0</v>
      </c>
      <c r="CA87" s="38">
        <v>0</v>
      </c>
      <c r="CB87" s="38">
        <v>275</v>
      </c>
      <c r="CC87" s="38">
        <v>249</v>
      </c>
      <c r="CD87" s="38">
        <v>524</v>
      </c>
      <c r="CE87" s="38">
        <v>24</v>
      </c>
      <c r="CF87" s="53"/>
    </row>
    <row r="88" spans="1:84" ht="21" customHeight="1">
      <c r="A88" s="39">
        <v>107</v>
      </c>
      <c r="B88" s="38">
        <v>63020090</v>
      </c>
      <c r="C88" s="176" t="s">
        <v>451</v>
      </c>
      <c r="D88" s="38">
        <v>0</v>
      </c>
      <c r="E88" s="38">
        <v>0</v>
      </c>
      <c r="F88" s="38">
        <v>0</v>
      </c>
      <c r="G88" s="38">
        <v>0</v>
      </c>
      <c r="H88" s="38">
        <v>37</v>
      </c>
      <c r="I88" s="38">
        <v>31</v>
      </c>
      <c r="J88" s="38">
        <v>68</v>
      </c>
      <c r="K88" s="38">
        <v>2</v>
      </c>
      <c r="L88" s="38">
        <v>32</v>
      </c>
      <c r="M88" s="38">
        <v>32</v>
      </c>
      <c r="N88" s="38">
        <v>64</v>
      </c>
      <c r="O88" s="38">
        <v>2</v>
      </c>
      <c r="P88" s="38">
        <v>69</v>
      </c>
      <c r="Q88" s="38">
        <v>63</v>
      </c>
      <c r="R88" s="38">
        <v>132</v>
      </c>
      <c r="S88" s="38">
        <v>4</v>
      </c>
      <c r="T88" s="38">
        <v>41</v>
      </c>
      <c r="U88" s="38">
        <v>32</v>
      </c>
      <c r="V88" s="38">
        <v>73</v>
      </c>
      <c r="W88" s="38">
        <v>3</v>
      </c>
      <c r="X88" s="38">
        <v>38</v>
      </c>
      <c r="Y88" s="38">
        <v>27</v>
      </c>
      <c r="Z88" s="38">
        <v>65</v>
      </c>
      <c r="AA88" s="38">
        <v>3</v>
      </c>
      <c r="AB88" s="38">
        <v>35</v>
      </c>
      <c r="AC88" s="38">
        <v>24</v>
      </c>
      <c r="AD88" s="38">
        <v>59</v>
      </c>
      <c r="AE88" s="38">
        <v>3</v>
      </c>
      <c r="AF88" s="38">
        <v>24</v>
      </c>
      <c r="AG88" s="38">
        <v>28</v>
      </c>
      <c r="AH88" s="38">
        <v>52</v>
      </c>
      <c r="AI88" s="38">
        <v>2</v>
      </c>
      <c r="AJ88" s="38">
        <v>32</v>
      </c>
      <c r="AK88" s="38">
        <v>24</v>
      </c>
      <c r="AL88" s="38">
        <v>56</v>
      </c>
      <c r="AM88" s="38">
        <v>2</v>
      </c>
      <c r="AN88" s="38">
        <v>12</v>
      </c>
      <c r="AO88" s="38">
        <v>36</v>
      </c>
      <c r="AP88" s="38">
        <v>48</v>
      </c>
      <c r="AQ88" s="38">
        <v>2</v>
      </c>
      <c r="AR88" s="38">
        <v>182</v>
      </c>
      <c r="AS88" s="38">
        <v>171</v>
      </c>
      <c r="AT88" s="38">
        <v>353</v>
      </c>
      <c r="AU88" s="38">
        <v>15</v>
      </c>
      <c r="AV88" s="38">
        <v>27</v>
      </c>
      <c r="AW88" s="38">
        <v>26</v>
      </c>
      <c r="AX88" s="38">
        <v>53</v>
      </c>
      <c r="AY88" s="38">
        <v>2</v>
      </c>
      <c r="AZ88" s="38">
        <v>27</v>
      </c>
      <c r="BA88" s="38">
        <v>30</v>
      </c>
      <c r="BB88" s="38">
        <v>57</v>
      </c>
      <c r="BC88" s="38">
        <v>2</v>
      </c>
      <c r="BD88" s="38">
        <v>25</v>
      </c>
      <c r="BE88" s="38">
        <v>23</v>
      </c>
      <c r="BF88" s="38">
        <v>48</v>
      </c>
      <c r="BG88" s="38">
        <v>2</v>
      </c>
      <c r="BH88" s="38">
        <v>79</v>
      </c>
      <c r="BI88" s="38">
        <v>79</v>
      </c>
      <c r="BJ88" s="38">
        <v>158</v>
      </c>
      <c r="BK88" s="38">
        <v>6</v>
      </c>
      <c r="BL88" s="38">
        <v>0</v>
      </c>
      <c r="BM88" s="38">
        <v>0</v>
      </c>
      <c r="BN88" s="38">
        <v>0</v>
      </c>
      <c r="BO88" s="38">
        <v>0</v>
      </c>
      <c r="BP88" s="38">
        <v>0</v>
      </c>
      <c r="BQ88" s="38">
        <v>0</v>
      </c>
      <c r="BR88" s="38">
        <v>0</v>
      </c>
      <c r="BS88" s="38">
        <v>0</v>
      </c>
      <c r="BT88" s="38">
        <v>0</v>
      </c>
      <c r="BU88" s="38">
        <v>0</v>
      </c>
      <c r="BV88" s="38">
        <v>0</v>
      </c>
      <c r="BW88" s="38">
        <v>0</v>
      </c>
      <c r="BX88" s="38">
        <v>0</v>
      </c>
      <c r="BY88" s="38">
        <v>0</v>
      </c>
      <c r="BZ88" s="38">
        <v>0</v>
      </c>
      <c r="CA88" s="38">
        <v>0</v>
      </c>
      <c r="CB88" s="38">
        <v>330</v>
      </c>
      <c r="CC88" s="38">
        <v>313</v>
      </c>
      <c r="CD88" s="38">
        <v>643</v>
      </c>
      <c r="CE88" s="38">
        <v>25</v>
      </c>
      <c r="CF88" s="53"/>
    </row>
    <row r="89" spans="1:84" ht="21" customHeight="1">
      <c r="A89" s="39">
        <v>99</v>
      </c>
      <c r="B89" s="38">
        <v>63020091</v>
      </c>
      <c r="C89" s="176" t="s">
        <v>421</v>
      </c>
      <c r="D89" s="38">
        <v>10</v>
      </c>
      <c r="E89" s="38">
        <v>16</v>
      </c>
      <c r="F89" s="38">
        <v>26</v>
      </c>
      <c r="G89" s="38">
        <v>1</v>
      </c>
      <c r="H89" s="38">
        <v>75</v>
      </c>
      <c r="I89" s="38">
        <v>75</v>
      </c>
      <c r="J89" s="38">
        <v>150</v>
      </c>
      <c r="K89" s="38">
        <v>4</v>
      </c>
      <c r="L89" s="38">
        <v>47</v>
      </c>
      <c r="M89" s="38">
        <v>48</v>
      </c>
      <c r="N89" s="38">
        <v>95</v>
      </c>
      <c r="O89" s="38">
        <v>3</v>
      </c>
      <c r="P89" s="38">
        <v>132</v>
      </c>
      <c r="Q89" s="38">
        <v>139</v>
      </c>
      <c r="R89" s="38">
        <v>271</v>
      </c>
      <c r="S89" s="38">
        <v>8</v>
      </c>
      <c r="T89" s="38">
        <v>30</v>
      </c>
      <c r="U89" s="38">
        <v>28</v>
      </c>
      <c r="V89" s="38">
        <v>58</v>
      </c>
      <c r="W89" s="38">
        <v>3</v>
      </c>
      <c r="X89" s="38">
        <v>30</v>
      </c>
      <c r="Y89" s="38">
        <v>16</v>
      </c>
      <c r="Z89" s="38">
        <v>46</v>
      </c>
      <c r="AA89" s="38">
        <v>2</v>
      </c>
      <c r="AB89" s="38">
        <v>19</v>
      </c>
      <c r="AC89" s="38">
        <v>22</v>
      </c>
      <c r="AD89" s="38">
        <v>41</v>
      </c>
      <c r="AE89" s="38">
        <v>2</v>
      </c>
      <c r="AF89" s="38">
        <v>20</v>
      </c>
      <c r="AG89" s="38">
        <v>20</v>
      </c>
      <c r="AH89" s="38">
        <v>40</v>
      </c>
      <c r="AI89" s="38">
        <v>2</v>
      </c>
      <c r="AJ89" s="38">
        <v>25</v>
      </c>
      <c r="AK89" s="38">
        <v>16</v>
      </c>
      <c r="AL89" s="38">
        <v>41</v>
      </c>
      <c r="AM89" s="38">
        <v>2</v>
      </c>
      <c r="AN89" s="38">
        <v>21</v>
      </c>
      <c r="AO89" s="38">
        <v>19</v>
      </c>
      <c r="AP89" s="38">
        <v>40</v>
      </c>
      <c r="AQ89" s="38">
        <v>2</v>
      </c>
      <c r="AR89" s="38">
        <v>145</v>
      </c>
      <c r="AS89" s="38">
        <v>121</v>
      </c>
      <c r="AT89" s="38">
        <v>266</v>
      </c>
      <c r="AU89" s="38">
        <v>13</v>
      </c>
      <c r="AV89" s="38">
        <v>22</v>
      </c>
      <c r="AW89" s="38">
        <v>21</v>
      </c>
      <c r="AX89" s="38">
        <v>43</v>
      </c>
      <c r="AY89" s="38">
        <v>1</v>
      </c>
      <c r="AZ89" s="38">
        <v>23</v>
      </c>
      <c r="BA89" s="38">
        <v>5</v>
      </c>
      <c r="BB89" s="38">
        <v>28</v>
      </c>
      <c r="BC89" s="38">
        <v>1</v>
      </c>
      <c r="BD89" s="38">
        <v>6</v>
      </c>
      <c r="BE89" s="38">
        <v>8</v>
      </c>
      <c r="BF89" s="38">
        <v>14</v>
      </c>
      <c r="BG89" s="38">
        <v>1</v>
      </c>
      <c r="BH89" s="38">
        <v>51</v>
      </c>
      <c r="BI89" s="38">
        <v>34</v>
      </c>
      <c r="BJ89" s="38">
        <v>85</v>
      </c>
      <c r="BK89" s="38">
        <v>3</v>
      </c>
      <c r="BL89" s="38">
        <v>0</v>
      </c>
      <c r="BM89" s="38">
        <v>0</v>
      </c>
      <c r="BN89" s="38">
        <v>0</v>
      </c>
      <c r="BO89" s="38">
        <v>0</v>
      </c>
      <c r="BP89" s="38">
        <v>0</v>
      </c>
      <c r="BQ89" s="38">
        <v>0</v>
      </c>
      <c r="BR89" s="38">
        <v>0</v>
      </c>
      <c r="BS89" s="38">
        <v>0</v>
      </c>
      <c r="BT89" s="38">
        <v>0</v>
      </c>
      <c r="BU89" s="38">
        <v>0</v>
      </c>
      <c r="BV89" s="38">
        <v>0</v>
      </c>
      <c r="BW89" s="38">
        <v>0</v>
      </c>
      <c r="BX89" s="38">
        <v>0</v>
      </c>
      <c r="BY89" s="38">
        <v>0</v>
      </c>
      <c r="BZ89" s="38">
        <v>0</v>
      </c>
      <c r="CA89" s="38">
        <v>0</v>
      </c>
      <c r="CB89" s="38">
        <v>328</v>
      </c>
      <c r="CC89" s="38">
        <v>294</v>
      </c>
      <c r="CD89" s="38">
        <v>622</v>
      </c>
      <c r="CE89" s="38">
        <v>24</v>
      </c>
      <c r="CF89" s="53"/>
    </row>
    <row r="90" spans="1:84" ht="21" customHeight="1">
      <c r="A90" s="39">
        <v>101</v>
      </c>
      <c r="B90" s="38">
        <v>63020092</v>
      </c>
      <c r="C90" s="176" t="s">
        <v>427</v>
      </c>
      <c r="D90" s="38">
        <v>0</v>
      </c>
      <c r="E90" s="38">
        <v>0</v>
      </c>
      <c r="F90" s="38">
        <v>0</v>
      </c>
      <c r="G90" s="38">
        <v>0</v>
      </c>
      <c r="H90" s="38">
        <v>17</v>
      </c>
      <c r="I90" s="38">
        <v>13</v>
      </c>
      <c r="J90" s="38">
        <v>30</v>
      </c>
      <c r="K90" s="38">
        <v>1</v>
      </c>
      <c r="L90" s="38">
        <v>16</v>
      </c>
      <c r="M90" s="38">
        <v>15</v>
      </c>
      <c r="N90" s="38">
        <v>31</v>
      </c>
      <c r="O90" s="38">
        <v>1</v>
      </c>
      <c r="P90" s="38">
        <v>33</v>
      </c>
      <c r="Q90" s="38">
        <v>28</v>
      </c>
      <c r="R90" s="38">
        <v>61</v>
      </c>
      <c r="S90" s="38">
        <v>2</v>
      </c>
      <c r="T90" s="38">
        <v>12</v>
      </c>
      <c r="U90" s="38">
        <v>10</v>
      </c>
      <c r="V90" s="38">
        <v>22</v>
      </c>
      <c r="W90" s="38">
        <v>1</v>
      </c>
      <c r="X90" s="38">
        <v>10</v>
      </c>
      <c r="Y90" s="38">
        <v>16</v>
      </c>
      <c r="Z90" s="38">
        <v>26</v>
      </c>
      <c r="AA90" s="38">
        <v>1</v>
      </c>
      <c r="AB90" s="38">
        <v>9</v>
      </c>
      <c r="AC90" s="38">
        <v>11</v>
      </c>
      <c r="AD90" s="38">
        <v>20</v>
      </c>
      <c r="AE90" s="38">
        <v>1</v>
      </c>
      <c r="AF90" s="38">
        <v>9</v>
      </c>
      <c r="AG90" s="38">
        <v>7</v>
      </c>
      <c r="AH90" s="38">
        <v>16</v>
      </c>
      <c r="AI90" s="38">
        <v>1</v>
      </c>
      <c r="AJ90" s="38">
        <v>12</v>
      </c>
      <c r="AK90" s="38">
        <v>9</v>
      </c>
      <c r="AL90" s="38">
        <v>21</v>
      </c>
      <c r="AM90" s="38">
        <v>1</v>
      </c>
      <c r="AN90" s="38">
        <v>7</v>
      </c>
      <c r="AO90" s="38">
        <v>9</v>
      </c>
      <c r="AP90" s="38">
        <v>16</v>
      </c>
      <c r="AQ90" s="38">
        <v>1</v>
      </c>
      <c r="AR90" s="38">
        <v>59</v>
      </c>
      <c r="AS90" s="38">
        <v>62</v>
      </c>
      <c r="AT90" s="38">
        <v>121</v>
      </c>
      <c r="AU90" s="38">
        <v>6</v>
      </c>
      <c r="AV90" s="38">
        <v>9</v>
      </c>
      <c r="AW90" s="38">
        <v>8</v>
      </c>
      <c r="AX90" s="38">
        <v>17</v>
      </c>
      <c r="AY90" s="38">
        <v>1</v>
      </c>
      <c r="AZ90" s="38">
        <v>6</v>
      </c>
      <c r="BA90" s="38">
        <v>12</v>
      </c>
      <c r="BB90" s="38">
        <v>18</v>
      </c>
      <c r="BC90" s="38">
        <v>1</v>
      </c>
      <c r="BD90" s="38">
        <v>3</v>
      </c>
      <c r="BE90" s="38">
        <v>6</v>
      </c>
      <c r="BF90" s="38">
        <v>9</v>
      </c>
      <c r="BG90" s="38">
        <v>1</v>
      </c>
      <c r="BH90" s="38">
        <v>18</v>
      </c>
      <c r="BI90" s="38">
        <v>26</v>
      </c>
      <c r="BJ90" s="38">
        <v>44</v>
      </c>
      <c r="BK90" s="38">
        <v>3</v>
      </c>
      <c r="BL90" s="38">
        <v>0</v>
      </c>
      <c r="BM90" s="38">
        <v>0</v>
      </c>
      <c r="BN90" s="38">
        <v>0</v>
      </c>
      <c r="BO90" s="38">
        <v>0</v>
      </c>
      <c r="BP90" s="38">
        <v>0</v>
      </c>
      <c r="BQ90" s="38">
        <v>0</v>
      </c>
      <c r="BR90" s="38">
        <v>0</v>
      </c>
      <c r="BS90" s="38">
        <v>0</v>
      </c>
      <c r="BT90" s="38">
        <v>0</v>
      </c>
      <c r="BU90" s="38">
        <v>0</v>
      </c>
      <c r="BV90" s="38">
        <v>0</v>
      </c>
      <c r="BW90" s="38">
        <v>0</v>
      </c>
      <c r="BX90" s="38">
        <v>0</v>
      </c>
      <c r="BY90" s="38">
        <v>0</v>
      </c>
      <c r="BZ90" s="38">
        <v>0</v>
      </c>
      <c r="CA90" s="38">
        <v>0</v>
      </c>
      <c r="CB90" s="38">
        <v>110</v>
      </c>
      <c r="CC90" s="38">
        <v>116</v>
      </c>
      <c r="CD90" s="38">
        <v>226</v>
      </c>
      <c r="CE90" s="38">
        <v>11</v>
      </c>
      <c r="CF90" s="53"/>
    </row>
    <row r="91" spans="1:84" ht="21" customHeight="1">
      <c r="A91" s="39">
        <v>96</v>
      </c>
      <c r="B91" s="38">
        <v>63020093</v>
      </c>
      <c r="C91" s="176" t="s">
        <v>411</v>
      </c>
      <c r="D91" s="38">
        <v>0</v>
      </c>
      <c r="E91" s="38">
        <v>0</v>
      </c>
      <c r="F91" s="38">
        <v>0</v>
      </c>
      <c r="G91" s="38">
        <v>0</v>
      </c>
      <c r="H91" s="38">
        <v>27</v>
      </c>
      <c r="I91" s="38">
        <v>28</v>
      </c>
      <c r="J91" s="38">
        <v>55</v>
      </c>
      <c r="K91" s="38">
        <v>2</v>
      </c>
      <c r="L91" s="38">
        <v>23</v>
      </c>
      <c r="M91" s="38">
        <v>21</v>
      </c>
      <c r="N91" s="38">
        <v>44</v>
      </c>
      <c r="O91" s="38">
        <v>2</v>
      </c>
      <c r="P91" s="38">
        <v>50</v>
      </c>
      <c r="Q91" s="38">
        <v>49</v>
      </c>
      <c r="R91" s="38">
        <v>99</v>
      </c>
      <c r="S91" s="38">
        <v>4</v>
      </c>
      <c r="T91" s="38">
        <v>32</v>
      </c>
      <c r="U91" s="38">
        <v>35</v>
      </c>
      <c r="V91" s="38">
        <v>67</v>
      </c>
      <c r="W91" s="38">
        <v>2</v>
      </c>
      <c r="X91" s="38">
        <v>36</v>
      </c>
      <c r="Y91" s="38">
        <v>34</v>
      </c>
      <c r="Z91" s="38">
        <v>70</v>
      </c>
      <c r="AA91" s="38">
        <v>2</v>
      </c>
      <c r="AB91" s="38">
        <v>40</v>
      </c>
      <c r="AC91" s="38">
        <v>24</v>
      </c>
      <c r="AD91" s="38">
        <v>64</v>
      </c>
      <c r="AE91" s="38">
        <v>2</v>
      </c>
      <c r="AF91" s="38">
        <v>27</v>
      </c>
      <c r="AG91" s="38">
        <v>31</v>
      </c>
      <c r="AH91" s="38">
        <v>58</v>
      </c>
      <c r="AI91" s="38">
        <v>2</v>
      </c>
      <c r="AJ91" s="38">
        <v>26</v>
      </c>
      <c r="AK91" s="38">
        <v>21</v>
      </c>
      <c r="AL91" s="38">
        <v>47</v>
      </c>
      <c r="AM91" s="38">
        <v>2</v>
      </c>
      <c r="AN91" s="38">
        <v>21</v>
      </c>
      <c r="AO91" s="38">
        <v>30</v>
      </c>
      <c r="AP91" s="38">
        <v>51</v>
      </c>
      <c r="AQ91" s="38">
        <v>2</v>
      </c>
      <c r="AR91" s="38">
        <v>182</v>
      </c>
      <c r="AS91" s="38">
        <v>175</v>
      </c>
      <c r="AT91" s="38">
        <v>357</v>
      </c>
      <c r="AU91" s="38">
        <v>12</v>
      </c>
      <c r="AV91" s="38">
        <v>35</v>
      </c>
      <c r="AW91" s="38">
        <v>28</v>
      </c>
      <c r="AX91" s="38">
        <v>63</v>
      </c>
      <c r="AY91" s="38">
        <v>2</v>
      </c>
      <c r="AZ91" s="38">
        <v>17</v>
      </c>
      <c r="BA91" s="38">
        <v>17</v>
      </c>
      <c r="BB91" s="38">
        <v>34</v>
      </c>
      <c r="BC91" s="38">
        <v>1</v>
      </c>
      <c r="BD91" s="38">
        <v>15</v>
      </c>
      <c r="BE91" s="38">
        <v>15</v>
      </c>
      <c r="BF91" s="38">
        <v>30</v>
      </c>
      <c r="BG91" s="38">
        <v>1</v>
      </c>
      <c r="BH91" s="38">
        <v>67</v>
      </c>
      <c r="BI91" s="38">
        <v>60</v>
      </c>
      <c r="BJ91" s="38">
        <v>127</v>
      </c>
      <c r="BK91" s="38">
        <v>4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T91" s="38">
        <v>0</v>
      </c>
      <c r="BU91" s="38">
        <v>0</v>
      </c>
      <c r="BV91" s="38">
        <v>0</v>
      </c>
      <c r="BW91" s="38">
        <v>0</v>
      </c>
      <c r="BX91" s="38">
        <v>0</v>
      </c>
      <c r="BY91" s="38">
        <v>0</v>
      </c>
      <c r="BZ91" s="38">
        <v>0</v>
      </c>
      <c r="CA91" s="38">
        <v>0</v>
      </c>
      <c r="CB91" s="38">
        <v>299</v>
      </c>
      <c r="CC91" s="38">
        <v>284</v>
      </c>
      <c r="CD91" s="38">
        <v>583</v>
      </c>
      <c r="CE91" s="38">
        <v>20</v>
      </c>
      <c r="CF91" s="53"/>
    </row>
    <row r="92" spans="1:84" ht="21" customHeight="1">
      <c r="A92" s="39">
        <v>95</v>
      </c>
      <c r="B92" s="38">
        <v>63020094</v>
      </c>
      <c r="C92" s="176" t="s">
        <v>406</v>
      </c>
      <c r="D92" s="38">
        <v>0</v>
      </c>
      <c r="E92" s="38">
        <v>0</v>
      </c>
      <c r="F92" s="38">
        <v>0</v>
      </c>
      <c r="G92" s="38">
        <v>0</v>
      </c>
      <c r="H92" s="38">
        <v>10</v>
      </c>
      <c r="I92" s="38">
        <v>10</v>
      </c>
      <c r="J92" s="38">
        <v>20</v>
      </c>
      <c r="K92" s="38">
        <v>1</v>
      </c>
      <c r="L92" s="38">
        <v>10</v>
      </c>
      <c r="M92" s="38">
        <v>12</v>
      </c>
      <c r="N92" s="38">
        <v>22</v>
      </c>
      <c r="O92" s="38">
        <v>1</v>
      </c>
      <c r="P92" s="38">
        <v>20</v>
      </c>
      <c r="Q92" s="38">
        <v>22</v>
      </c>
      <c r="R92" s="38">
        <v>42</v>
      </c>
      <c r="S92" s="38">
        <v>2</v>
      </c>
      <c r="T92" s="38">
        <v>13</v>
      </c>
      <c r="U92" s="38">
        <v>6</v>
      </c>
      <c r="V92" s="38">
        <v>19</v>
      </c>
      <c r="W92" s="38">
        <v>1</v>
      </c>
      <c r="X92" s="38">
        <v>11</v>
      </c>
      <c r="Y92" s="38">
        <v>12</v>
      </c>
      <c r="Z92" s="38">
        <v>23</v>
      </c>
      <c r="AA92" s="38">
        <v>1</v>
      </c>
      <c r="AB92" s="38">
        <v>13</v>
      </c>
      <c r="AC92" s="38">
        <v>12</v>
      </c>
      <c r="AD92" s="38">
        <v>25</v>
      </c>
      <c r="AE92" s="38">
        <v>1</v>
      </c>
      <c r="AF92" s="38">
        <v>7</v>
      </c>
      <c r="AG92" s="38">
        <v>4</v>
      </c>
      <c r="AH92" s="38">
        <v>11</v>
      </c>
      <c r="AI92" s="38">
        <v>1</v>
      </c>
      <c r="AJ92" s="38">
        <v>8</v>
      </c>
      <c r="AK92" s="38">
        <v>4</v>
      </c>
      <c r="AL92" s="38">
        <v>12</v>
      </c>
      <c r="AM92" s="38">
        <v>1</v>
      </c>
      <c r="AN92" s="38">
        <v>12</v>
      </c>
      <c r="AO92" s="38">
        <v>8</v>
      </c>
      <c r="AP92" s="38">
        <v>20</v>
      </c>
      <c r="AQ92" s="38">
        <v>1</v>
      </c>
      <c r="AR92" s="38">
        <v>64</v>
      </c>
      <c r="AS92" s="38">
        <v>46</v>
      </c>
      <c r="AT92" s="38">
        <v>110</v>
      </c>
      <c r="AU92" s="38">
        <v>6</v>
      </c>
      <c r="AV92" s="38">
        <v>17</v>
      </c>
      <c r="AW92" s="38">
        <v>13</v>
      </c>
      <c r="AX92" s="38">
        <v>30</v>
      </c>
      <c r="AY92" s="38">
        <v>1</v>
      </c>
      <c r="AZ92" s="38">
        <v>5</v>
      </c>
      <c r="BA92" s="38">
        <v>15</v>
      </c>
      <c r="BB92" s="38">
        <v>20</v>
      </c>
      <c r="BC92" s="38">
        <v>1</v>
      </c>
      <c r="BD92" s="38">
        <v>9</v>
      </c>
      <c r="BE92" s="38">
        <v>6</v>
      </c>
      <c r="BF92" s="38">
        <v>15</v>
      </c>
      <c r="BG92" s="38">
        <v>1</v>
      </c>
      <c r="BH92" s="38">
        <v>31</v>
      </c>
      <c r="BI92" s="38">
        <v>34</v>
      </c>
      <c r="BJ92" s="38">
        <v>65</v>
      </c>
      <c r="BK92" s="38">
        <v>3</v>
      </c>
      <c r="BL92" s="38">
        <v>0</v>
      </c>
      <c r="BM92" s="38">
        <v>0</v>
      </c>
      <c r="BN92" s="38">
        <v>0</v>
      </c>
      <c r="BO92" s="38">
        <v>0</v>
      </c>
      <c r="BP92" s="38">
        <v>0</v>
      </c>
      <c r="BQ92" s="38">
        <v>0</v>
      </c>
      <c r="BR92" s="38">
        <v>0</v>
      </c>
      <c r="BS92" s="38">
        <v>0</v>
      </c>
      <c r="BT92" s="38">
        <v>0</v>
      </c>
      <c r="BU92" s="38">
        <v>0</v>
      </c>
      <c r="BV92" s="38">
        <v>0</v>
      </c>
      <c r="BW92" s="38">
        <v>0</v>
      </c>
      <c r="BX92" s="38">
        <v>0</v>
      </c>
      <c r="BY92" s="38">
        <v>0</v>
      </c>
      <c r="BZ92" s="38">
        <v>0</v>
      </c>
      <c r="CA92" s="38">
        <v>0</v>
      </c>
      <c r="CB92" s="38">
        <v>115</v>
      </c>
      <c r="CC92" s="38">
        <v>102</v>
      </c>
      <c r="CD92" s="38">
        <v>217</v>
      </c>
      <c r="CE92" s="38">
        <v>11</v>
      </c>
      <c r="CF92" s="53"/>
    </row>
    <row r="93" spans="1:84" ht="21" customHeight="1">
      <c r="A93" s="39">
        <v>97</v>
      </c>
      <c r="B93" s="38">
        <v>63020095</v>
      </c>
      <c r="C93" s="176" t="s">
        <v>415</v>
      </c>
      <c r="D93" s="38">
        <v>0</v>
      </c>
      <c r="E93" s="38">
        <v>0</v>
      </c>
      <c r="F93" s="38">
        <v>0</v>
      </c>
      <c r="G93" s="38">
        <v>0</v>
      </c>
      <c r="H93" s="38">
        <v>11</v>
      </c>
      <c r="I93" s="38">
        <v>21</v>
      </c>
      <c r="J93" s="38">
        <v>32</v>
      </c>
      <c r="K93" s="38">
        <v>1</v>
      </c>
      <c r="L93" s="38">
        <v>6</v>
      </c>
      <c r="M93" s="38">
        <v>15</v>
      </c>
      <c r="N93" s="38">
        <v>21</v>
      </c>
      <c r="O93" s="38">
        <v>1</v>
      </c>
      <c r="P93" s="38">
        <v>17</v>
      </c>
      <c r="Q93" s="38">
        <v>36</v>
      </c>
      <c r="R93" s="38">
        <v>53</v>
      </c>
      <c r="S93" s="38">
        <v>2</v>
      </c>
      <c r="T93" s="38">
        <v>11</v>
      </c>
      <c r="U93" s="38">
        <v>8</v>
      </c>
      <c r="V93" s="38">
        <v>19</v>
      </c>
      <c r="W93" s="38">
        <v>1</v>
      </c>
      <c r="X93" s="38">
        <v>6</v>
      </c>
      <c r="Y93" s="38">
        <v>6</v>
      </c>
      <c r="Z93" s="38">
        <v>12</v>
      </c>
      <c r="AA93" s="38">
        <v>1</v>
      </c>
      <c r="AB93" s="38">
        <v>11</v>
      </c>
      <c r="AC93" s="38">
        <v>9</v>
      </c>
      <c r="AD93" s="38">
        <v>20</v>
      </c>
      <c r="AE93" s="38">
        <v>1</v>
      </c>
      <c r="AF93" s="38">
        <v>6</v>
      </c>
      <c r="AG93" s="38">
        <v>5</v>
      </c>
      <c r="AH93" s="38">
        <v>11</v>
      </c>
      <c r="AI93" s="38">
        <v>1</v>
      </c>
      <c r="AJ93" s="38">
        <v>7</v>
      </c>
      <c r="AK93" s="38">
        <v>8</v>
      </c>
      <c r="AL93" s="38">
        <v>15</v>
      </c>
      <c r="AM93" s="38">
        <v>1</v>
      </c>
      <c r="AN93" s="38">
        <v>9</v>
      </c>
      <c r="AO93" s="38">
        <v>12</v>
      </c>
      <c r="AP93" s="38">
        <v>21</v>
      </c>
      <c r="AQ93" s="38">
        <v>1</v>
      </c>
      <c r="AR93" s="38">
        <v>50</v>
      </c>
      <c r="AS93" s="38">
        <v>48</v>
      </c>
      <c r="AT93" s="38">
        <v>98</v>
      </c>
      <c r="AU93" s="38">
        <v>6</v>
      </c>
      <c r="AV93" s="38">
        <v>0</v>
      </c>
      <c r="AW93" s="38">
        <v>0</v>
      </c>
      <c r="AX93" s="38">
        <v>0</v>
      </c>
      <c r="AY93" s="38">
        <v>0</v>
      </c>
      <c r="AZ93" s="38">
        <v>0</v>
      </c>
      <c r="BA93" s="38">
        <v>0</v>
      </c>
      <c r="BB93" s="38">
        <v>0</v>
      </c>
      <c r="BC93" s="38">
        <v>0</v>
      </c>
      <c r="BD93" s="38">
        <v>0</v>
      </c>
      <c r="BE93" s="38">
        <v>0</v>
      </c>
      <c r="BF93" s="38">
        <v>0</v>
      </c>
      <c r="BG93" s="38">
        <v>0</v>
      </c>
      <c r="BH93" s="38">
        <v>0</v>
      </c>
      <c r="BI93" s="38">
        <v>0</v>
      </c>
      <c r="BJ93" s="38">
        <v>0</v>
      </c>
      <c r="BK93" s="38">
        <v>0</v>
      </c>
      <c r="BL93" s="38">
        <v>0</v>
      </c>
      <c r="BM93" s="38">
        <v>0</v>
      </c>
      <c r="BN93" s="38">
        <v>0</v>
      </c>
      <c r="BO93" s="38">
        <v>0</v>
      </c>
      <c r="BP93" s="38">
        <v>0</v>
      </c>
      <c r="BQ93" s="38">
        <v>0</v>
      </c>
      <c r="BR93" s="38">
        <v>0</v>
      </c>
      <c r="BS93" s="38">
        <v>0</v>
      </c>
      <c r="BT93" s="38">
        <v>0</v>
      </c>
      <c r="BU93" s="38">
        <v>0</v>
      </c>
      <c r="BV93" s="38">
        <v>0</v>
      </c>
      <c r="BW93" s="38">
        <v>0</v>
      </c>
      <c r="BX93" s="38">
        <v>0</v>
      </c>
      <c r="BY93" s="38">
        <v>0</v>
      </c>
      <c r="BZ93" s="38">
        <v>0</v>
      </c>
      <c r="CA93" s="38">
        <v>0</v>
      </c>
      <c r="CB93" s="38">
        <v>67</v>
      </c>
      <c r="CC93" s="38">
        <v>84</v>
      </c>
      <c r="CD93" s="38">
        <v>151</v>
      </c>
      <c r="CE93" s="38">
        <v>8</v>
      </c>
      <c r="CF93" s="53"/>
    </row>
    <row r="94" spans="1:84" ht="21" customHeight="1">
      <c r="A94" s="39">
        <v>98</v>
      </c>
      <c r="B94" s="38">
        <v>63020096</v>
      </c>
      <c r="C94" s="176" t="s">
        <v>418</v>
      </c>
      <c r="D94" s="38">
        <v>3</v>
      </c>
      <c r="E94" s="38">
        <v>5</v>
      </c>
      <c r="F94" s="38">
        <v>8</v>
      </c>
      <c r="G94" s="38">
        <v>1</v>
      </c>
      <c r="H94" s="38">
        <v>7</v>
      </c>
      <c r="I94" s="38">
        <v>7</v>
      </c>
      <c r="J94" s="38">
        <v>14</v>
      </c>
      <c r="K94" s="38">
        <v>1</v>
      </c>
      <c r="L94" s="38">
        <v>9</v>
      </c>
      <c r="M94" s="38">
        <v>8</v>
      </c>
      <c r="N94" s="38">
        <v>17</v>
      </c>
      <c r="O94" s="38">
        <v>1</v>
      </c>
      <c r="P94" s="38">
        <v>19</v>
      </c>
      <c r="Q94" s="38">
        <v>20</v>
      </c>
      <c r="R94" s="38">
        <v>39</v>
      </c>
      <c r="S94" s="38">
        <v>3</v>
      </c>
      <c r="T94" s="38">
        <v>4</v>
      </c>
      <c r="U94" s="38">
        <v>6</v>
      </c>
      <c r="V94" s="38">
        <v>10</v>
      </c>
      <c r="W94" s="38">
        <v>1</v>
      </c>
      <c r="X94" s="38">
        <v>6</v>
      </c>
      <c r="Y94" s="38">
        <v>6</v>
      </c>
      <c r="Z94" s="38">
        <v>12</v>
      </c>
      <c r="AA94" s="38">
        <v>1</v>
      </c>
      <c r="AB94" s="38">
        <v>4</v>
      </c>
      <c r="AC94" s="38">
        <v>2</v>
      </c>
      <c r="AD94" s="38">
        <v>6</v>
      </c>
      <c r="AE94" s="38">
        <v>1</v>
      </c>
      <c r="AF94" s="38">
        <v>7</v>
      </c>
      <c r="AG94" s="38">
        <v>7</v>
      </c>
      <c r="AH94" s="38">
        <v>14</v>
      </c>
      <c r="AI94" s="38">
        <v>1</v>
      </c>
      <c r="AJ94" s="38">
        <v>7</v>
      </c>
      <c r="AK94" s="38">
        <v>6</v>
      </c>
      <c r="AL94" s="38">
        <v>13</v>
      </c>
      <c r="AM94" s="38">
        <v>1</v>
      </c>
      <c r="AN94" s="38">
        <v>15</v>
      </c>
      <c r="AO94" s="38">
        <v>3</v>
      </c>
      <c r="AP94" s="38">
        <v>18</v>
      </c>
      <c r="AQ94" s="38">
        <v>1</v>
      </c>
      <c r="AR94" s="38">
        <v>43</v>
      </c>
      <c r="AS94" s="38">
        <v>30</v>
      </c>
      <c r="AT94" s="38">
        <v>73</v>
      </c>
      <c r="AU94" s="38">
        <v>6</v>
      </c>
      <c r="AV94" s="38">
        <v>0</v>
      </c>
      <c r="AW94" s="38">
        <v>0</v>
      </c>
      <c r="AX94" s="38">
        <v>0</v>
      </c>
      <c r="AY94" s="38">
        <v>0</v>
      </c>
      <c r="AZ94" s="38">
        <v>0</v>
      </c>
      <c r="BA94" s="38">
        <v>0</v>
      </c>
      <c r="BB94" s="38">
        <v>0</v>
      </c>
      <c r="BC94" s="38">
        <v>0</v>
      </c>
      <c r="BD94" s="38">
        <v>0</v>
      </c>
      <c r="BE94" s="38">
        <v>0</v>
      </c>
      <c r="BF94" s="38">
        <v>0</v>
      </c>
      <c r="BG94" s="38">
        <v>0</v>
      </c>
      <c r="BH94" s="38">
        <v>0</v>
      </c>
      <c r="BI94" s="38">
        <v>0</v>
      </c>
      <c r="BJ94" s="38">
        <v>0</v>
      </c>
      <c r="BK94" s="38">
        <v>0</v>
      </c>
      <c r="BL94" s="38">
        <v>0</v>
      </c>
      <c r="BM94" s="38">
        <v>0</v>
      </c>
      <c r="BN94" s="38">
        <v>0</v>
      </c>
      <c r="BO94" s="38">
        <v>0</v>
      </c>
      <c r="BP94" s="38">
        <v>0</v>
      </c>
      <c r="BQ94" s="38">
        <v>0</v>
      </c>
      <c r="BR94" s="38">
        <v>0</v>
      </c>
      <c r="BS94" s="38">
        <v>0</v>
      </c>
      <c r="BT94" s="38">
        <v>0</v>
      </c>
      <c r="BU94" s="38">
        <v>0</v>
      </c>
      <c r="BV94" s="38">
        <v>0</v>
      </c>
      <c r="BW94" s="38">
        <v>0</v>
      </c>
      <c r="BX94" s="38">
        <v>0</v>
      </c>
      <c r="BY94" s="38">
        <v>0</v>
      </c>
      <c r="BZ94" s="38">
        <v>0</v>
      </c>
      <c r="CA94" s="38">
        <v>0</v>
      </c>
      <c r="CB94" s="38">
        <v>62</v>
      </c>
      <c r="CC94" s="38">
        <v>50</v>
      </c>
      <c r="CD94" s="38">
        <v>112</v>
      </c>
      <c r="CE94" s="38">
        <v>9</v>
      </c>
      <c r="CF94" s="53"/>
    </row>
    <row r="95" spans="1:84" ht="21" customHeight="1">
      <c r="A95" s="39">
        <v>83</v>
      </c>
      <c r="B95" s="38">
        <v>63020097</v>
      </c>
      <c r="C95" s="176" t="s">
        <v>361</v>
      </c>
      <c r="D95" s="38">
        <v>0</v>
      </c>
      <c r="E95" s="38">
        <v>0</v>
      </c>
      <c r="F95" s="38">
        <v>0</v>
      </c>
      <c r="G95" s="38">
        <v>0</v>
      </c>
      <c r="H95" s="38">
        <v>57</v>
      </c>
      <c r="I95" s="38">
        <v>45</v>
      </c>
      <c r="J95" s="38">
        <v>102</v>
      </c>
      <c r="K95" s="38">
        <v>4</v>
      </c>
      <c r="L95" s="38">
        <v>64</v>
      </c>
      <c r="M95" s="38">
        <v>66</v>
      </c>
      <c r="N95" s="38">
        <v>130</v>
      </c>
      <c r="O95" s="38">
        <v>4</v>
      </c>
      <c r="P95" s="38">
        <v>121</v>
      </c>
      <c r="Q95" s="38">
        <v>111</v>
      </c>
      <c r="R95" s="38">
        <v>232</v>
      </c>
      <c r="S95" s="38">
        <v>8</v>
      </c>
      <c r="T95" s="38">
        <v>98</v>
      </c>
      <c r="U95" s="38">
        <v>84</v>
      </c>
      <c r="V95" s="38">
        <v>182</v>
      </c>
      <c r="W95" s="38">
        <v>6</v>
      </c>
      <c r="X95" s="38">
        <v>75</v>
      </c>
      <c r="Y95" s="38">
        <v>64</v>
      </c>
      <c r="Z95" s="38">
        <v>139</v>
      </c>
      <c r="AA95" s="38">
        <v>5</v>
      </c>
      <c r="AB95" s="38">
        <v>92</v>
      </c>
      <c r="AC95" s="38">
        <v>73</v>
      </c>
      <c r="AD95" s="38">
        <v>165</v>
      </c>
      <c r="AE95" s="38">
        <v>5</v>
      </c>
      <c r="AF95" s="38">
        <v>76</v>
      </c>
      <c r="AG95" s="38">
        <v>65</v>
      </c>
      <c r="AH95" s="38">
        <v>141</v>
      </c>
      <c r="AI95" s="38">
        <v>4</v>
      </c>
      <c r="AJ95" s="38">
        <v>75</v>
      </c>
      <c r="AK95" s="38">
        <v>64</v>
      </c>
      <c r="AL95" s="38">
        <v>139</v>
      </c>
      <c r="AM95" s="38">
        <v>4</v>
      </c>
      <c r="AN95" s="38">
        <v>72</v>
      </c>
      <c r="AO95" s="38">
        <v>65</v>
      </c>
      <c r="AP95" s="38">
        <v>137</v>
      </c>
      <c r="AQ95" s="38">
        <v>4</v>
      </c>
      <c r="AR95" s="38">
        <v>488</v>
      </c>
      <c r="AS95" s="38">
        <v>415</v>
      </c>
      <c r="AT95" s="38">
        <v>903</v>
      </c>
      <c r="AU95" s="38">
        <v>28</v>
      </c>
      <c r="AV95" s="38">
        <v>47</v>
      </c>
      <c r="AW95" s="38">
        <v>50</v>
      </c>
      <c r="AX95" s="38">
        <v>97</v>
      </c>
      <c r="AY95" s="38">
        <v>3</v>
      </c>
      <c r="AZ95" s="38">
        <v>50</v>
      </c>
      <c r="BA95" s="38">
        <v>47</v>
      </c>
      <c r="BB95" s="38">
        <v>97</v>
      </c>
      <c r="BC95" s="38">
        <v>3</v>
      </c>
      <c r="BD95" s="38">
        <v>39</v>
      </c>
      <c r="BE95" s="38">
        <v>46</v>
      </c>
      <c r="BF95" s="38">
        <v>85</v>
      </c>
      <c r="BG95" s="38">
        <v>3</v>
      </c>
      <c r="BH95" s="38">
        <v>136</v>
      </c>
      <c r="BI95" s="38">
        <v>143</v>
      </c>
      <c r="BJ95" s="38">
        <v>279</v>
      </c>
      <c r="BK95" s="38">
        <v>9</v>
      </c>
      <c r="BL95" s="38">
        <v>0</v>
      </c>
      <c r="BM95" s="38">
        <v>0</v>
      </c>
      <c r="BN95" s="38">
        <v>0</v>
      </c>
      <c r="BO95" s="38">
        <v>0</v>
      </c>
      <c r="BP95" s="38">
        <v>0</v>
      </c>
      <c r="BQ95" s="38">
        <v>0</v>
      </c>
      <c r="BR95" s="38">
        <v>0</v>
      </c>
      <c r="BS95" s="38">
        <v>0</v>
      </c>
      <c r="BT95" s="38">
        <v>0</v>
      </c>
      <c r="BU95" s="38">
        <v>0</v>
      </c>
      <c r="BV95" s="38">
        <v>0</v>
      </c>
      <c r="BW95" s="38">
        <v>0</v>
      </c>
      <c r="BX95" s="38">
        <v>0</v>
      </c>
      <c r="BY95" s="38">
        <v>0</v>
      </c>
      <c r="BZ95" s="38">
        <v>0</v>
      </c>
      <c r="CA95" s="38">
        <v>0</v>
      </c>
      <c r="CB95" s="38">
        <v>745</v>
      </c>
      <c r="CC95" s="38">
        <v>669</v>
      </c>
      <c r="CD95" s="38">
        <v>1414</v>
      </c>
      <c r="CE95" s="38">
        <v>45</v>
      </c>
      <c r="CF95" s="53"/>
    </row>
    <row r="96" spans="1:84" ht="21" customHeight="1">
      <c r="A96" s="39">
        <v>85</v>
      </c>
      <c r="B96" s="38">
        <v>63020098</v>
      </c>
      <c r="C96" s="176" t="s">
        <v>370</v>
      </c>
      <c r="D96" s="38">
        <v>0</v>
      </c>
      <c r="E96" s="38">
        <v>0</v>
      </c>
      <c r="F96" s="38">
        <v>0</v>
      </c>
      <c r="G96" s="38">
        <v>0</v>
      </c>
      <c r="H96" s="38">
        <v>24</v>
      </c>
      <c r="I96" s="38">
        <v>27</v>
      </c>
      <c r="J96" s="38">
        <v>51</v>
      </c>
      <c r="K96" s="38">
        <v>2</v>
      </c>
      <c r="L96" s="38">
        <v>22</v>
      </c>
      <c r="M96" s="38">
        <v>21</v>
      </c>
      <c r="N96" s="38">
        <v>43</v>
      </c>
      <c r="O96" s="38">
        <v>2</v>
      </c>
      <c r="P96" s="38">
        <v>46</v>
      </c>
      <c r="Q96" s="38">
        <v>48</v>
      </c>
      <c r="R96" s="38">
        <v>94</v>
      </c>
      <c r="S96" s="38">
        <v>4</v>
      </c>
      <c r="T96" s="38">
        <v>23</v>
      </c>
      <c r="U96" s="38">
        <v>33</v>
      </c>
      <c r="V96" s="38">
        <v>56</v>
      </c>
      <c r="W96" s="38">
        <v>2</v>
      </c>
      <c r="X96" s="38">
        <v>21</v>
      </c>
      <c r="Y96" s="38">
        <v>23</v>
      </c>
      <c r="Z96" s="38">
        <v>44</v>
      </c>
      <c r="AA96" s="38">
        <v>2</v>
      </c>
      <c r="AB96" s="38">
        <v>17</v>
      </c>
      <c r="AC96" s="38">
        <v>25</v>
      </c>
      <c r="AD96" s="38">
        <v>42</v>
      </c>
      <c r="AE96" s="38">
        <v>2</v>
      </c>
      <c r="AF96" s="38">
        <v>20</v>
      </c>
      <c r="AG96" s="38">
        <v>23</v>
      </c>
      <c r="AH96" s="38">
        <v>43</v>
      </c>
      <c r="AI96" s="38">
        <v>1</v>
      </c>
      <c r="AJ96" s="38">
        <v>16</v>
      </c>
      <c r="AK96" s="38">
        <v>17</v>
      </c>
      <c r="AL96" s="38">
        <v>33</v>
      </c>
      <c r="AM96" s="38">
        <v>1</v>
      </c>
      <c r="AN96" s="38">
        <v>11</v>
      </c>
      <c r="AO96" s="38">
        <v>21</v>
      </c>
      <c r="AP96" s="38">
        <v>32</v>
      </c>
      <c r="AQ96" s="38">
        <v>1</v>
      </c>
      <c r="AR96" s="38">
        <v>108</v>
      </c>
      <c r="AS96" s="38">
        <v>142</v>
      </c>
      <c r="AT96" s="38">
        <v>250</v>
      </c>
      <c r="AU96" s="38">
        <v>9</v>
      </c>
      <c r="AV96" s="38">
        <v>0</v>
      </c>
      <c r="AW96" s="38">
        <v>0</v>
      </c>
      <c r="AX96" s="38">
        <v>0</v>
      </c>
      <c r="AY96" s="38">
        <v>0</v>
      </c>
      <c r="AZ96" s="38">
        <v>0</v>
      </c>
      <c r="BA96" s="38">
        <v>0</v>
      </c>
      <c r="BB96" s="38">
        <v>0</v>
      </c>
      <c r="BC96" s="38">
        <v>0</v>
      </c>
      <c r="BD96" s="38">
        <v>0</v>
      </c>
      <c r="BE96" s="38">
        <v>0</v>
      </c>
      <c r="BF96" s="38">
        <v>0</v>
      </c>
      <c r="BG96" s="38">
        <v>0</v>
      </c>
      <c r="BH96" s="38">
        <v>0</v>
      </c>
      <c r="BI96" s="38">
        <v>0</v>
      </c>
      <c r="BJ96" s="38">
        <v>0</v>
      </c>
      <c r="BK96" s="38">
        <v>0</v>
      </c>
      <c r="BL96" s="38">
        <v>0</v>
      </c>
      <c r="BM96" s="38">
        <v>0</v>
      </c>
      <c r="BN96" s="38">
        <v>0</v>
      </c>
      <c r="BO96" s="38">
        <v>0</v>
      </c>
      <c r="BP96" s="38">
        <v>0</v>
      </c>
      <c r="BQ96" s="38">
        <v>0</v>
      </c>
      <c r="BR96" s="38">
        <v>0</v>
      </c>
      <c r="BS96" s="38">
        <v>0</v>
      </c>
      <c r="BT96" s="38">
        <v>0</v>
      </c>
      <c r="BU96" s="38">
        <v>0</v>
      </c>
      <c r="BV96" s="38">
        <v>0</v>
      </c>
      <c r="BW96" s="38">
        <v>0</v>
      </c>
      <c r="BX96" s="38">
        <v>0</v>
      </c>
      <c r="BY96" s="38">
        <v>0</v>
      </c>
      <c r="BZ96" s="38">
        <v>0</v>
      </c>
      <c r="CA96" s="38">
        <v>0</v>
      </c>
      <c r="CB96" s="38">
        <v>154</v>
      </c>
      <c r="CC96" s="38">
        <v>190</v>
      </c>
      <c r="CD96" s="38">
        <v>344</v>
      </c>
      <c r="CE96" s="38">
        <v>13</v>
      </c>
      <c r="CF96" s="53"/>
    </row>
    <row r="97" spans="1:84" ht="21" customHeight="1">
      <c r="A97" s="39">
        <v>84</v>
      </c>
      <c r="B97" s="38">
        <v>63020099</v>
      </c>
      <c r="C97" s="176" t="s">
        <v>366</v>
      </c>
      <c r="D97" s="38">
        <v>0</v>
      </c>
      <c r="E97" s="38">
        <v>0</v>
      </c>
      <c r="F97" s="38">
        <v>0</v>
      </c>
      <c r="G97" s="38">
        <v>0</v>
      </c>
      <c r="H97" s="38">
        <v>30</v>
      </c>
      <c r="I97" s="38">
        <v>29</v>
      </c>
      <c r="J97" s="38">
        <v>59</v>
      </c>
      <c r="K97" s="38">
        <v>2</v>
      </c>
      <c r="L97" s="38">
        <v>24</v>
      </c>
      <c r="M97" s="38">
        <v>29</v>
      </c>
      <c r="N97" s="38">
        <v>53</v>
      </c>
      <c r="O97" s="38">
        <v>3</v>
      </c>
      <c r="P97" s="38">
        <v>54</v>
      </c>
      <c r="Q97" s="38">
        <v>58</v>
      </c>
      <c r="R97" s="38">
        <v>112</v>
      </c>
      <c r="S97" s="38">
        <v>5</v>
      </c>
      <c r="T97" s="38">
        <v>45</v>
      </c>
      <c r="U97" s="38">
        <v>35</v>
      </c>
      <c r="V97" s="38">
        <v>80</v>
      </c>
      <c r="W97" s="38">
        <v>3</v>
      </c>
      <c r="X97" s="38">
        <v>33</v>
      </c>
      <c r="Y97" s="38">
        <v>39</v>
      </c>
      <c r="Z97" s="38">
        <v>72</v>
      </c>
      <c r="AA97" s="38">
        <v>3</v>
      </c>
      <c r="AB97" s="38">
        <v>46</v>
      </c>
      <c r="AC97" s="38">
        <v>38</v>
      </c>
      <c r="AD97" s="38">
        <v>84</v>
      </c>
      <c r="AE97" s="38">
        <v>3</v>
      </c>
      <c r="AF97" s="38">
        <v>27</v>
      </c>
      <c r="AG97" s="38">
        <v>39</v>
      </c>
      <c r="AH97" s="38">
        <v>66</v>
      </c>
      <c r="AI97" s="38">
        <v>3</v>
      </c>
      <c r="AJ97" s="38">
        <v>43</v>
      </c>
      <c r="AK97" s="38">
        <v>25</v>
      </c>
      <c r="AL97" s="38">
        <v>68</v>
      </c>
      <c r="AM97" s="38">
        <v>3</v>
      </c>
      <c r="AN97" s="38">
        <v>38</v>
      </c>
      <c r="AO97" s="38">
        <v>46</v>
      </c>
      <c r="AP97" s="38">
        <v>84</v>
      </c>
      <c r="AQ97" s="38">
        <v>3</v>
      </c>
      <c r="AR97" s="38">
        <v>232</v>
      </c>
      <c r="AS97" s="38">
        <v>222</v>
      </c>
      <c r="AT97" s="38">
        <v>454</v>
      </c>
      <c r="AU97" s="38">
        <v>18</v>
      </c>
      <c r="AV97" s="38">
        <v>20</v>
      </c>
      <c r="AW97" s="38">
        <v>40</v>
      </c>
      <c r="AX97" s="38">
        <v>60</v>
      </c>
      <c r="AY97" s="38">
        <v>2</v>
      </c>
      <c r="AZ97" s="38">
        <v>19</v>
      </c>
      <c r="BA97" s="38">
        <v>22</v>
      </c>
      <c r="BB97" s="38">
        <v>41</v>
      </c>
      <c r="BC97" s="38">
        <v>1</v>
      </c>
      <c r="BD97" s="38">
        <v>13</v>
      </c>
      <c r="BE97" s="38">
        <v>26</v>
      </c>
      <c r="BF97" s="38">
        <v>39</v>
      </c>
      <c r="BG97" s="38">
        <v>1</v>
      </c>
      <c r="BH97" s="38">
        <v>52</v>
      </c>
      <c r="BI97" s="38">
        <v>88</v>
      </c>
      <c r="BJ97" s="38">
        <v>140</v>
      </c>
      <c r="BK97" s="38">
        <v>4</v>
      </c>
      <c r="BL97" s="38">
        <v>0</v>
      </c>
      <c r="BM97" s="38">
        <v>0</v>
      </c>
      <c r="BN97" s="38">
        <v>0</v>
      </c>
      <c r="BO97" s="38">
        <v>0</v>
      </c>
      <c r="BP97" s="38">
        <v>0</v>
      </c>
      <c r="BQ97" s="38">
        <v>0</v>
      </c>
      <c r="BR97" s="38">
        <v>0</v>
      </c>
      <c r="BS97" s="38">
        <v>0</v>
      </c>
      <c r="BT97" s="38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338</v>
      </c>
      <c r="CC97" s="38">
        <v>368</v>
      </c>
      <c r="CD97" s="38">
        <v>706</v>
      </c>
      <c r="CE97" s="38">
        <v>27</v>
      </c>
      <c r="CF97" s="53"/>
    </row>
    <row r="98" spans="1:84" ht="21" customHeight="1">
      <c r="A98" s="39">
        <v>86</v>
      </c>
      <c r="B98" s="38">
        <v>63020100</v>
      </c>
      <c r="C98" s="176" t="s">
        <v>374</v>
      </c>
      <c r="D98" s="38">
        <v>0</v>
      </c>
      <c r="E98" s="38">
        <v>0</v>
      </c>
      <c r="F98" s="38">
        <v>0</v>
      </c>
      <c r="G98" s="38">
        <v>0</v>
      </c>
      <c r="H98" s="38">
        <v>33</v>
      </c>
      <c r="I98" s="38">
        <v>37</v>
      </c>
      <c r="J98" s="38">
        <v>70</v>
      </c>
      <c r="K98" s="38">
        <v>3</v>
      </c>
      <c r="L98" s="38">
        <v>54</v>
      </c>
      <c r="M98" s="38">
        <v>32</v>
      </c>
      <c r="N98" s="38">
        <v>86</v>
      </c>
      <c r="O98" s="38">
        <v>3</v>
      </c>
      <c r="P98" s="38">
        <v>87</v>
      </c>
      <c r="Q98" s="38">
        <v>69</v>
      </c>
      <c r="R98" s="38">
        <v>156</v>
      </c>
      <c r="S98" s="38">
        <v>6</v>
      </c>
      <c r="T98" s="38">
        <v>41</v>
      </c>
      <c r="U98" s="38">
        <v>53</v>
      </c>
      <c r="V98" s="38">
        <v>94</v>
      </c>
      <c r="W98" s="38">
        <v>3</v>
      </c>
      <c r="X98" s="38">
        <v>41</v>
      </c>
      <c r="Y98" s="38">
        <v>33</v>
      </c>
      <c r="Z98" s="38">
        <v>74</v>
      </c>
      <c r="AA98" s="38">
        <v>3</v>
      </c>
      <c r="AB98" s="38">
        <v>34</v>
      </c>
      <c r="AC98" s="38">
        <v>30</v>
      </c>
      <c r="AD98" s="38">
        <v>64</v>
      </c>
      <c r="AE98" s="38">
        <v>3</v>
      </c>
      <c r="AF98" s="38">
        <v>40</v>
      </c>
      <c r="AG98" s="38">
        <v>34</v>
      </c>
      <c r="AH98" s="38">
        <v>74</v>
      </c>
      <c r="AI98" s="38">
        <v>2</v>
      </c>
      <c r="AJ98" s="38">
        <v>34</v>
      </c>
      <c r="AK98" s="38">
        <v>26</v>
      </c>
      <c r="AL98" s="38">
        <v>60</v>
      </c>
      <c r="AM98" s="38">
        <v>2</v>
      </c>
      <c r="AN98" s="38">
        <v>26</v>
      </c>
      <c r="AO98" s="38">
        <v>27</v>
      </c>
      <c r="AP98" s="38">
        <v>53</v>
      </c>
      <c r="AQ98" s="38">
        <v>2</v>
      </c>
      <c r="AR98" s="38">
        <v>216</v>
      </c>
      <c r="AS98" s="38">
        <v>203</v>
      </c>
      <c r="AT98" s="38">
        <v>419</v>
      </c>
      <c r="AU98" s="38">
        <v>15</v>
      </c>
      <c r="AV98" s="38">
        <v>21</v>
      </c>
      <c r="AW98" s="38">
        <v>21</v>
      </c>
      <c r="AX98" s="38">
        <v>42</v>
      </c>
      <c r="AY98" s="38">
        <v>2</v>
      </c>
      <c r="AZ98" s="38">
        <v>24</v>
      </c>
      <c r="BA98" s="38">
        <v>19</v>
      </c>
      <c r="BB98" s="38">
        <v>43</v>
      </c>
      <c r="BC98" s="38">
        <v>2</v>
      </c>
      <c r="BD98" s="38">
        <v>18</v>
      </c>
      <c r="BE98" s="38">
        <v>20</v>
      </c>
      <c r="BF98" s="38">
        <v>38</v>
      </c>
      <c r="BG98" s="38">
        <v>2</v>
      </c>
      <c r="BH98" s="38">
        <v>63</v>
      </c>
      <c r="BI98" s="38">
        <v>60</v>
      </c>
      <c r="BJ98" s="38">
        <v>123</v>
      </c>
      <c r="BK98" s="38">
        <v>6</v>
      </c>
      <c r="BL98" s="38">
        <v>0</v>
      </c>
      <c r="BM98" s="38">
        <v>0</v>
      </c>
      <c r="BN98" s="38">
        <v>0</v>
      </c>
      <c r="BO98" s="38">
        <v>0</v>
      </c>
      <c r="BP98" s="38">
        <v>0</v>
      </c>
      <c r="BQ98" s="38">
        <v>0</v>
      </c>
      <c r="BR98" s="38">
        <v>0</v>
      </c>
      <c r="BS98" s="38">
        <v>0</v>
      </c>
      <c r="BT98" s="38">
        <v>0</v>
      </c>
      <c r="BU98" s="38">
        <v>0</v>
      </c>
      <c r="BV98" s="38">
        <v>0</v>
      </c>
      <c r="BW98" s="38">
        <v>0</v>
      </c>
      <c r="BX98" s="38">
        <v>0</v>
      </c>
      <c r="BY98" s="38">
        <v>0</v>
      </c>
      <c r="BZ98" s="38">
        <v>0</v>
      </c>
      <c r="CA98" s="38">
        <v>0</v>
      </c>
      <c r="CB98" s="38">
        <v>366</v>
      </c>
      <c r="CC98" s="38">
        <v>332</v>
      </c>
      <c r="CD98" s="38">
        <v>698</v>
      </c>
      <c r="CE98" s="38">
        <v>27</v>
      </c>
      <c r="CF98" s="53"/>
    </row>
    <row r="99" spans="1:84" ht="21" customHeight="1">
      <c r="A99" s="39">
        <v>87</v>
      </c>
      <c r="B99" s="38">
        <v>63020101</v>
      </c>
      <c r="C99" s="176" t="s">
        <v>378</v>
      </c>
      <c r="D99" s="38">
        <v>0</v>
      </c>
      <c r="E99" s="38">
        <v>0</v>
      </c>
      <c r="F99" s="38">
        <v>0</v>
      </c>
      <c r="G99" s="38">
        <v>0</v>
      </c>
      <c r="H99" s="38">
        <v>62</v>
      </c>
      <c r="I99" s="38">
        <v>53</v>
      </c>
      <c r="J99" s="38">
        <v>115</v>
      </c>
      <c r="K99" s="38">
        <v>4</v>
      </c>
      <c r="L99" s="38">
        <v>63</v>
      </c>
      <c r="M99" s="38">
        <v>50</v>
      </c>
      <c r="N99" s="38">
        <v>113</v>
      </c>
      <c r="O99" s="38">
        <v>4</v>
      </c>
      <c r="P99" s="38">
        <v>125</v>
      </c>
      <c r="Q99" s="38">
        <v>103</v>
      </c>
      <c r="R99" s="38">
        <v>228</v>
      </c>
      <c r="S99" s="38">
        <v>8</v>
      </c>
      <c r="T99" s="38">
        <v>65</v>
      </c>
      <c r="U99" s="38">
        <v>61</v>
      </c>
      <c r="V99" s="38">
        <v>126</v>
      </c>
      <c r="W99" s="38">
        <v>4</v>
      </c>
      <c r="X99" s="38">
        <v>42</v>
      </c>
      <c r="Y99" s="38">
        <v>44</v>
      </c>
      <c r="Z99" s="38">
        <v>86</v>
      </c>
      <c r="AA99" s="38">
        <v>4</v>
      </c>
      <c r="AB99" s="38">
        <v>56</v>
      </c>
      <c r="AC99" s="38">
        <v>44</v>
      </c>
      <c r="AD99" s="38">
        <v>100</v>
      </c>
      <c r="AE99" s="38">
        <v>3</v>
      </c>
      <c r="AF99" s="38">
        <v>38</v>
      </c>
      <c r="AG99" s="38">
        <v>25</v>
      </c>
      <c r="AH99" s="38">
        <v>63</v>
      </c>
      <c r="AI99" s="38">
        <v>3</v>
      </c>
      <c r="AJ99" s="38">
        <v>29</v>
      </c>
      <c r="AK99" s="38">
        <v>38</v>
      </c>
      <c r="AL99" s="38">
        <v>67</v>
      </c>
      <c r="AM99" s="38">
        <v>3</v>
      </c>
      <c r="AN99" s="38">
        <v>42</v>
      </c>
      <c r="AO99" s="38">
        <v>35</v>
      </c>
      <c r="AP99" s="38">
        <v>77</v>
      </c>
      <c r="AQ99" s="38">
        <v>3</v>
      </c>
      <c r="AR99" s="38">
        <v>272</v>
      </c>
      <c r="AS99" s="38">
        <v>247</v>
      </c>
      <c r="AT99" s="38">
        <v>519</v>
      </c>
      <c r="AU99" s="38">
        <v>20</v>
      </c>
      <c r="AV99" s="38">
        <v>26</v>
      </c>
      <c r="AW99" s="38">
        <v>37</v>
      </c>
      <c r="AX99" s="38">
        <v>63</v>
      </c>
      <c r="AY99" s="38">
        <v>2</v>
      </c>
      <c r="AZ99" s="38">
        <v>25</v>
      </c>
      <c r="BA99" s="38">
        <v>28</v>
      </c>
      <c r="BB99" s="38">
        <v>53</v>
      </c>
      <c r="BC99" s="38">
        <v>2</v>
      </c>
      <c r="BD99" s="38">
        <v>23</v>
      </c>
      <c r="BE99" s="38">
        <v>32</v>
      </c>
      <c r="BF99" s="38">
        <v>55</v>
      </c>
      <c r="BG99" s="38">
        <v>2</v>
      </c>
      <c r="BH99" s="38">
        <v>74</v>
      </c>
      <c r="BI99" s="38">
        <v>97</v>
      </c>
      <c r="BJ99" s="38">
        <v>171</v>
      </c>
      <c r="BK99" s="38">
        <v>6</v>
      </c>
      <c r="BL99" s="38">
        <v>0</v>
      </c>
      <c r="BM99" s="38">
        <v>0</v>
      </c>
      <c r="BN99" s="38">
        <v>0</v>
      </c>
      <c r="BO99" s="38">
        <v>0</v>
      </c>
      <c r="BP99" s="38">
        <v>0</v>
      </c>
      <c r="BQ99" s="38">
        <v>0</v>
      </c>
      <c r="BR99" s="38">
        <v>0</v>
      </c>
      <c r="BS99" s="38">
        <v>0</v>
      </c>
      <c r="BT99" s="38">
        <v>0</v>
      </c>
      <c r="BU99" s="38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471</v>
      </c>
      <c r="CC99" s="38">
        <v>447</v>
      </c>
      <c r="CD99" s="38">
        <v>918</v>
      </c>
      <c r="CE99" s="38">
        <v>34</v>
      </c>
      <c r="CF99" s="53"/>
    </row>
    <row r="100" spans="1:84" ht="21" customHeight="1">
      <c r="A100" s="39">
        <v>88</v>
      </c>
      <c r="B100" s="38">
        <v>63020102</v>
      </c>
      <c r="C100" s="176" t="s">
        <v>382</v>
      </c>
      <c r="D100" s="38">
        <v>0</v>
      </c>
      <c r="E100" s="38">
        <v>0</v>
      </c>
      <c r="F100" s="38">
        <v>0</v>
      </c>
      <c r="G100" s="38">
        <v>0</v>
      </c>
      <c r="H100" s="38">
        <v>26</v>
      </c>
      <c r="I100" s="38">
        <v>16</v>
      </c>
      <c r="J100" s="38">
        <v>42</v>
      </c>
      <c r="K100" s="38">
        <v>2</v>
      </c>
      <c r="L100" s="38">
        <v>27</v>
      </c>
      <c r="M100" s="38">
        <v>23</v>
      </c>
      <c r="N100" s="38">
        <v>50</v>
      </c>
      <c r="O100" s="38">
        <v>2</v>
      </c>
      <c r="P100" s="38">
        <v>53</v>
      </c>
      <c r="Q100" s="38">
        <v>39</v>
      </c>
      <c r="R100" s="38">
        <v>92</v>
      </c>
      <c r="S100" s="38">
        <v>4</v>
      </c>
      <c r="T100" s="38">
        <v>21</v>
      </c>
      <c r="U100" s="38">
        <v>14</v>
      </c>
      <c r="V100" s="38">
        <v>35</v>
      </c>
      <c r="W100" s="38">
        <v>2</v>
      </c>
      <c r="X100" s="38">
        <v>21</v>
      </c>
      <c r="Y100" s="38">
        <v>18</v>
      </c>
      <c r="Z100" s="38">
        <v>39</v>
      </c>
      <c r="AA100" s="38">
        <v>2</v>
      </c>
      <c r="AB100" s="38">
        <v>19</v>
      </c>
      <c r="AC100" s="38">
        <v>17</v>
      </c>
      <c r="AD100" s="38">
        <v>36</v>
      </c>
      <c r="AE100" s="38">
        <v>2</v>
      </c>
      <c r="AF100" s="38">
        <v>16</v>
      </c>
      <c r="AG100" s="38">
        <v>17</v>
      </c>
      <c r="AH100" s="38">
        <v>33</v>
      </c>
      <c r="AI100" s="38">
        <v>1</v>
      </c>
      <c r="AJ100" s="38">
        <v>11</v>
      </c>
      <c r="AK100" s="38">
        <v>15</v>
      </c>
      <c r="AL100" s="38">
        <v>26</v>
      </c>
      <c r="AM100" s="38">
        <v>1</v>
      </c>
      <c r="AN100" s="38">
        <v>21</v>
      </c>
      <c r="AO100" s="38">
        <v>8</v>
      </c>
      <c r="AP100" s="38">
        <v>29</v>
      </c>
      <c r="AQ100" s="38">
        <v>1</v>
      </c>
      <c r="AR100" s="38">
        <v>109</v>
      </c>
      <c r="AS100" s="38">
        <v>89</v>
      </c>
      <c r="AT100" s="38">
        <v>198</v>
      </c>
      <c r="AU100" s="38">
        <v>9</v>
      </c>
      <c r="AV100" s="38">
        <v>20</v>
      </c>
      <c r="AW100" s="38">
        <v>26</v>
      </c>
      <c r="AX100" s="38">
        <v>46</v>
      </c>
      <c r="AY100" s="38">
        <v>1</v>
      </c>
      <c r="AZ100" s="38">
        <v>12</v>
      </c>
      <c r="BA100" s="38">
        <v>13</v>
      </c>
      <c r="BB100" s="38">
        <v>25</v>
      </c>
      <c r="BC100" s="38">
        <v>1</v>
      </c>
      <c r="BD100" s="38">
        <v>13</v>
      </c>
      <c r="BE100" s="38">
        <v>22</v>
      </c>
      <c r="BF100" s="38">
        <v>35</v>
      </c>
      <c r="BG100" s="38">
        <v>1</v>
      </c>
      <c r="BH100" s="38">
        <v>45</v>
      </c>
      <c r="BI100" s="38">
        <v>61</v>
      </c>
      <c r="BJ100" s="38">
        <v>106</v>
      </c>
      <c r="BK100" s="38">
        <v>3</v>
      </c>
      <c r="BL100" s="38">
        <v>0</v>
      </c>
      <c r="BM100" s="38">
        <v>0</v>
      </c>
      <c r="BN100" s="38">
        <v>0</v>
      </c>
      <c r="BO100" s="38">
        <v>0</v>
      </c>
      <c r="BP100" s="38">
        <v>0</v>
      </c>
      <c r="BQ100" s="38">
        <v>0</v>
      </c>
      <c r="BR100" s="38">
        <v>0</v>
      </c>
      <c r="BS100" s="38">
        <v>0</v>
      </c>
      <c r="BT100" s="38">
        <v>0</v>
      </c>
      <c r="BU100" s="38">
        <v>0</v>
      </c>
      <c r="BV100" s="38">
        <v>0</v>
      </c>
      <c r="BW100" s="38">
        <v>0</v>
      </c>
      <c r="BX100" s="38">
        <v>0</v>
      </c>
      <c r="BY100" s="38">
        <v>0</v>
      </c>
      <c r="BZ100" s="38">
        <v>0</v>
      </c>
      <c r="CA100" s="38">
        <v>0</v>
      </c>
      <c r="CB100" s="38">
        <v>207</v>
      </c>
      <c r="CC100" s="38">
        <v>189</v>
      </c>
      <c r="CD100" s="38">
        <v>396</v>
      </c>
      <c r="CE100" s="38">
        <v>16</v>
      </c>
      <c r="CF100" s="53"/>
    </row>
    <row r="101" spans="1:84" ht="21" customHeight="1">
      <c r="A101" s="39">
        <v>90</v>
      </c>
      <c r="B101" s="38">
        <v>63020103</v>
      </c>
      <c r="C101" s="176" t="s">
        <v>388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26</v>
      </c>
      <c r="U101" s="38">
        <v>48</v>
      </c>
      <c r="V101" s="38">
        <v>74</v>
      </c>
      <c r="W101" s="38">
        <v>2</v>
      </c>
      <c r="X101" s="38">
        <v>29</v>
      </c>
      <c r="Y101" s="38">
        <v>28</v>
      </c>
      <c r="Z101" s="38">
        <v>57</v>
      </c>
      <c r="AA101" s="38">
        <v>2</v>
      </c>
      <c r="AB101" s="38">
        <v>27</v>
      </c>
      <c r="AC101" s="38">
        <v>22</v>
      </c>
      <c r="AD101" s="38">
        <v>49</v>
      </c>
      <c r="AE101" s="38">
        <v>2</v>
      </c>
      <c r="AF101" s="38">
        <v>14</v>
      </c>
      <c r="AG101" s="38">
        <v>23</v>
      </c>
      <c r="AH101" s="38">
        <v>37</v>
      </c>
      <c r="AI101" s="38">
        <v>1</v>
      </c>
      <c r="AJ101" s="38">
        <v>31</v>
      </c>
      <c r="AK101" s="38">
        <v>24</v>
      </c>
      <c r="AL101" s="38">
        <v>55</v>
      </c>
      <c r="AM101" s="38">
        <v>2</v>
      </c>
      <c r="AN101" s="38">
        <v>36</v>
      </c>
      <c r="AO101" s="38">
        <v>31</v>
      </c>
      <c r="AP101" s="38">
        <v>67</v>
      </c>
      <c r="AQ101" s="38">
        <v>2</v>
      </c>
      <c r="AR101" s="38">
        <v>163</v>
      </c>
      <c r="AS101" s="38">
        <v>176</v>
      </c>
      <c r="AT101" s="38">
        <v>339</v>
      </c>
      <c r="AU101" s="38">
        <v>11</v>
      </c>
      <c r="AV101" s="38">
        <v>10</v>
      </c>
      <c r="AW101" s="38">
        <v>28</v>
      </c>
      <c r="AX101" s="38">
        <v>38</v>
      </c>
      <c r="AY101" s="38">
        <v>2</v>
      </c>
      <c r="AZ101" s="38">
        <v>26</v>
      </c>
      <c r="BA101" s="38">
        <v>23</v>
      </c>
      <c r="BB101" s="38">
        <v>49</v>
      </c>
      <c r="BC101" s="38">
        <v>2</v>
      </c>
      <c r="BD101" s="38">
        <v>13</v>
      </c>
      <c r="BE101" s="38">
        <v>16</v>
      </c>
      <c r="BF101" s="38">
        <v>29</v>
      </c>
      <c r="BG101" s="38">
        <v>1</v>
      </c>
      <c r="BH101" s="38">
        <v>49</v>
      </c>
      <c r="BI101" s="38">
        <v>67</v>
      </c>
      <c r="BJ101" s="38">
        <v>116</v>
      </c>
      <c r="BK101" s="38">
        <v>5</v>
      </c>
      <c r="BL101" s="38">
        <v>0</v>
      </c>
      <c r="BM101" s="38">
        <v>0</v>
      </c>
      <c r="BN101" s="38">
        <v>0</v>
      </c>
      <c r="BO101" s="38">
        <v>0</v>
      </c>
      <c r="BP101" s="38">
        <v>0</v>
      </c>
      <c r="BQ101" s="38">
        <v>0</v>
      </c>
      <c r="BR101" s="38">
        <v>0</v>
      </c>
      <c r="BS101" s="38">
        <v>0</v>
      </c>
      <c r="BT101" s="38">
        <v>0</v>
      </c>
      <c r="BU101" s="38">
        <v>0</v>
      </c>
      <c r="BV101" s="38">
        <v>0</v>
      </c>
      <c r="BW101" s="38">
        <v>0</v>
      </c>
      <c r="BX101" s="38">
        <v>0</v>
      </c>
      <c r="BY101" s="38">
        <v>0</v>
      </c>
      <c r="BZ101" s="38">
        <v>0</v>
      </c>
      <c r="CA101" s="38">
        <v>0</v>
      </c>
      <c r="CB101" s="38">
        <v>212</v>
      </c>
      <c r="CC101" s="38">
        <v>243</v>
      </c>
      <c r="CD101" s="38">
        <v>455</v>
      </c>
      <c r="CE101" s="38">
        <v>16</v>
      </c>
      <c r="CF101" s="53"/>
    </row>
    <row r="102" spans="1:84" ht="21" customHeight="1">
      <c r="A102" s="39">
        <v>92</v>
      </c>
      <c r="B102" s="38">
        <v>63020104</v>
      </c>
      <c r="C102" s="176" t="s">
        <v>395</v>
      </c>
      <c r="D102" s="38">
        <v>0</v>
      </c>
      <c r="E102" s="38">
        <v>0</v>
      </c>
      <c r="F102" s="38">
        <v>0</v>
      </c>
      <c r="G102" s="38">
        <v>0</v>
      </c>
      <c r="H102" s="38">
        <v>22</v>
      </c>
      <c r="I102" s="38">
        <v>9</v>
      </c>
      <c r="J102" s="38">
        <v>31</v>
      </c>
      <c r="K102" s="38">
        <v>1</v>
      </c>
      <c r="L102" s="38">
        <v>14</v>
      </c>
      <c r="M102" s="38">
        <v>11</v>
      </c>
      <c r="N102" s="38">
        <v>25</v>
      </c>
      <c r="O102" s="38">
        <v>1</v>
      </c>
      <c r="P102" s="38">
        <v>36</v>
      </c>
      <c r="Q102" s="38">
        <v>20</v>
      </c>
      <c r="R102" s="38">
        <v>56</v>
      </c>
      <c r="S102" s="38">
        <v>2</v>
      </c>
      <c r="T102" s="38">
        <v>14</v>
      </c>
      <c r="U102" s="38">
        <v>8</v>
      </c>
      <c r="V102" s="38">
        <v>22</v>
      </c>
      <c r="W102" s="38">
        <v>1</v>
      </c>
      <c r="X102" s="38">
        <v>14</v>
      </c>
      <c r="Y102" s="38">
        <v>6</v>
      </c>
      <c r="Z102" s="38">
        <v>20</v>
      </c>
      <c r="AA102" s="38">
        <v>1</v>
      </c>
      <c r="AB102" s="38">
        <v>11</v>
      </c>
      <c r="AC102" s="38">
        <v>9</v>
      </c>
      <c r="AD102" s="38">
        <v>20</v>
      </c>
      <c r="AE102" s="38">
        <v>1</v>
      </c>
      <c r="AF102" s="38">
        <v>9</v>
      </c>
      <c r="AG102" s="38">
        <v>12</v>
      </c>
      <c r="AH102" s="38">
        <v>21</v>
      </c>
      <c r="AI102" s="38">
        <v>1</v>
      </c>
      <c r="AJ102" s="38">
        <v>15</v>
      </c>
      <c r="AK102" s="38">
        <v>8</v>
      </c>
      <c r="AL102" s="38">
        <v>23</v>
      </c>
      <c r="AM102" s="38">
        <v>1</v>
      </c>
      <c r="AN102" s="38">
        <v>11</v>
      </c>
      <c r="AO102" s="38">
        <v>7</v>
      </c>
      <c r="AP102" s="38">
        <v>18</v>
      </c>
      <c r="AQ102" s="38">
        <v>1</v>
      </c>
      <c r="AR102" s="38">
        <v>74</v>
      </c>
      <c r="AS102" s="38">
        <v>50</v>
      </c>
      <c r="AT102" s="38">
        <v>124</v>
      </c>
      <c r="AU102" s="38">
        <v>6</v>
      </c>
      <c r="AV102" s="38">
        <v>5</v>
      </c>
      <c r="AW102" s="38">
        <v>6</v>
      </c>
      <c r="AX102" s="38">
        <v>11</v>
      </c>
      <c r="AY102" s="38">
        <v>1</v>
      </c>
      <c r="AZ102" s="38">
        <v>6</v>
      </c>
      <c r="BA102" s="38">
        <v>13</v>
      </c>
      <c r="BB102" s="38">
        <v>19</v>
      </c>
      <c r="BC102" s="38">
        <v>1</v>
      </c>
      <c r="BD102" s="38">
        <v>7</v>
      </c>
      <c r="BE102" s="38">
        <v>8</v>
      </c>
      <c r="BF102" s="38">
        <v>15</v>
      </c>
      <c r="BG102" s="38">
        <v>1</v>
      </c>
      <c r="BH102" s="38">
        <v>18</v>
      </c>
      <c r="BI102" s="38">
        <v>27</v>
      </c>
      <c r="BJ102" s="38">
        <v>45</v>
      </c>
      <c r="BK102" s="38">
        <v>3</v>
      </c>
      <c r="BL102" s="38">
        <v>0</v>
      </c>
      <c r="BM102" s="38">
        <v>0</v>
      </c>
      <c r="BN102" s="38">
        <v>0</v>
      </c>
      <c r="BO102" s="38">
        <v>0</v>
      </c>
      <c r="BP102" s="38">
        <v>0</v>
      </c>
      <c r="BQ102" s="38">
        <v>0</v>
      </c>
      <c r="BR102" s="38">
        <v>0</v>
      </c>
      <c r="BS102" s="38">
        <v>0</v>
      </c>
      <c r="BT102" s="38">
        <v>0</v>
      </c>
      <c r="BU102" s="38">
        <v>0</v>
      </c>
      <c r="BV102" s="38">
        <v>0</v>
      </c>
      <c r="BW102" s="38">
        <v>0</v>
      </c>
      <c r="BX102" s="38">
        <v>0</v>
      </c>
      <c r="BY102" s="38">
        <v>0</v>
      </c>
      <c r="BZ102" s="38">
        <v>0</v>
      </c>
      <c r="CA102" s="38">
        <v>0</v>
      </c>
      <c r="CB102" s="38">
        <v>128</v>
      </c>
      <c r="CC102" s="38">
        <v>97</v>
      </c>
      <c r="CD102" s="38">
        <v>225</v>
      </c>
      <c r="CE102" s="38">
        <v>11</v>
      </c>
      <c r="CF102" s="53"/>
    </row>
    <row r="103" spans="1:84" ht="21" customHeight="1">
      <c r="A103" s="39">
        <v>91</v>
      </c>
      <c r="B103" s="38">
        <v>63020105</v>
      </c>
      <c r="C103" s="176" t="s">
        <v>392</v>
      </c>
      <c r="D103" s="38">
        <v>0</v>
      </c>
      <c r="E103" s="38">
        <v>0</v>
      </c>
      <c r="F103" s="38">
        <v>0</v>
      </c>
      <c r="G103" s="38">
        <v>0</v>
      </c>
      <c r="H103" s="38">
        <v>17</v>
      </c>
      <c r="I103" s="38">
        <v>17</v>
      </c>
      <c r="J103" s="38">
        <v>34</v>
      </c>
      <c r="K103" s="38">
        <v>1</v>
      </c>
      <c r="L103" s="38">
        <v>17</v>
      </c>
      <c r="M103" s="38">
        <v>10</v>
      </c>
      <c r="N103" s="38">
        <v>27</v>
      </c>
      <c r="O103" s="38">
        <v>1</v>
      </c>
      <c r="P103" s="38">
        <v>34</v>
      </c>
      <c r="Q103" s="38">
        <v>27</v>
      </c>
      <c r="R103" s="38">
        <v>61</v>
      </c>
      <c r="S103" s="38">
        <v>2</v>
      </c>
      <c r="T103" s="38">
        <v>14</v>
      </c>
      <c r="U103" s="38">
        <v>14</v>
      </c>
      <c r="V103" s="38">
        <v>28</v>
      </c>
      <c r="W103" s="38">
        <v>1</v>
      </c>
      <c r="X103" s="38">
        <v>22</v>
      </c>
      <c r="Y103" s="38">
        <v>18</v>
      </c>
      <c r="Z103" s="38">
        <v>40</v>
      </c>
      <c r="AA103" s="38">
        <v>2</v>
      </c>
      <c r="AB103" s="38">
        <v>11</v>
      </c>
      <c r="AC103" s="38">
        <v>17</v>
      </c>
      <c r="AD103" s="38">
        <v>28</v>
      </c>
      <c r="AE103" s="38">
        <v>1</v>
      </c>
      <c r="AF103" s="38">
        <v>16</v>
      </c>
      <c r="AG103" s="38">
        <v>16</v>
      </c>
      <c r="AH103" s="38">
        <v>32</v>
      </c>
      <c r="AI103" s="38">
        <v>1</v>
      </c>
      <c r="AJ103" s="38">
        <v>8</v>
      </c>
      <c r="AK103" s="38">
        <v>14</v>
      </c>
      <c r="AL103" s="38">
        <v>22</v>
      </c>
      <c r="AM103" s="38">
        <v>1</v>
      </c>
      <c r="AN103" s="38">
        <v>12</v>
      </c>
      <c r="AO103" s="38">
        <v>8</v>
      </c>
      <c r="AP103" s="38">
        <v>20</v>
      </c>
      <c r="AQ103" s="38">
        <v>1</v>
      </c>
      <c r="AR103" s="38">
        <v>83</v>
      </c>
      <c r="AS103" s="38">
        <v>87</v>
      </c>
      <c r="AT103" s="38">
        <v>170</v>
      </c>
      <c r="AU103" s="38">
        <v>7</v>
      </c>
      <c r="AV103" s="38">
        <v>0</v>
      </c>
      <c r="AW103" s="38">
        <v>0</v>
      </c>
      <c r="AX103" s="38">
        <v>0</v>
      </c>
      <c r="AY103" s="38">
        <v>0</v>
      </c>
      <c r="AZ103" s="38">
        <v>0</v>
      </c>
      <c r="BA103" s="38">
        <v>0</v>
      </c>
      <c r="BB103" s="38">
        <v>0</v>
      </c>
      <c r="BC103" s="38">
        <v>0</v>
      </c>
      <c r="BD103" s="38">
        <v>0</v>
      </c>
      <c r="BE103" s="38">
        <v>0</v>
      </c>
      <c r="BF103" s="38">
        <v>0</v>
      </c>
      <c r="BG103" s="38">
        <v>0</v>
      </c>
      <c r="BH103" s="38">
        <v>0</v>
      </c>
      <c r="BI103" s="38">
        <v>0</v>
      </c>
      <c r="BJ103" s="38">
        <v>0</v>
      </c>
      <c r="BK103" s="38">
        <v>0</v>
      </c>
      <c r="BL103" s="38">
        <v>0</v>
      </c>
      <c r="BM103" s="38">
        <v>0</v>
      </c>
      <c r="BN103" s="38">
        <v>0</v>
      </c>
      <c r="BO103" s="38">
        <v>0</v>
      </c>
      <c r="BP103" s="38">
        <v>0</v>
      </c>
      <c r="BQ103" s="38">
        <v>0</v>
      </c>
      <c r="BR103" s="38">
        <v>0</v>
      </c>
      <c r="BS103" s="38">
        <v>0</v>
      </c>
      <c r="BT103" s="38">
        <v>0</v>
      </c>
      <c r="BU103" s="38">
        <v>0</v>
      </c>
      <c r="BV103" s="38">
        <v>0</v>
      </c>
      <c r="BW103" s="38">
        <v>0</v>
      </c>
      <c r="BX103" s="38">
        <v>0</v>
      </c>
      <c r="BY103" s="38">
        <v>0</v>
      </c>
      <c r="BZ103" s="38">
        <v>0</v>
      </c>
      <c r="CA103" s="38">
        <v>0</v>
      </c>
      <c r="CB103" s="38">
        <v>117</v>
      </c>
      <c r="CC103" s="38">
        <v>114</v>
      </c>
      <c r="CD103" s="38">
        <v>231</v>
      </c>
      <c r="CE103" s="38">
        <v>9</v>
      </c>
      <c r="CF103" s="53"/>
    </row>
    <row r="104" spans="1:84" ht="21" customHeight="1">
      <c r="A104" s="39">
        <v>93</v>
      </c>
      <c r="B104" s="38">
        <v>63020106</v>
      </c>
      <c r="C104" s="176" t="s">
        <v>399</v>
      </c>
      <c r="D104" s="38">
        <v>0</v>
      </c>
      <c r="E104" s="38">
        <v>0</v>
      </c>
      <c r="F104" s="38">
        <v>0</v>
      </c>
      <c r="G104" s="38">
        <v>0</v>
      </c>
      <c r="H104" s="38">
        <v>42</v>
      </c>
      <c r="I104" s="38">
        <v>42</v>
      </c>
      <c r="J104" s="38">
        <v>84</v>
      </c>
      <c r="K104" s="38">
        <v>3</v>
      </c>
      <c r="L104" s="38">
        <v>41</v>
      </c>
      <c r="M104" s="38">
        <v>28</v>
      </c>
      <c r="N104" s="38">
        <v>69</v>
      </c>
      <c r="O104" s="38">
        <v>2</v>
      </c>
      <c r="P104" s="38">
        <v>83</v>
      </c>
      <c r="Q104" s="38">
        <v>70</v>
      </c>
      <c r="R104" s="38">
        <v>153</v>
      </c>
      <c r="S104" s="38">
        <v>5</v>
      </c>
      <c r="T104" s="38">
        <v>45</v>
      </c>
      <c r="U104" s="38">
        <v>36</v>
      </c>
      <c r="V104" s="38">
        <v>81</v>
      </c>
      <c r="W104" s="38">
        <v>3</v>
      </c>
      <c r="X104" s="38">
        <v>33</v>
      </c>
      <c r="Y104" s="38">
        <v>27</v>
      </c>
      <c r="Z104" s="38">
        <v>60</v>
      </c>
      <c r="AA104" s="38">
        <v>2</v>
      </c>
      <c r="AB104" s="38">
        <v>25</v>
      </c>
      <c r="AC104" s="38">
        <v>31</v>
      </c>
      <c r="AD104" s="38">
        <v>56</v>
      </c>
      <c r="AE104" s="38">
        <v>2</v>
      </c>
      <c r="AF104" s="38">
        <v>20</v>
      </c>
      <c r="AG104" s="38">
        <v>27</v>
      </c>
      <c r="AH104" s="38">
        <v>47</v>
      </c>
      <c r="AI104" s="38">
        <v>2</v>
      </c>
      <c r="AJ104" s="38">
        <v>28</v>
      </c>
      <c r="AK104" s="38">
        <v>16</v>
      </c>
      <c r="AL104" s="38">
        <v>44</v>
      </c>
      <c r="AM104" s="38">
        <v>2</v>
      </c>
      <c r="AN104" s="38">
        <v>13</v>
      </c>
      <c r="AO104" s="38">
        <v>25</v>
      </c>
      <c r="AP104" s="38">
        <v>38</v>
      </c>
      <c r="AQ104" s="38">
        <v>1</v>
      </c>
      <c r="AR104" s="38">
        <v>164</v>
      </c>
      <c r="AS104" s="38">
        <v>162</v>
      </c>
      <c r="AT104" s="38">
        <v>326</v>
      </c>
      <c r="AU104" s="38">
        <v>12</v>
      </c>
      <c r="AV104" s="38">
        <v>0</v>
      </c>
      <c r="AW104" s="38">
        <v>0</v>
      </c>
      <c r="AX104" s="38">
        <v>0</v>
      </c>
      <c r="AY104" s="38">
        <v>0</v>
      </c>
      <c r="AZ104" s="38">
        <v>0</v>
      </c>
      <c r="BA104" s="38">
        <v>0</v>
      </c>
      <c r="BB104" s="38">
        <v>0</v>
      </c>
      <c r="BC104" s="38">
        <v>0</v>
      </c>
      <c r="BD104" s="38">
        <v>0</v>
      </c>
      <c r="BE104" s="38">
        <v>0</v>
      </c>
      <c r="BF104" s="38">
        <v>0</v>
      </c>
      <c r="BG104" s="38">
        <v>0</v>
      </c>
      <c r="BH104" s="38">
        <v>0</v>
      </c>
      <c r="BI104" s="38">
        <v>0</v>
      </c>
      <c r="BJ104" s="38">
        <v>0</v>
      </c>
      <c r="BK104" s="38">
        <v>0</v>
      </c>
      <c r="BL104" s="38">
        <v>0</v>
      </c>
      <c r="BM104" s="38">
        <v>0</v>
      </c>
      <c r="BN104" s="38">
        <v>0</v>
      </c>
      <c r="BO104" s="38">
        <v>0</v>
      </c>
      <c r="BP104" s="38">
        <v>0</v>
      </c>
      <c r="BQ104" s="38">
        <v>0</v>
      </c>
      <c r="BR104" s="38">
        <v>0</v>
      </c>
      <c r="BS104" s="38">
        <v>0</v>
      </c>
      <c r="BT104" s="38">
        <v>0</v>
      </c>
      <c r="BU104" s="38">
        <v>0</v>
      </c>
      <c r="BV104" s="38">
        <v>0</v>
      </c>
      <c r="BW104" s="38">
        <v>0</v>
      </c>
      <c r="BX104" s="38">
        <v>0</v>
      </c>
      <c r="BY104" s="38">
        <v>0</v>
      </c>
      <c r="BZ104" s="38">
        <v>0</v>
      </c>
      <c r="CA104" s="38">
        <v>0</v>
      </c>
      <c r="CB104" s="38">
        <v>247</v>
      </c>
      <c r="CC104" s="38">
        <v>232</v>
      </c>
      <c r="CD104" s="38">
        <v>479</v>
      </c>
      <c r="CE104" s="38">
        <v>17</v>
      </c>
      <c r="CF104" s="53"/>
    </row>
    <row r="105" spans="1:84" ht="21" customHeight="1">
      <c r="A105" s="39">
        <v>94</v>
      </c>
      <c r="B105" s="38">
        <v>63020107</v>
      </c>
      <c r="C105" s="176" t="s">
        <v>402</v>
      </c>
      <c r="D105" s="38">
        <v>0</v>
      </c>
      <c r="E105" s="38">
        <v>0</v>
      </c>
      <c r="F105" s="38">
        <v>0</v>
      </c>
      <c r="G105" s="38">
        <v>0</v>
      </c>
      <c r="H105" s="38">
        <v>24</v>
      </c>
      <c r="I105" s="38">
        <v>27</v>
      </c>
      <c r="J105" s="38">
        <v>51</v>
      </c>
      <c r="K105" s="38">
        <v>2</v>
      </c>
      <c r="L105" s="38">
        <v>22</v>
      </c>
      <c r="M105" s="38">
        <v>18</v>
      </c>
      <c r="N105" s="38">
        <v>40</v>
      </c>
      <c r="O105" s="38">
        <v>2</v>
      </c>
      <c r="P105" s="38">
        <v>46</v>
      </c>
      <c r="Q105" s="38">
        <v>45</v>
      </c>
      <c r="R105" s="38">
        <v>91</v>
      </c>
      <c r="S105" s="38">
        <v>4</v>
      </c>
      <c r="T105" s="38">
        <v>24</v>
      </c>
      <c r="U105" s="38">
        <v>17</v>
      </c>
      <c r="V105" s="38">
        <v>41</v>
      </c>
      <c r="W105" s="38">
        <v>2</v>
      </c>
      <c r="X105" s="38">
        <v>24</v>
      </c>
      <c r="Y105" s="38">
        <v>14</v>
      </c>
      <c r="Z105" s="38">
        <v>38</v>
      </c>
      <c r="AA105" s="38">
        <v>2</v>
      </c>
      <c r="AB105" s="38">
        <v>17</v>
      </c>
      <c r="AC105" s="38">
        <v>22</v>
      </c>
      <c r="AD105" s="38">
        <v>39</v>
      </c>
      <c r="AE105" s="38">
        <v>2</v>
      </c>
      <c r="AF105" s="38">
        <v>16</v>
      </c>
      <c r="AG105" s="38">
        <v>16</v>
      </c>
      <c r="AH105" s="38">
        <v>32</v>
      </c>
      <c r="AI105" s="38">
        <v>2</v>
      </c>
      <c r="AJ105" s="38">
        <v>18</v>
      </c>
      <c r="AK105" s="38">
        <v>24</v>
      </c>
      <c r="AL105" s="38">
        <v>42</v>
      </c>
      <c r="AM105" s="38">
        <v>2</v>
      </c>
      <c r="AN105" s="38">
        <v>18</v>
      </c>
      <c r="AO105" s="38">
        <v>23</v>
      </c>
      <c r="AP105" s="38">
        <v>41</v>
      </c>
      <c r="AQ105" s="38">
        <v>2</v>
      </c>
      <c r="AR105" s="38">
        <v>117</v>
      </c>
      <c r="AS105" s="38">
        <v>116</v>
      </c>
      <c r="AT105" s="38">
        <v>233</v>
      </c>
      <c r="AU105" s="38">
        <v>12</v>
      </c>
      <c r="AV105" s="38">
        <v>3</v>
      </c>
      <c r="AW105" s="38">
        <v>19</v>
      </c>
      <c r="AX105" s="38">
        <v>22</v>
      </c>
      <c r="AY105" s="38">
        <v>1</v>
      </c>
      <c r="AZ105" s="38">
        <v>12</v>
      </c>
      <c r="BA105" s="38">
        <v>21</v>
      </c>
      <c r="BB105" s="38">
        <v>33</v>
      </c>
      <c r="BC105" s="38">
        <v>1</v>
      </c>
      <c r="BD105" s="38">
        <v>9</v>
      </c>
      <c r="BE105" s="38">
        <v>23</v>
      </c>
      <c r="BF105" s="38">
        <v>32</v>
      </c>
      <c r="BG105" s="38">
        <v>1</v>
      </c>
      <c r="BH105" s="38">
        <v>24</v>
      </c>
      <c r="BI105" s="38">
        <v>63</v>
      </c>
      <c r="BJ105" s="38">
        <v>87</v>
      </c>
      <c r="BK105" s="38">
        <v>3</v>
      </c>
      <c r="BL105" s="38">
        <v>0</v>
      </c>
      <c r="BM105" s="38">
        <v>0</v>
      </c>
      <c r="BN105" s="38">
        <v>0</v>
      </c>
      <c r="BO105" s="38">
        <v>0</v>
      </c>
      <c r="BP105" s="38">
        <v>0</v>
      </c>
      <c r="BQ105" s="38">
        <v>0</v>
      </c>
      <c r="BR105" s="38">
        <v>0</v>
      </c>
      <c r="BS105" s="38">
        <v>0</v>
      </c>
      <c r="BT105" s="38">
        <v>0</v>
      </c>
      <c r="BU105" s="38">
        <v>0</v>
      </c>
      <c r="BV105" s="38">
        <v>0</v>
      </c>
      <c r="BW105" s="38">
        <v>0</v>
      </c>
      <c r="BX105" s="38">
        <v>0</v>
      </c>
      <c r="BY105" s="38">
        <v>0</v>
      </c>
      <c r="BZ105" s="38">
        <v>0</v>
      </c>
      <c r="CA105" s="38">
        <v>0</v>
      </c>
      <c r="CB105" s="38">
        <v>187</v>
      </c>
      <c r="CC105" s="38">
        <v>224</v>
      </c>
      <c r="CD105" s="38">
        <v>411</v>
      </c>
      <c r="CE105" s="38">
        <v>19</v>
      </c>
      <c r="CF105" s="53"/>
    </row>
    <row r="106" spans="1:84" ht="21" customHeight="1">
      <c r="A106" s="39">
        <v>113</v>
      </c>
      <c r="B106" s="38">
        <v>63020108</v>
      </c>
      <c r="C106" s="176" t="s">
        <v>478</v>
      </c>
      <c r="D106" s="38">
        <v>0</v>
      </c>
      <c r="E106" s="38">
        <v>0</v>
      </c>
      <c r="F106" s="38">
        <v>0</v>
      </c>
      <c r="G106" s="38">
        <v>0</v>
      </c>
      <c r="H106" s="38">
        <v>22</v>
      </c>
      <c r="I106" s="38">
        <v>18</v>
      </c>
      <c r="J106" s="38">
        <v>40</v>
      </c>
      <c r="K106" s="38">
        <v>1</v>
      </c>
      <c r="L106" s="38">
        <v>25</v>
      </c>
      <c r="M106" s="38">
        <v>18</v>
      </c>
      <c r="N106" s="38">
        <v>43</v>
      </c>
      <c r="O106" s="38">
        <v>1</v>
      </c>
      <c r="P106" s="38">
        <v>47</v>
      </c>
      <c r="Q106" s="38">
        <v>36</v>
      </c>
      <c r="R106" s="38">
        <v>83</v>
      </c>
      <c r="S106" s="38">
        <v>2</v>
      </c>
      <c r="T106" s="38">
        <v>12</v>
      </c>
      <c r="U106" s="38">
        <v>13</v>
      </c>
      <c r="V106" s="38">
        <v>25</v>
      </c>
      <c r="W106" s="38">
        <v>1</v>
      </c>
      <c r="X106" s="38">
        <v>21</v>
      </c>
      <c r="Y106" s="38">
        <v>8</v>
      </c>
      <c r="Z106" s="38">
        <v>29</v>
      </c>
      <c r="AA106" s="38">
        <v>1</v>
      </c>
      <c r="AB106" s="38">
        <v>16</v>
      </c>
      <c r="AC106" s="38">
        <v>18</v>
      </c>
      <c r="AD106" s="38">
        <v>34</v>
      </c>
      <c r="AE106" s="38">
        <v>1</v>
      </c>
      <c r="AF106" s="38">
        <v>18</v>
      </c>
      <c r="AG106" s="38">
        <v>11</v>
      </c>
      <c r="AH106" s="38">
        <v>29</v>
      </c>
      <c r="AI106" s="38">
        <v>1</v>
      </c>
      <c r="AJ106" s="38">
        <v>22</v>
      </c>
      <c r="AK106" s="38">
        <v>10</v>
      </c>
      <c r="AL106" s="38">
        <v>32</v>
      </c>
      <c r="AM106" s="38">
        <v>1</v>
      </c>
      <c r="AN106" s="38">
        <v>13</v>
      </c>
      <c r="AO106" s="38">
        <v>18</v>
      </c>
      <c r="AP106" s="38">
        <v>31</v>
      </c>
      <c r="AQ106" s="38">
        <v>1</v>
      </c>
      <c r="AR106" s="38">
        <v>102</v>
      </c>
      <c r="AS106" s="38">
        <v>78</v>
      </c>
      <c r="AT106" s="38">
        <v>180</v>
      </c>
      <c r="AU106" s="38">
        <v>6</v>
      </c>
      <c r="AV106" s="38">
        <v>0</v>
      </c>
      <c r="AW106" s="38">
        <v>0</v>
      </c>
      <c r="AX106" s="38">
        <v>0</v>
      </c>
      <c r="AY106" s="38">
        <v>0</v>
      </c>
      <c r="AZ106" s="38">
        <v>0</v>
      </c>
      <c r="BA106" s="38">
        <v>0</v>
      </c>
      <c r="BB106" s="38">
        <v>0</v>
      </c>
      <c r="BC106" s="38">
        <v>0</v>
      </c>
      <c r="BD106" s="38">
        <v>0</v>
      </c>
      <c r="BE106" s="38">
        <v>0</v>
      </c>
      <c r="BF106" s="38">
        <v>0</v>
      </c>
      <c r="BG106" s="38">
        <v>0</v>
      </c>
      <c r="BH106" s="38">
        <v>0</v>
      </c>
      <c r="BI106" s="38">
        <v>0</v>
      </c>
      <c r="BJ106" s="38">
        <v>0</v>
      </c>
      <c r="BK106" s="38">
        <v>0</v>
      </c>
      <c r="BL106" s="38">
        <v>0</v>
      </c>
      <c r="BM106" s="38">
        <v>0</v>
      </c>
      <c r="BN106" s="38">
        <v>0</v>
      </c>
      <c r="BO106" s="38">
        <v>0</v>
      </c>
      <c r="BP106" s="38">
        <v>0</v>
      </c>
      <c r="BQ106" s="38">
        <v>0</v>
      </c>
      <c r="BR106" s="38">
        <v>0</v>
      </c>
      <c r="BS106" s="38">
        <v>0</v>
      </c>
      <c r="BT106" s="38">
        <v>0</v>
      </c>
      <c r="BU106" s="38">
        <v>0</v>
      </c>
      <c r="BV106" s="38">
        <v>0</v>
      </c>
      <c r="BW106" s="38">
        <v>0</v>
      </c>
      <c r="BX106" s="38">
        <v>0</v>
      </c>
      <c r="BY106" s="38">
        <v>0</v>
      </c>
      <c r="BZ106" s="38">
        <v>0</v>
      </c>
      <c r="CA106" s="38">
        <v>0</v>
      </c>
      <c r="CB106" s="38">
        <v>149</v>
      </c>
      <c r="CC106" s="38">
        <v>114</v>
      </c>
      <c r="CD106" s="38">
        <v>263</v>
      </c>
      <c r="CE106" s="38">
        <v>8</v>
      </c>
      <c r="CF106" s="53"/>
    </row>
    <row r="107" spans="1:84" ht="21" customHeight="1">
      <c r="A107" s="39">
        <v>114</v>
      </c>
      <c r="B107" s="38">
        <v>63020109</v>
      </c>
      <c r="C107" s="176" t="s">
        <v>483</v>
      </c>
      <c r="D107" s="38">
        <v>0</v>
      </c>
      <c r="E107" s="38">
        <v>0</v>
      </c>
      <c r="F107" s="38">
        <v>0</v>
      </c>
      <c r="G107" s="38">
        <v>0</v>
      </c>
      <c r="H107" s="38">
        <v>4</v>
      </c>
      <c r="I107" s="38">
        <v>7</v>
      </c>
      <c r="J107" s="38">
        <v>11</v>
      </c>
      <c r="K107" s="38">
        <v>1</v>
      </c>
      <c r="L107" s="38">
        <v>9</v>
      </c>
      <c r="M107" s="38">
        <v>2</v>
      </c>
      <c r="N107" s="38">
        <v>11</v>
      </c>
      <c r="O107" s="38">
        <v>1</v>
      </c>
      <c r="P107" s="38">
        <v>13</v>
      </c>
      <c r="Q107" s="38">
        <v>9</v>
      </c>
      <c r="R107" s="38">
        <v>22</v>
      </c>
      <c r="S107" s="38">
        <v>2</v>
      </c>
      <c r="T107" s="38">
        <v>5</v>
      </c>
      <c r="U107" s="38">
        <v>13</v>
      </c>
      <c r="V107" s="38">
        <v>18</v>
      </c>
      <c r="W107" s="38">
        <v>1</v>
      </c>
      <c r="X107" s="38">
        <v>5</v>
      </c>
      <c r="Y107" s="38">
        <v>4</v>
      </c>
      <c r="Z107" s="38">
        <v>9</v>
      </c>
      <c r="AA107" s="38">
        <v>1</v>
      </c>
      <c r="AB107" s="38">
        <v>4</v>
      </c>
      <c r="AC107" s="38">
        <v>6</v>
      </c>
      <c r="AD107" s="38">
        <v>10</v>
      </c>
      <c r="AE107" s="38">
        <v>1</v>
      </c>
      <c r="AF107" s="38">
        <v>10</v>
      </c>
      <c r="AG107" s="38">
        <v>6</v>
      </c>
      <c r="AH107" s="38">
        <v>16</v>
      </c>
      <c r="AI107" s="38">
        <v>1</v>
      </c>
      <c r="AJ107" s="38">
        <v>4</v>
      </c>
      <c r="AK107" s="38">
        <v>12</v>
      </c>
      <c r="AL107" s="38">
        <v>16</v>
      </c>
      <c r="AM107" s="38">
        <v>1</v>
      </c>
      <c r="AN107" s="38">
        <v>4</v>
      </c>
      <c r="AO107" s="38">
        <v>7</v>
      </c>
      <c r="AP107" s="38">
        <v>11</v>
      </c>
      <c r="AQ107" s="38">
        <v>1</v>
      </c>
      <c r="AR107" s="38">
        <v>32</v>
      </c>
      <c r="AS107" s="38">
        <v>48</v>
      </c>
      <c r="AT107" s="38">
        <v>80</v>
      </c>
      <c r="AU107" s="38">
        <v>6</v>
      </c>
      <c r="AV107" s="38">
        <v>0</v>
      </c>
      <c r="AW107" s="38">
        <v>0</v>
      </c>
      <c r="AX107" s="38">
        <v>0</v>
      </c>
      <c r="AY107" s="38">
        <v>0</v>
      </c>
      <c r="AZ107" s="38">
        <v>0</v>
      </c>
      <c r="BA107" s="38">
        <v>0</v>
      </c>
      <c r="BB107" s="38">
        <v>0</v>
      </c>
      <c r="BC107" s="38">
        <v>0</v>
      </c>
      <c r="BD107" s="38">
        <v>0</v>
      </c>
      <c r="BE107" s="38">
        <v>0</v>
      </c>
      <c r="BF107" s="38">
        <v>0</v>
      </c>
      <c r="BG107" s="38">
        <v>0</v>
      </c>
      <c r="BH107" s="38">
        <v>0</v>
      </c>
      <c r="BI107" s="38">
        <v>0</v>
      </c>
      <c r="BJ107" s="38">
        <v>0</v>
      </c>
      <c r="BK107" s="38">
        <v>0</v>
      </c>
      <c r="BL107" s="38">
        <v>0</v>
      </c>
      <c r="BM107" s="38">
        <v>0</v>
      </c>
      <c r="BN107" s="38">
        <v>0</v>
      </c>
      <c r="BO107" s="38">
        <v>0</v>
      </c>
      <c r="BP107" s="38">
        <v>0</v>
      </c>
      <c r="BQ107" s="38">
        <v>0</v>
      </c>
      <c r="BR107" s="38">
        <v>0</v>
      </c>
      <c r="BS107" s="38">
        <v>0</v>
      </c>
      <c r="BT107" s="38">
        <v>0</v>
      </c>
      <c r="BU107" s="38">
        <v>0</v>
      </c>
      <c r="BV107" s="38">
        <v>0</v>
      </c>
      <c r="BW107" s="38">
        <v>0</v>
      </c>
      <c r="BX107" s="38">
        <v>0</v>
      </c>
      <c r="BY107" s="38">
        <v>0</v>
      </c>
      <c r="BZ107" s="38">
        <v>0</v>
      </c>
      <c r="CA107" s="38">
        <v>0</v>
      </c>
      <c r="CB107" s="38">
        <v>45</v>
      </c>
      <c r="CC107" s="38">
        <v>57</v>
      </c>
      <c r="CD107" s="38">
        <v>102</v>
      </c>
      <c r="CE107" s="38">
        <v>8</v>
      </c>
      <c r="CF107" s="53"/>
    </row>
    <row r="108" spans="1:84" ht="21" customHeight="1">
      <c r="A108" s="39">
        <v>116</v>
      </c>
      <c r="B108" s="38">
        <v>63020110</v>
      </c>
      <c r="C108" s="176" t="s">
        <v>491</v>
      </c>
      <c r="D108" s="38">
        <v>0</v>
      </c>
      <c r="E108" s="38">
        <v>0</v>
      </c>
      <c r="F108" s="38">
        <v>0</v>
      </c>
      <c r="G108" s="38">
        <v>0</v>
      </c>
      <c r="H108" s="38">
        <v>44</v>
      </c>
      <c r="I108" s="38">
        <v>40</v>
      </c>
      <c r="J108" s="38">
        <v>84</v>
      </c>
      <c r="K108" s="38">
        <v>4</v>
      </c>
      <c r="L108" s="38">
        <v>36</v>
      </c>
      <c r="M108" s="38">
        <v>42</v>
      </c>
      <c r="N108" s="38">
        <v>78</v>
      </c>
      <c r="O108" s="38">
        <v>4</v>
      </c>
      <c r="P108" s="38">
        <v>80</v>
      </c>
      <c r="Q108" s="38">
        <v>82</v>
      </c>
      <c r="R108" s="38">
        <v>162</v>
      </c>
      <c r="S108" s="38">
        <v>8</v>
      </c>
      <c r="T108" s="38">
        <v>48</v>
      </c>
      <c r="U108" s="38">
        <v>39</v>
      </c>
      <c r="V108" s="38">
        <v>87</v>
      </c>
      <c r="W108" s="38">
        <v>3</v>
      </c>
      <c r="X108" s="38">
        <v>52</v>
      </c>
      <c r="Y108" s="38">
        <v>36</v>
      </c>
      <c r="Z108" s="38">
        <v>88</v>
      </c>
      <c r="AA108" s="38">
        <v>3</v>
      </c>
      <c r="AB108" s="38">
        <v>31</v>
      </c>
      <c r="AC108" s="38">
        <v>37</v>
      </c>
      <c r="AD108" s="38">
        <v>68</v>
      </c>
      <c r="AE108" s="38">
        <v>3</v>
      </c>
      <c r="AF108" s="38">
        <v>33</v>
      </c>
      <c r="AG108" s="38">
        <v>32</v>
      </c>
      <c r="AH108" s="38">
        <v>65</v>
      </c>
      <c r="AI108" s="38">
        <v>3</v>
      </c>
      <c r="AJ108" s="38">
        <v>35</v>
      </c>
      <c r="AK108" s="38">
        <v>35</v>
      </c>
      <c r="AL108" s="38">
        <v>70</v>
      </c>
      <c r="AM108" s="38">
        <v>3</v>
      </c>
      <c r="AN108" s="38">
        <v>34</v>
      </c>
      <c r="AO108" s="38">
        <v>44</v>
      </c>
      <c r="AP108" s="38">
        <v>78</v>
      </c>
      <c r="AQ108" s="38">
        <v>3</v>
      </c>
      <c r="AR108" s="38">
        <v>233</v>
      </c>
      <c r="AS108" s="38">
        <v>223</v>
      </c>
      <c r="AT108" s="38">
        <v>456</v>
      </c>
      <c r="AU108" s="38">
        <v>18</v>
      </c>
      <c r="AV108" s="38">
        <v>23</v>
      </c>
      <c r="AW108" s="38">
        <v>56</v>
      </c>
      <c r="AX108" s="38">
        <v>79</v>
      </c>
      <c r="AY108" s="38">
        <v>2</v>
      </c>
      <c r="AZ108" s="38">
        <v>29</v>
      </c>
      <c r="BA108" s="38">
        <v>37</v>
      </c>
      <c r="BB108" s="38">
        <v>66</v>
      </c>
      <c r="BC108" s="38">
        <v>2</v>
      </c>
      <c r="BD108" s="38">
        <v>14</v>
      </c>
      <c r="BE108" s="38">
        <v>27</v>
      </c>
      <c r="BF108" s="38">
        <v>41</v>
      </c>
      <c r="BG108" s="38">
        <v>2</v>
      </c>
      <c r="BH108" s="38">
        <v>66</v>
      </c>
      <c r="BI108" s="38">
        <v>120</v>
      </c>
      <c r="BJ108" s="38">
        <v>186</v>
      </c>
      <c r="BK108" s="38">
        <v>6</v>
      </c>
      <c r="BL108" s="38">
        <v>15</v>
      </c>
      <c r="BM108" s="38">
        <v>44</v>
      </c>
      <c r="BN108" s="38">
        <v>59</v>
      </c>
      <c r="BO108" s="38">
        <v>3</v>
      </c>
      <c r="BP108" s="38">
        <v>13</v>
      </c>
      <c r="BQ108" s="38">
        <v>35</v>
      </c>
      <c r="BR108" s="38">
        <v>48</v>
      </c>
      <c r="BS108" s="38">
        <v>2</v>
      </c>
      <c r="BT108" s="38">
        <v>12</v>
      </c>
      <c r="BU108" s="38">
        <v>18</v>
      </c>
      <c r="BV108" s="38">
        <v>30</v>
      </c>
      <c r="BW108" s="38">
        <v>2</v>
      </c>
      <c r="BX108" s="38">
        <v>40</v>
      </c>
      <c r="BY108" s="38">
        <v>97</v>
      </c>
      <c r="BZ108" s="38">
        <v>137</v>
      </c>
      <c r="CA108" s="38">
        <v>7</v>
      </c>
      <c r="CB108" s="38">
        <v>419</v>
      </c>
      <c r="CC108" s="38">
        <v>522</v>
      </c>
      <c r="CD108" s="38">
        <v>941</v>
      </c>
      <c r="CE108" s="38">
        <v>39</v>
      </c>
      <c r="CF108" s="53"/>
    </row>
    <row r="109" spans="1:84" ht="21" customHeight="1">
      <c r="A109" s="39">
        <v>115</v>
      </c>
      <c r="B109" s="38">
        <v>63020111</v>
      </c>
      <c r="C109" s="176" t="s">
        <v>486</v>
      </c>
      <c r="D109" s="38">
        <v>0</v>
      </c>
      <c r="E109" s="38">
        <v>0</v>
      </c>
      <c r="F109" s="38">
        <v>0</v>
      </c>
      <c r="G109" s="38">
        <v>0</v>
      </c>
      <c r="H109" s="38">
        <v>20</v>
      </c>
      <c r="I109" s="38">
        <v>27</v>
      </c>
      <c r="J109" s="38">
        <v>47</v>
      </c>
      <c r="K109" s="38">
        <v>4</v>
      </c>
      <c r="L109" s="38">
        <v>22</v>
      </c>
      <c r="M109" s="38">
        <v>21</v>
      </c>
      <c r="N109" s="38">
        <v>43</v>
      </c>
      <c r="O109" s="38">
        <v>4</v>
      </c>
      <c r="P109" s="38">
        <v>42</v>
      </c>
      <c r="Q109" s="38">
        <v>48</v>
      </c>
      <c r="R109" s="38">
        <v>90</v>
      </c>
      <c r="S109" s="38">
        <v>8</v>
      </c>
      <c r="T109" s="38">
        <v>45</v>
      </c>
      <c r="U109" s="38">
        <v>45</v>
      </c>
      <c r="V109" s="38">
        <v>90</v>
      </c>
      <c r="W109" s="38">
        <v>4</v>
      </c>
      <c r="X109" s="38">
        <v>35</v>
      </c>
      <c r="Y109" s="38">
        <v>23</v>
      </c>
      <c r="Z109" s="38">
        <v>58</v>
      </c>
      <c r="AA109" s="38">
        <v>4</v>
      </c>
      <c r="AB109" s="38">
        <v>26</v>
      </c>
      <c r="AC109" s="38">
        <v>18</v>
      </c>
      <c r="AD109" s="38">
        <v>44</v>
      </c>
      <c r="AE109" s="38">
        <v>4</v>
      </c>
      <c r="AF109" s="38">
        <v>27</v>
      </c>
      <c r="AG109" s="38">
        <v>25</v>
      </c>
      <c r="AH109" s="38">
        <v>52</v>
      </c>
      <c r="AI109" s="38">
        <v>4</v>
      </c>
      <c r="AJ109" s="38">
        <v>24</v>
      </c>
      <c r="AK109" s="38">
        <v>23</v>
      </c>
      <c r="AL109" s="38">
        <v>47</v>
      </c>
      <c r="AM109" s="38">
        <v>4</v>
      </c>
      <c r="AN109" s="38">
        <v>18</v>
      </c>
      <c r="AO109" s="38">
        <v>18</v>
      </c>
      <c r="AP109" s="38">
        <v>36</v>
      </c>
      <c r="AQ109" s="38">
        <v>4</v>
      </c>
      <c r="AR109" s="38">
        <v>175</v>
      </c>
      <c r="AS109" s="38">
        <v>152</v>
      </c>
      <c r="AT109" s="38">
        <v>327</v>
      </c>
      <c r="AU109" s="38">
        <v>24</v>
      </c>
      <c r="AV109" s="38">
        <v>17</v>
      </c>
      <c r="AW109" s="38">
        <v>14</v>
      </c>
      <c r="AX109" s="38">
        <v>31</v>
      </c>
      <c r="AY109" s="38">
        <v>1</v>
      </c>
      <c r="AZ109" s="38">
        <v>8</v>
      </c>
      <c r="BA109" s="38">
        <v>15</v>
      </c>
      <c r="BB109" s="38">
        <v>23</v>
      </c>
      <c r="BC109" s="38">
        <v>1</v>
      </c>
      <c r="BD109" s="38">
        <v>9</v>
      </c>
      <c r="BE109" s="38">
        <v>14</v>
      </c>
      <c r="BF109" s="38">
        <v>23</v>
      </c>
      <c r="BG109" s="38">
        <v>1</v>
      </c>
      <c r="BH109" s="38">
        <v>34</v>
      </c>
      <c r="BI109" s="38">
        <v>43</v>
      </c>
      <c r="BJ109" s="38">
        <v>77</v>
      </c>
      <c r="BK109" s="38">
        <v>3</v>
      </c>
      <c r="BL109" s="38">
        <v>0</v>
      </c>
      <c r="BM109" s="38">
        <v>0</v>
      </c>
      <c r="BN109" s="38">
        <v>0</v>
      </c>
      <c r="BO109" s="38">
        <v>0</v>
      </c>
      <c r="BP109" s="38">
        <v>0</v>
      </c>
      <c r="BQ109" s="38">
        <v>0</v>
      </c>
      <c r="BR109" s="38">
        <v>0</v>
      </c>
      <c r="BS109" s="38">
        <v>0</v>
      </c>
      <c r="BT109" s="38">
        <v>0</v>
      </c>
      <c r="BU109" s="38">
        <v>0</v>
      </c>
      <c r="BV109" s="38">
        <v>0</v>
      </c>
      <c r="BW109" s="38">
        <v>0</v>
      </c>
      <c r="BX109" s="38">
        <v>0</v>
      </c>
      <c r="BY109" s="38">
        <v>0</v>
      </c>
      <c r="BZ109" s="38">
        <v>0</v>
      </c>
      <c r="CA109" s="38">
        <v>0</v>
      </c>
      <c r="CB109" s="38">
        <v>251</v>
      </c>
      <c r="CC109" s="38">
        <v>243</v>
      </c>
      <c r="CD109" s="38">
        <v>494</v>
      </c>
      <c r="CE109" s="38">
        <v>35</v>
      </c>
      <c r="CF109" s="53"/>
    </row>
    <row r="110" spans="1:84" ht="21" customHeight="1">
      <c r="A110" s="39">
        <v>117</v>
      </c>
      <c r="B110" s="38">
        <v>63020112</v>
      </c>
      <c r="C110" s="176" t="s">
        <v>494</v>
      </c>
      <c r="D110" s="38">
        <v>0</v>
      </c>
      <c r="E110" s="38">
        <v>0</v>
      </c>
      <c r="F110" s="38">
        <v>0</v>
      </c>
      <c r="G110" s="38">
        <v>0</v>
      </c>
      <c r="H110" s="38">
        <v>42</v>
      </c>
      <c r="I110" s="38">
        <v>47</v>
      </c>
      <c r="J110" s="38">
        <v>89</v>
      </c>
      <c r="K110" s="38">
        <v>4</v>
      </c>
      <c r="L110" s="38">
        <v>59</v>
      </c>
      <c r="M110" s="38">
        <v>39</v>
      </c>
      <c r="N110" s="38">
        <v>98</v>
      </c>
      <c r="O110" s="38">
        <v>4</v>
      </c>
      <c r="P110" s="38">
        <v>101</v>
      </c>
      <c r="Q110" s="38">
        <v>86</v>
      </c>
      <c r="R110" s="38">
        <v>187</v>
      </c>
      <c r="S110" s="38">
        <v>8</v>
      </c>
      <c r="T110" s="38">
        <v>54</v>
      </c>
      <c r="U110" s="38">
        <v>45</v>
      </c>
      <c r="V110" s="38">
        <v>99</v>
      </c>
      <c r="W110" s="38">
        <v>4</v>
      </c>
      <c r="X110" s="38">
        <v>57</v>
      </c>
      <c r="Y110" s="38">
        <v>44</v>
      </c>
      <c r="Z110" s="38">
        <v>101</v>
      </c>
      <c r="AA110" s="38">
        <v>4</v>
      </c>
      <c r="AB110" s="38">
        <v>49</v>
      </c>
      <c r="AC110" s="38">
        <v>47</v>
      </c>
      <c r="AD110" s="38">
        <v>96</v>
      </c>
      <c r="AE110" s="38">
        <v>4</v>
      </c>
      <c r="AF110" s="38">
        <v>33</v>
      </c>
      <c r="AG110" s="38">
        <v>39</v>
      </c>
      <c r="AH110" s="38">
        <v>72</v>
      </c>
      <c r="AI110" s="38">
        <v>3</v>
      </c>
      <c r="AJ110" s="38">
        <v>35</v>
      </c>
      <c r="AK110" s="38">
        <v>44</v>
      </c>
      <c r="AL110" s="38">
        <v>79</v>
      </c>
      <c r="AM110" s="38">
        <v>4</v>
      </c>
      <c r="AN110" s="38">
        <v>31</v>
      </c>
      <c r="AO110" s="38">
        <v>41</v>
      </c>
      <c r="AP110" s="38">
        <v>72</v>
      </c>
      <c r="AQ110" s="38">
        <v>3</v>
      </c>
      <c r="AR110" s="38">
        <v>259</v>
      </c>
      <c r="AS110" s="38">
        <v>260</v>
      </c>
      <c r="AT110" s="38">
        <v>519</v>
      </c>
      <c r="AU110" s="38">
        <v>22</v>
      </c>
      <c r="AV110" s="38">
        <v>24</v>
      </c>
      <c r="AW110" s="38">
        <v>21</v>
      </c>
      <c r="AX110" s="38">
        <v>45</v>
      </c>
      <c r="AY110" s="38">
        <v>2</v>
      </c>
      <c r="AZ110" s="38">
        <v>25</v>
      </c>
      <c r="BA110" s="38">
        <v>43</v>
      </c>
      <c r="BB110" s="38">
        <v>68</v>
      </c>
      <c r="BC110" s="38">
        <v>3</v>
      </c>
      <c r="BD110" s="38">
        <v>17</v>
      </c>
      <c r="BE110" s="38">
        <v>29</v>
      </c>
      <c r="BF110" s="38">
        <v>46</v>
      </c>
      <c r="BG110" s="38">
        <v>2</v>
      </c>
      <c r="BH110" s="38">
        <v>66</v>
      </c>
      <c r="BI110" s="38">
        <v>93</v>
      </c>
      <c r="BJ110" s="38">
        <v>159</v>
      </c>
      <c r="BK110" s="38">
        <v>7</v>
      </c>
      <c r="BL110" s="38">
        <v>12</v>
      </c>
      <c r="BM110" s="38">
        <v>17</v>
      </c>
      <c r="BN110" s="38">
        <v>29</v>
      </c>
      <c r="BO110" s="38">
        <v>1</v>
      </c>
      <c r="BP110" s="38">
        <v>6</v>
      </c>
      <c r="BQ110" s="38">
        <v>6</v>
      </c>
      <c r="BR110" s="38">
        <v>12</v>
      </c>
      <c r="BS110" s="38">
        <v>1</v>
      </c>
      <c r="BT110" s="38">
        <v>8</v>
      </c>
      <c r="BU110" s="38">
        <v>8</v>
      </c>
      <c r="BV110" s="38">
        <v>16</v>
      </c>
      <c r="BW110" s="38">
        <v>1</v>
      </c>
      <c r="BX110" s="38">
        <v>26</v>
      </c>
      <c r="BY110" s="38">
        <v>31</v>
      </c>
      <c r="BZ110" s="38">
        <v>57</v>
      </c>
      <c r="CA110" s="38">
        <v>3</v>
      </c>
      <c r="CB110" s="38">
        <v>452</v>
      </c>
      <c r="CC110" s="38">
        <v>470</v>
      </c>
      <c r="CD110" s="38">
        <v>922</v>
      </c>
      <c r="CE110" s="38">
        <v>40</v>
      </c>
      <c r="CF110" s="53"/>
    </row>
    <row r="111" spans="1:84" ht="21" customHeight="1">
      <c r="A111" s="39">
        <v>118</v>
      </c>
      <c r="B111" s="38">
        <v>63020113</v>
      </c>
      <c r="C111" s="176" t="s">
        <v>498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15</v>
      </c>
      <c r="U111" s="38">
        <v>20</v>
      </c>
      <c r="V111" s="38">
        <v>35</v>
      </c>
      <c r="W111" s="38">
        <v>1</v>
      </c>
      <c r="X111" s="38">
        <v>8</v>
      </c>
      <c r="Y111" s="38">
        <v>9</v>
      </c>
      <c r="Z111" s="38">
        <v>17</v>
      </c>
      <c r="AA111" s="38">
        <v>1</v>
      </c>
      <c r="AB111" s="38">
        <v>16</v>
      </c>
      <c r="AC111" s="38">
        <v>9</v>
      </c>
      <c r="AD111" s="38">
        <v>25</v>
      </c>
      <c r="AE111" s="38">
        <v>1</v>
      </c>
      <c r="AF111" s="38">
        <v>10</v>
      </c>
      <c r="AG111" s="38">
        <v>13</v>
      </c>
      <c r="AH111" s="38">
        <v>23</v>
      </c>
      <c r="AI111" s="38">
        <v>1</v>
      </c>
      <c r="AJ111" s="38">
        <v>5</v>
      </c>
      <c r="AK111" s="38">
        <v>15</v>
      </c>
      <c r="AL111" s="38">
        <v>20</v>
      </c>
      <c r="AM111" s="38">
        <v>1</v>
      </c>
      <c r="AN111" s="38">
        <v>15</v>
      </c>
      <c r="AO111" s="38">
        <v>15</v>
      </c>
      <c r="AP111" s="38">
        <v>30</v>
      </c>
      <c r="AQ111" s="38">
        <v>1</v>
      </c>
      <c r="AR111" s="38">
        <v>69</v>
      </c>
      <c r="AS111" s="38">
        <v>81</v>
      </c>
      <c r="AT111" s="38">
        <v>150</v>
      </c>
      <c r="AU111" s="38">
        <v>6</v>
      </c>
      <c r="AV111" s="38">
        <v>16</v>
      </c>
      <c r="AW111" s="38">
        <v>15</v>
      </c>
      <c r="AX111" s="38">
        <v>31</v>
      </c>
      <c r="AY111" s="38">
        <v>1</v>
      </c>
      <c r="AZ111" s="38">
        <v>12</v>
      </c>
      <c r="BA111" s="38">
        <v>7</v>
      </c>
      <c r="BB111" s="38">
        <v>19</v>
      </c>
      <c r="BC111" s="38">
        <v>1</v>
      </c>
      <c r="BD111" s="38">
        <v>8</v>
      </c>
      <c r="BE111" s="38">
        <v>11</v>
      </c>
      <c r="BF111" s="38">
        <v>19</v>
      </c>
      <c r="BG111" s="38">
        <v>1</v>
      </c>
      <c r="BH111" s="38">
        <v>36</v>
      </c>
      <c r="BI111" s="38">
        <v>33</v>
      </c>
      <c r="BJ111" s="38">
        <v>69</v>
      </c>
      <c r="BK111" s="38">
        <v>3</v>
      </c>
      <c r="BL111" s="38">
        <v>0</v>
      </c>
      <c r="BM111" s="38">
        <v>0</v>
      </c>
      <c r="BN111" s="38">
        <v>0</v>
      </c>
      <c r="BO111" s="38">
        <v>0</v>
      </c>
      <c r="BP111" s="38">
        <v>0</v>
      </c>
      <c r="BQ111" s="38">
        <v>0</v>
      </c>
      <c r="BR111" s="38">
        <v>0</v>
      </c>
      <c r="BS111" s="38">
        <v>0</v>
      </c>
      <c r="BT111" s="38">
        <v>0</v>
      </c>
      <c r="BU111" s="38">
        <v>0</v>
      </c>
      <c r="BV111" s="38">
        <v>0</v>
      </c>
      <c r="BW111" s="38">
        <v>0</v>
      </c>
      <c r="BX111" s="38">
        <v>0</v>
      </c>
      <c r="BY111" s="38">
        <v>0</v>
      </c>
      <c r="BZ111" s="38">
        <v>0</v>
      </c>
      <c r="CA111" s="38">
        <v>0</v>
      </c>
      <c r="CB111" s="38">
        <v>105</v>
      </c>
      <c r="CC111" s="38">
        <v>114</v>
      </c>
      <c r="CD111" s="38">
        <v>219</v>
      </c>
      <c r="CE111" s="38">
        <v>9</v>
      </c>
      <c r="CF111" s="53"/>
    </row>
    <row r="112" spans="1:84" ht="21" customHeight="1">
      <c r="A112" s="39">
        <v>110</v>
      </c>
      <c r="B112" s="38">
        <v>63020114</v>
      </c>
      <c r="C112" s="176" t="s">
        <v>466</v>
      </c>
      <c r="D112" s="38">
        <v>0</v>
      </c>
      <c r="E112" s="38">
        <v>0</v>
      </c>
      <c r="F112" s="38">
        <v>0</v>
      </c>
      <c r="G112" s="38">
        <v>0</v>
      </c>
      <c r="H112" s="38">
        <v>6</v>
      </c>
      <c r="I112" s="38">
        <v>2</v>
      </c>
      <c r="J112" s="38">
        <v>8</v>
      </c>
      <c r="K112" s="38">
        <v>1</v>
      </c>
      <c r="L112" s="38">
        <v>11</v>
      </c>
      <c r="M112" s="38">
        <v>14</v>
      </c>
      <c r="N112" s="38">
        <v>25</v>
      </c>
      <c r="O112" s="38">
        <v>1</v>
      </c>
      <c r="P112" s="38">
        <v>17</v>
      </c>
      <c r="Q112" s="38">
        <v>16</v>
      </c>
      <c r="R112" s="38">
        <v>33</v>
      </c>
      <c r="S112" s="38">
        <v>2</v>
      </c>
      <c r="T112" s="38">
        <v>22</v>
      </c>
      <c r="U112" s="38">
        <v>29</v>
      </c>
      <c r="V112" s="38">
        <v>51</v>
      </c>
      <c r="W112" s="38">
        <v>2</v>
      </c>
      <c r="X112" s="38">
        <v>25</v>
      </c>
      <c r="Y112" s="38">
        <v>25</v>
      </c>
      <c r="Z112" s="38">
        <v>50</v>
      </c>
      <c r="AA112" s="38">
        <v>2</v>
      </c>
      <c r="AB112" s="38">
        <v>24</v>
      </c>
      <c r="AC112" s="38">
        <v>19</v>
      </c>
      <c r="AD112" s="38">
        <v>43</v>
      </c>
      <c r="AE112" s="38">
        <v>2</v>
      </c>
      <c r="AF112" s="38">
        <v>18</v>
      </c>
      <c r="AG112" s="38">
        <v>24</v>
      </c>
      <c r="AH112" s="38">
        <v>42</v>
      </c>
      <c r="AI112" s="38">
        <v>2</v>
      </c>
      <c r="AJ112" s="38">
        <v>15</v>
      </c>
      <c r="AK112" s="38">
        <v>16</v>
      </c>
      <c r="AL112" s="38">
        <v>31</v>
      </c>
      <c r="AM112" s="38">
        <v>1</v>
      </c>
      <c r="AN112" s="38">
        <v>12</v>
      </c>
      <c r="AO112" s="38">
        <v>15</v>
      </c>
      <c r="AP112" s="38">
        <v>27</v>
      </c>
      <c r="AQ112" s="38">
        <v>1</v>
      </c>
      <c r="AR112" s="38">
        <v>116</v>
      </c>
      <c r="AS112" s="38">
        <v>128</v>
      </c>
      <c r="AT112" s="38">
        <v>244</v>
      </c>
      <c r="AU112" s="38">
        <v>10</v>
      </c>
      <c r="AV112" s="38">
        <v>14</v>
      </c>
      <c r="AW112" s="38">
        <v>16</v>
      </c>
      <c r="AX112" s="38">
        <v>30</v>
      </c>
      <c r="AY112" s="38">
        <v>1</v>
      </c>
      <c r="AZ112" s="38">
        <v>9</v>
      </c>
      <c r="BA112" s="38">
        <v>16</v>
      </c>
      <c r="BB112" s="38">
        <v>25</v>
      </c>
      <c r="BC112" s="38">
        <v>1</v>
      </c>
      <c r="BD112" s="38">
        <v>8</v>
      </c>
      <c r="BE112" s="38">
        <v>8</v>
      </c>
      <c r="BF112" s="38">
        <v>16</v>
      </c>
      <c r="BG112" s="38">
        <v>1</v>
      </c>
      <c r="BH112" s="38">
        <v>31</v>
      </c>
      <c r="BI112" s="38">
        <v>40</v>
      </c>
      <c r="BJ112" s="38">
        <v>71</v>
      </c>
      <c r="BK112" s="38">
        <v>3</v>
      </c>
      <c r="BL112" s="38">
        <v>0</v>
      </c>
      <c r="BM112" s="38">
        <v>0</v>
      </c>
      <c r="BN112" s="38">
        <v>0</v>
      </c>
      <c r="BO112" s="38">
        <v>0</v>
      </c>
      <c r="BP112" s="38">
        <v>0</v>
      </c>
      <c r="BQ112" s="38">
        <v>0</v>
      </c>
      <c r="BR112" s="38">
        <v>0</v>
      </c>
      <c r="BS112" s="38">
        <v>0</v>
      </c>
      <c r="BT112" s="38">
        <v>0</v>
      </c>
      <c r="BU112" s="38">
        <v>0</v>
      </c>
      <c r="BV112" s="38">
        <v>0</v>
      </c>
      <c r="BW112" s="38">
        <v>0</v>
      </c>
      <c r="BX112" s="38">
        <v>0</v>
      </c>
      <c r="BY112" s="38">
        <v>0</v>
      </c>
      <c r="BZ112" s="38">
        <v>0</v>
      </c>
      <c r="CA112" s="38">
        <v>0</v>
      </c>
      <c r="CB112" s="38">
        <v>164</v>
      </c>
      <c r="CC112" s="38">
        <v>184</v>
      </c>
      <c r="CD112" s="38">
        <v>348</v>
      </c>
      <c r="CE112" s="38">
        <v>15</v>
      </c>
      <c r="CF112" s="53"/>
    </row>
    <row r="113" spans="1:84" ht="21" customHeight="1">
      <c r="A113" s="39">
        <v>111</v>
      </c>
      <c r="B113" s="38">
        <v>63020115</v>
      </c>
      <c r="C113" s="176" t="s">
        <v>470</v>
      </c>
      <c r="D113" s="38">
        <v>0</v>
      </c>
      <c r="E113" s="38">
        <v>2</v>
      </c>
      <c r="F113" s="38">
        <v>2</v>
      </c>
      <c r="G113" s="38">
        <v>1</v>
      </c>
      <c r="H113" s="38">
        <v>3</v>
      </c>
      <c r="I113" s="38">
        <v>2</v>
      </c>
      <c r="J113" s="38">
        <v>5</v>
      </c>
      <c r="K113" s="38">
        <v>1</v>
      </c>
      <c r="L113" s="38">
        <v>2</v>
      </c>
      <c r="M113" s="38">
        <v>9</v>
      </c>
      <c r="N113" s="38">
        <v>11</v>
      </c>
      <c r="O113" s="38">
        <v>1</v>
      </c>
      <c r="P113" s="38">
        <v>5</v>
      </c>
      <c r="Q113" s="38">
        <v>13</v>
      </c>
      <c r="R113" s="38">
        <v>18</v>
      </c>
      <c r="S113" s="38">
        <v>3</v>
      </c>
      <c r="T113" s="38">
        <v>17</v>
      </c>
      <c r="U113" s="38">
        <v>16</v>
      </c>
      <c r="V113" s="38">
        <v>33</v>
      </c>
      <c r="W113" s="38">
        <v>1</v>
      </c>
      <c r="X113" s="38">
        <v>28</v>
      </c>
      <c r="Y113" s="38">
        <v>20</v>
      </c>
      <c r="Z113" s="38">
        <v>48</v>
      </c>
      <c r="AA113" s="38">
        <v>2</v>
      </c>
      <c r="AB113" s="38">
        <v>19</v>
      </c>
      <c r="AC113" s="38">
        <v>17</v>
      </c>
      <c r="AD113" s="38">
        <v>36</v>
      </c>
      <c r="AE113" s="38">
        <v>1</v>
      </c>
      <c r="AF113" s="38">
        <v>21</v>
      </c>
      <c r="AG113" s="38">
        <v>19</v>
      </c>
      <c r="AH113" s="38">
        <v>40</v>
      </c>
      <c r="AI113" s="38">
        <v>1</v>
      </c>
      <c r="AJ113" s="38">
        <v>10</v>
      </c>
      <c r="AK113" s="38">
        <v>28</v>
      </c>
      <c r="AL113" s="38">
        <v>38</v>
      </c>
      <c r="AM113" s="38">
        <v>1</v>
      </c>
      <c r="AN113" s="38">
        <v>12</v>
      </c>
      <c r="AO113" s="38">
        <v>26</v>
      </c>
      <c r="AP113" s="38">
        <v>38</v>
      </c>
      <c r="AQ113" s="38">
        <v>1</v>
      </c>
      <c r="AR113" s="38">
        <v>107</v>
      </c>
      <c r="AS113" s="38">
        <v>126</v>
      </c>
      <c r="AT113" s="38">
        <v>233</v>
      </c>
      <c r="AU113" s="38">
        <v>7</v>
      </c>
      <c r="AV113" s="38">
        <v>0</v>
      </c>
      <c r="AW113" s="38">
        <v>0</v>
      </c>
      <c r="AX113" s="38">
        <v>0</v>
      </c>
      <c r="AY113" s="38">
        <v>0</v>
      </c>
      <c r="AZ113" s="38">
        <v>0</v>
      </c>
      <c r="BA113" s="38">
        <v>0</v>
      </c>
      <c r="BB113" s="38">
        <v>0</v>
      </c>
      <c r="BC113" s="38">
        <v>0</v>
      </c>
      <c r="BD113" s="38">
        <v>0</v>
      </c>
      <c r="BE113" s="38">
        <v>0</v>
      </c>
      <c r="BF113" s="38">
        <v>0</v>
      </c>
      <c r="BG113" s="38">
        <v>0</v>
      </c>
      <c r="BH113" s="38">
        <v>0</v>
      </c>
      <c r="BI113" s="38">
        <v>0</v>
      </c>
      <c r="BJ113" s="38">
        <v>0</v>
      </c>
      <c r="BK113" s="38">
        <v>0</v>
      </c>
      <c r="BL113" s="38">
        <v>0</v>
      </c>
      <c r="BM113" s="38">
        <v>0</v>
      </c>
      <c r="BN113" s="38">
        <v>0</v>
      </c>
      <c r="BO113" s="38">
        <v>0</v>
      </c>
      <c r="BP113" s="38">
        <v>0</v>
      </c>
      <c r="BQ113" s="38">
        <v>0</v>
      </c>
      <c r="BR113" s="38">
        <v>0</v>
      </c>
      <c r="BS113" s="38">
        <v>0</v>
      </c>
      <c r="BT113" s="38">
        <v>0</v>
      </c>
      <c r="BU113" s="38">
        <v>0</v>
      </c>
      <c r="BV113" s="38">
        <v>0</v>
      </c>
      <c r="BW113" s="38">
        <v>0</v>
      </c>
      <c r="BX113" s="38">
        <v>0</v>
      </c>
      <c r="BY113" s="38">
        <v>0</v>
      </c>
      <c r="BZ113" s="38">
        <v>0</v>
      </c>
      <c r="CA113" s="38">
        <v>0</v>
      </c>
      <c r="CB113" s="38">
        <v>112</v>
      </c>
      <c r="CC113" s="38">
        <v>139</v>
      </c>
      <c r="CD113" s="38">
        <v>251</v>
      </c>
      <c r="CE113" s="38">
        <v>10</v>
      </c>
      <c r="CF113" s="53"/>
    </row>
    <row r="114" spans="1:84" ht="21" customHeight="1">
      <c r="A114" s="39">
        <v>112</v>
      </c>
      <c r="B114" s="38">
        <v>63020116</v>
      </c>
      <c r="C114" s="176" t="s">
        <v>474</v>
      </c>
      <c r="D114" s="38">
        <v>0</v>
      </c>
      <c r="E114" s="38">
        <v>0</v>
      </c>
      <c r="F114" s="38">
        <v>0</v>
      </c>
      <c r="G114" s="38">
        <v>0</v>
      </c>
      <c r="H114" s="38">
        <v>13</v>
      </c>
      <c r="I114" s="38">
        <v>12</v>
      </c>
      <c r="J114" s="38">
        <v>25</v>
      </c>
      <c r="K114" s="38">
        <v>1</v>
      </c>
      <c r="L114" s="38">
        <v>11</v>
      </c>
      <c r="M114" s="38">
        <v>9</v>
      </c>
      <c r="N114" s="38">
        <v>20</v>
      </c>
      <c r="O114" s="38">
        <v>1</v>
      </c>
      <c r="P114" s="38">
        <v>24</v>
      </c>
      <c r="Q114" s="38">
        <v>21</v>
      </c>
      <c r="R114" s="38">
        <v>45</v>
      </c>
      <c r="S114" s="38">
        <v>2</v>
      </c>
      <c r="T114" s="38">
        <v>12</v>
      </c>
      <c r="U114" s="38">
        <v>5</v>
      </c>
      <c r="V114" s="38">
        <v>17</v>
      </c>
      <c r="W114" s="38">
        <v>1</v>
      </c>
      <c r="X114" s="38">
        <v>10</v>
      </c>
      <c r="Y114" s="38">
        <v>5</v>
      </c>
      <c r="Z114" s="38">
        <v>15</v>
      </c>
      <c r="AA114" s="38">
        <v>1</v>
      </c>
      <c r="AB114" s="38">
        <v>3</v>
      </c>
      <c r="AC114" s="38">
        <v>12</v>
      </c>
      <c r="AD114" s="38">
        <v>15</v>
      </c>
      <c r="AE114" s="38">
        <v>1</v>
      </c>
      <c r="AF114" s="38">
        <v>4</v>
      </c>
      <c r="AG114" s="38">
        <v>5</v>
      </c>
      <c r="AH114" s="38">
        <v>9</v>
      </c>
      <c r="AI114" s="38">
        <v>1</v>
      </c>
      <c r="AJ114" s="38">
        <v>7</v>
      </c>
      <c r="AK114" s="38">
        <v>6</v>
      </c>
      <c r="AL114" s="38">
        <v>13</v>
      </c>
      <c r="AM114" s="38">
        <v>1</v>
      </c>
      <c r="AN114" s="38">
        <v>5</v>
      </c>
      <c r="AO114" s="38">
        <v>4</v>
      </c>
      <c r="AP114" s="38">
        <v>9</v>
      </c>
      <c r="AQ114" s="38">
        <v>1</v>
      </c>
      <c r="AR114" s="38">
        <v>41</v>
      </c>
      <c r="AS114" s="38">
        <v>37</v>
      </c>
      <c r="AT114" s="38">
        <v>78</v>
      </c>
      <c r="AU114" s="38">
        <v>6</v>
      </c>
      <c r="AV114" s="38">
        <v>0</v>
      </c>
      <c r="AW114" s="38">
        <v>0</v>
      </c>
      <c r="AX114" s="38">
        <v>0</v>
      </c>
      <c r="AY114" s="38">
        <v>0</v>
      </c>
      <c r="AZ114" s="38">
        <v>0</v>
      </c>
      <c r="BA114" s="38">
        <v>0</v>
      </c>
      <c r="BB114" s="38">
        <v>0</v>
      </c>
      <c r="BC114" s="38">
        <v>0</v>
      </c>
      <c r="BD114" s="38">
        <v>0</v>
      </c>
      <c r="BE114" s="38">
        <v>0</v>
      </c>
      <c r="BF114" s="38">
        <v>0</v>
      </c>
      <c r="BG114" s="38">
        <v>0</v>
      </c>
      <c r="BH114" s="38">
        <v>0</v>
      </c>
      <c r="BI114" s="38">
        <v>0</v>
      </c>
      <c r="BJ114" s="38">
        <v>0</v>
      </c>
      <c r="BK114" s="38">
        <v>0</v>
      </c>
      <c r="BL114" s="38">
        <v>0</v>
      </c>
      <c r="BM114" s="38">
        <v>0</v>
      </c>
      <c r="BN114" s="38">
        <v>0</v>
      </c>
      <c r="BO114" s="38">
        <v>0</v>
      </c>
      <c r="BP114" s="38">
        <v>0</v>
      </c>
      <c r="BQ114" s="38">
        <v>0</v>
      </c>
      <c r="BR114" s="38">
        <v>0</v>
      </c>
      <c r="BS114" s="38">
        <v>0</v>
      </c>
      <c r="BT114" s="38">
        <v>0</v>
      </c>
      <c r="BU114" s="38">
        <v>0</v>
      </c>
      <c r="BV114" s="38">
        <v>0</v>
      </c>
      <c r="BW114" s="38">
        <v>0</v>
      </c>
      <c r="BX114" s="38">
        <v>0</v>
      </c>
      <c r="BY114" s="38">
        <v>0</v>
      </c>
      <c r="BZ114" s="38">
        <v>0</v>
      </c>
      <c r="CA114" s="38">
        <v>0</v>
      </c>
      <c r="CB114" s="38">
        <v>65</v>
      </c>
      <c r="CC114" s="38">
        <v>58</v>
      </c>
      <c r="CD114" s="38">
        <v>123</v>
      </c>
      <c r="CE114" s="38">
        <v>8</v>
      </c>
      <c r="CF114" s="53"/>
    </row>
    <row r="115" spans="1:84" ht="21" customHeight="1">
      <c r="A115" s="39">
        <v>121</v>
      </c>
      <c r="B115" s="38">
        <v>63020117</v>
      </c>
      <c r="C115" s="176" t="s">
        <v>511</v>
      </c>
      <c r="D115" s="38">
        <v>0</v>
      </c>
      <c r="E115" s="38">
        <v>0</v>
      </c>
      <c r="F115" s="38">
        <v>0</v>
      </c>
      <c r="G115" s="38">
        <v>0</v>
      </c>
      <c r="H115" s="38">
        <v>13</v>
      </c>
      <c r="I115" s="38">
        <v>11</v>
      </c>
      <c r="J115" s="38">
        <v>24</v>
      </c>
      <c r="K115" s="38">
        <v>1</v>
      </c>
      <c r="L115" s="38">
        <v>15</v>
      </c>
      <c r="M115" s="38">
        <v>13</v>
      </c>
      <c r="N115" s="38">
        <v>28</v>
      </c>
      <c r="O115" s="38">
        <v>1</v>
      </c>
      <c r="P115" s="38">
        <v>28</v>
      </c>
      <c r="Q115" s="38">
        <v>24</v>
      </c>
      <c r="R115" s="38">
        <v>52</v>
      </c>
      <c r="S115" s="38">
        <v>2</v>
      </c>
      <c r="T115" s="38">
        <v>16</v>
      </c>
      <c r="U115" s="38">
        <v>15</v>
      </c>
      <c r="V115" s="38">
        <v>31</v>
      </c>
      <c r="W115" s="38">
        <v>1</v>
      </c>
      <c r="X115" s="38">
        <v>14</v>
      </c>
      <c r="Y115" s="38">
        <v>10</v>
      </c>
      <c r="Z115" s="38">
        <v>24</v>
      </c>
      <c r="AA115" s="38">
        <v>1</v>
      </c>
      <c r="AB115" s="38">
        <v>10</v>
      </c>
      <c r="AC115" s="38">
        <v>10</v>
      </c>
      <c r="AD115" s="38">
        <v>20</v>
      </c>
      <c r="AE115" s="38">
        <v>1</v>
      </c>
      <c r="AF115" s="38">
        <v>3</v>
      </c>
      <c r="AG115" s="38">
        <v>12</v>
      </c>
      <c r="AH115" s="38">
        <v>15</v>
      </c>
      <c r="AI115" s="38">
        <v>1</v>
      </c>
      <c r="AJ115" s="38">
        <v>9</v>
      </c>
      <c r="AK115" s="38">
        <v>15</v>
      </c>
      <c r="AL115" s="38">
        <v>24</v>
      </c>
      <c r="AM115" s="38">
        <v>1</v>
      </c>
      <c r="AN115" s="38">
        <v>14</v>
      </c>
      <c r="AO115" s="38">
        <v>12</v>
      </c>
      <c r="AP115" s="38">
        <v>26</v>
      </c>
      <c r="AQ115" s="38">
        <v>1</v>
      </c>
      <c r="AR115" s="38">
        <v>66</v>
      </c>
      <c r="AS115" s="38">
        <v>74</v>
      </c>
      <c r="AT115" s="38">
        <v>140</v>
      </c>
      <c r="AU115" s="38">
        <v>6</v>
      </c>
      <c r="AV115" s="38">
        <v>0</v>
      </c>
      <c r="AW115" s="38">
        <v>0</v>
      </c>
      <c r="AX115" s="38">
        <v>0</v>
      </c>
      <c r="AY115" s="38">
        <v>0</v>
      </c>
      <c r="AZ115" s="38">
        <v>0</v>
      </c>
      <c r="BA115" s="38">
        <v>0</v>
      </c>
      <c r="BB115" s="38">
        <v>0</v>
      </c>
      <c r="BC115" s="38">
        <v>0</v>
      </c>
      <c r="BD115" s="38">
        <v>0</v>
      </c>
      <c r="BE115" s="38">
        <v>0</v>
      </c>
      <c r="BF115" s="38">
        <v>0</v>
      </c>
      <c r="BG115" s="38">
        <v>0</v>
      </c>
      <c r="BH115" s="38">
        <v>0</v>
      </c>
      <c r="BI115" s="38">
        <v>0</v>
      </c>
      <c r="BJ115" s="38">
        <v>0</v>
      </c>
      <c r="BK115" s="38">
        <v>0</v>
      </c>
      <c r="BL115" s="38">
        <v>0</v>
      </c>
      <c r="BM115" s="38">
        <v>0</v>
      </c>
      <c r="BN115" s="38">
        <v>0</v>
      </c>
      <c r="BO115" s="38">
        <v>0</v>
      </c>
      <c r="BP115" s="38">
        <v>0</v>
      </c>
      <c r="BQ115" s="38">
        <v>0</v>
      </c>
      <c r="BR115" s="38">
        <v>0</v>
      </c>
      <c r="BS115" s="38">
        <v>0</v>
      </c>
      <c r="BT115" s="38">
        <v>0</v>
      </c>
      <c r="BU115" s="38">
        <v>0</v>
      </c>
      <c r="BV115" s="38">
        <v>0</v>
      </c>
      <c r="BW115" s="38">
        <v>0</v>
      </c>
      <c r="BX115" s="38">
        <v>0</v>
      </c>
      <c r="BY115" s="38">
        <v>0</v>
      </c>
      <c r="BZ115" s="38">
        <v>0</v>
      </c>
      <c r="CA115" s="38">
        <v>0</v>
      </c>
      <c r="CB115" s="38">
        <v>94</v>
      </c>
      <c r="CC115" s="38">
        <v>98</v>
      </c>
      <c r="CD115" s="38">
        <v>192</v>
      </c>
      <c r="CE115" s="38">
        <v>8</v>
      </c>
      <c r="CF115" s="53"/>
    </row>
    <row r="116" spans="1:84" ht="21" customHeight="1">
      <c r="A116" s="39">
        <v>119</v>
      </c>
      <c r="B116" s="38">
        <v>63020118</v>
      </c>
      <c r="C116" s="176" t="s">
        <v>503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13</v>
      </c>
      <c r="U116" s="38">
        <v>12</v>
      </c>
      <c r="V116" s="38">
        <v>25</v>
      </c>
      <c r="W116" s="38">
        <v>1</v>
      </c>
      <c r="X116" s="38">
        <v>9</v>
      </c>
      <c r="Y116" s="38">
        <v>9</v>
      </c>
      <c r="Z116" s="38">
        <v>18</v>
      </c>
      <c r="AA116" s="38">
        <v>1</v>
      </c>
      <c r="AB116" s="38">
        <v>5</v>
      </c>
      <c r="AC116" s="38">
        <v>12</v>
      </c>
      <c r="AD116" s="38">
        <v>17</v>
      </c>
      <c r="AE116" s="38">
        <v>1</v>
      </c>
      <c r="AF116" s="38">
        <v>3</v>
      </c>
      <c r="AG116" s="38">
        <v>15</v>
      </c>
      <c r="AH116" s="38">
        <v>18</v>
      </c>
      <c r="AI116" s="38">
        <v>1</v>
      </c>
      <c r="AJ116" s="38">
        <v>17</v>
      </c>
      <c r="AK116" s="38">
        <v>14</v>
      </c>
      <c r="AL116" s="38">
        <v>31</v>
      </c>
      <c r="AM116" s="38">
        <v>1</v>
      </c>
      <c r="AN116" s="38">
        <v>8</v>
      </c>
      <c r="AO116" s="38">
        <v>11</v>
      </c>
      <c r="AP116" s="38">
        <v>19</v>
      </c>
      <c r="AQ116" s="38">
        <v>1</v>
      </c>
      <c r="AR116" s="38">
        <v>55</v>
      </c>
      <c r="AS116" s="38">
        <v>73</v>
      </c>
      <c r="AT116" s="38">
        <v>128</v>
      </c>
      <c r="AU116" s="38">
        <v>6</v>
      </c>
      <c r="AV116" s="38">
        <v>13</v>
      </c>
      <c r="AW116" s="38">
        <v>13</v>
      </c>
      <c r="AX116" s="38">
        <v>26</v>
      </c>
      <c r="AY116" s="38">
        <v>1</v>
      </c>
      <c r="AZ116" s="38">
        <v>17</v>
      </c>
      <c r="BA116" s="38">
        <v>13</v>
      </c>
      <c r="BB116" s="38">
        <v>30</v>
      </c>
      <c r="BC116" s="38">
        <v>1</v>
      </c>
      <c r="BD116" s="38">
        <v>13</v>
      </c>
      <c r="BE116" s="38">
        <v>20</v>
      </c>
      <c r="BF116" s="38">
        <v>33</v>
      </c>
      <c r="BG116" s="38">
        <v>1</v>
      </c>
      <c r="BH116" s="38">
        <v>43</v>
      </c>
      <c r="BI116" s="38">
        <v>46</v>
      </c>
      <c r="BJ116" s="38">
        <v>89</v>
      </c>
      <c r="BK116" s="38">
        <v>3</v>
      </c>
      <c r="BL116" s="38">
        <v>0</v>
      </c>
      <c r="BM116" s="38">
        <v>0</v>
      </c>
      <c r="BN116" s="38">
        <v>0</v>
      </c>
      <c r="BO116" s="38">
        <v>0</v>
      </c>
      <c r="BP116" s="38">
        <v>0</v>
      </c>
      <c r="BQ116" s="38">
        <v>0</v>
      </c>
      <c r="BR116" s="38">
        <v>0</v>
      </c>
      <c r="BS116" s="38">
        <v>0</v>
      </c>
      <c r="BT116" s="38">
        <v>0</v>
      </c>
      <c r="BU116" s="38">
        <v>0</v>
      </c>
      <c r="BV116" s="38">
        <v>0</v>
      </c>
      <c r="BW116" s="38">
        <v>0</v>
      </c>
      <c r="BX116" s="38">
        <v>0</v>
      </c>
      <c r="BY116" s="38">
        <v>0</v>
      </c>
      <c r="BZ116" s="38">
        <v>0</v>
      </c>
      <c r="CA116" s="38">
        <v>0</v>
      </c>
      <c r="CB116" s="38">
        <v>98</v>
      </c>
      <c r="CC116" s="38">
        <v>119</v>
      </c>
      <c r="CD116" s="38">
        <v>217</v>
      </c>
      <c r="CE116" s="38">
        <v>9</v>
      </c>
      <c r="CF116" s="53"/>
    </row>
    <row r="117" spans="1:84" ht="21" customHeight="1">
      <c r="A117" s="39">
        <v>120</v>
      </c>
      <c r="B117" s="38">
        <v>63020119</v>
      </c>
      <c r="C117" s="176" t="s">
        <v>508</v>
      </c>
      <c r="D117" s="38">
        <v>0</v>
      </c>
      <c r="E117" s="38">
        <v>0</v>
      </c>
      <c r="F117" s="38">
        <v>0</v>
      </c>
      <c r="G117" s="38">
        <v>0</v>
      </c>
      <c r="H117" s="38">
        <v>10</v>
      </c>
      <c r="I117" s="38">
        <v>7</v>
      </c>
      <c r="J117" s="38">
        <v>17</v>
      </c>
      <c r="K117" s="38">
        <v>1</v>
      </c>
      <c r="L117" s="38">
        <v>8</v>
      </c>
      <c r="M117" s="38">
        <v>10</v>
      </c>
      <c r="N117" s="38">
        <v>18</v>
      </c>
      <c r="O117" s="38">
        <v>1</v>
      </c>
      <c r="P117" s="38">
        <v>18</v>
      </c>
      <c r="Q117" s="38">
        <v>17</v>
      </c>
      <c r="R117" s="38">
        <v>35</v>
      </c>
      <c r="S117" s="38">
        <v>2</v>
      </c>
      <c r="T117" s="38">
        <v>10</v>
      </c>
      <c r="U117" s="38">
        <v>14</v>
      </c>
      <c r="V117" s="38">
        <v>24</v>
      </c>
      <c r="W117" s="38">
        <v>1</v>
      </c>
      <c r="X117" s="38">
        <v>12</v>
      </c>
      <c r="Y117" s="38">
        <v>10</v>
      </c>
      <c r="Z117" s="38">
        <v>22</v>
      </c>
      <c r="AA117" s="38">
        <v>1</v>
      </c>
      <c r="AB117" s="38">
        <v>8</v>
      </c>
      <c r="AC117" s="38">
        <v>10</v>
      </c>
      <c r="AD117" s="38">
        <v>18</v>
      </c>
      <c r="AE117" s="38">
        <v>1</v>
      </c>
      <c r="AF117" s="38">
        <v>18</v>
      </c>
      <c r="AG117" s="38">
        <v>9</v>
      </c>
      <c r="AH117" s="38">
        <v>27</v>
      </c>
      <c r="AI117" s="38">
        <v>1</v>
      </c>
      <c r="AJ117" s="38">
        <v>13</v>
      </c>
      <c r="AK117" s="38">
        <v>12</v>
      </c>
      <c r="AL117" s="38">
        <v>25</v>
      </c>
      <c r="AM117" s="38">
        <v>1</v>
      </c>
      <c r="AN117" s="38">
        <v>4</v>
      </c>
      <c r="AO117" s="38">
        <v>14</v>
      </c>
      <c r="AP117" s="38">
        <v>18</v>
      </c>
      <c r="AQ117" s="38">
        <v>1</v>
      </c>
      <c r="AR117" s="38">
        <v>65</v>
      </c>
      <c r="AS117" s="38">
        <v>69</v>
      </c>
      <c r="AT117" s="38">
        <v>134</v>
      </c>
      <c r="AU117" s="38">
        <v>6</v>
      </c>
      <c r="AV117" s="38">
        <v>0</v>
      </c>
      <c r="AW117" s="38">
        <v>0</v>
      </c>
      <c r="AX117" s="38">
        <v>0</v>
      </c>
      <c r="AY117" s="38">
        <v>0</v>
      </c>
      <c r="AZ117" s="38">
        <v>0</v>
      </c>
      <c r="BA117" s="38">
        <v>0</v>
      </c>
      <c r="BB117" s="38">
        <v>0</v>
      </c>
      <c r="BC117" s="38">
        <v>0</v>
      </c>
      <c r="BD117" s="38">
        <v>0</v>
      </c>
      <c r="BE117" s="38">
        <v>0</v>
      </c>
      <c r="BF117" s="38">
        <v>0</v>
      </c>
      <c r="BG117" s="38">
        <v>0</v>
      </c>
      <c r="BH117" s="38">
        <v>0</v>
      </c>
      <c r="BI117" s="38">
        <v>0</v>
      </c>
      <c r="BJ117" s="38">
        <v>0</v>
      </c>
      <c r="BK117" s="38">
        <v>0</v>
      </c>
      <c r="BL117" s="38">
        <v>0</v>
      </c>
      <c r="BM117" s="38">
        <v>0</v>
      </c>
      <c r="BN117" s="38">
        <v>0</v>
      </c>
      <c r="BO117" s="38">
        <v>0</v>
      </c>
      <c r="BP117" s="38">
        <v>0</v>
      </c>
      <c r="BQ117" s="38">
        <v>0</v>
      </c>
      <c r="BR117" s="38">
        <v>0</v>
      </c>
      <c r="BS117" s="38">
        <v>0</v>
      </c>
      <c r="BT117" s="38">
        <v>0</v>
      </c>
      <c r="BU117" s="38">
        <v>0</v>
      </c>
      <c r="BV117" s="38">
        <v>0</v>
      </c>
      <c r="BW117" s="38">
        <v>0</v>
      </c>
      <c r="BX117" s="38">
        <v>0</v>
      </c>
      <c r="BY117" s="38">
        <v>0</v>
      </c>
      <c r="BZ117" s="38">
        <v>0</v>
      </c>
      <c r="CA117" s="38">
        <v>0</v>
      </c>
      <c r="CB117" s="38">
        <v>83</v>
      </c>
      <c r="CC117" s="38">
        <v>86</v>
      </c>
      <c r="CD117" s="38">
        <v>169</v>
      </c>
      <c r="CE117" s="38">
        <v>8</v>
      </c>
      <c r="CF117" s="53"/>
    </row>
    <row r="118" spans="1:84" ht="21" customHeight="1">
      <c r="A118" s="39">
        <v>108</v>
      </c>
      <c r="B118" s="38">
        <v>63020121</v>
      </c>
      <c r="C118" s="176" t="s">
        <v>458</v>
      </c>
      <c r="D118" s="38">
        <v>0</v>
      </c>
      <c r="E118" s="38">
        <v>0</v>
      </c>
      <c r="F118" s="38">
        <v>0</v>
      </c>
      <c r="G118" s="38">
        <v>0</v>
      </c>
      <c r="H118" s="38">
        <v>28</v>
      </c>
      <c r="I118" s="38">
        <v>27</v>
      </c>
      <c r="J118" s="38">
        <v>55</v>
      </c>
      <c r="K118" s="38">
        <v>3</v>
      </c>
      <c r="L118" s="38">
        <v>30</v>
      </c>
      <c r="M118" s="38">
        <v>35</v>
      </c>
      <c r="N118" s="38">
        <v>65</v>
      </c>
      <c r="O118" s="38">
        <v>3</v>
      </c>
      <c r="P118" s="38">
        <v>58</v>
      </c>
      <c r="Q118" s="38">
        <v>62</v>
      </c>
      <c r="R118" s="38">
        <v>120</v>
      </c>
      <c r="S118" s="38">
        <v>6</v>
      </c>
      <c r="T118" s="38">
        <v>44</v>
      </c>
      <c r="U118" s="38">
        <v>31</v>
      </c>
      <c r="V118" s="38">
        <v>75</v>
      </c>
      <c r="W118" s="38">
        <v>3</v>
      </c>
      <c r="X118" s="38">
        <v>39</v>
      </c>
      <c r="Y118" s="38">
        <v>21</v>
      </c>
      <c r="Z118" s="38">
        <v>60</v>
      </c>
      <c r="AA118" s="38">
        <v>3</v>
      </c>
      <c r="AB118" s="38">
        <v>37</v>
      </c>
      <c r="AC118" s="38">
        <v>22</v>
      </c>
      <c r="AD118" s="38">
        <v>59</v>
      </c>
      <c r="AE118" s="38">
        <v>3</v>
      </c>
      <c r="AF118" s="38">
        <v>47</v>
      </c>
      <c r="AG118" s="38">
        <v>37</v>
      </c>
      <c r="AH118" s="38">
        <v>84</v>
      </c>
      <c r="AI118" s="38">
        <v>3</v>
      </c>
      <c r="AJ118" s="38">
        <v>30</v>
      </c>
      <c r="AK118" s="38">
        <v>37</v>
      </c>
      <c r="AL118" s="38">
        <v>67</v>
      </c>
      <c r="AM118" s="38">
        <v>3</v>
      </c>
      <c r="AN118" s="38">
        <v>28</v>
      </c>
      <c r="AO118" s="38">
        <v>32</v>
      </c>
      <c r="AP118" s="38">
        <v>60</v>
      </c>
      <c r="AQ118" s="38">
        <v>3</v>
      </c>
      <c r="AR118" s="38">
        <v>225</v>
      </c>
      <c r="AS118" s="38">
        <v>180</v>
      </c>
      <c r="AT118" s="38">
        <v>405</v>
      </c>
      <c r="AU118" s="38">
        <v>18</v>
      </c>
      <c r="AV118" s="38">
        <v>0</v>
      </c>
      <c r="AW118" s="38">
        <v>0</v>
      </c>
      <c r="AX118" s="38">
        <v>0</v>
      </c>
      <c r="AY118" s="38">
        <v>0</v>
      </c>
      <c r="AZ118" s="38">
        <v>0</v>
      </c>
      <c r="BA118" s="38">
        <v>0</v>
      </c>
      <c r="BB118" s="38">
        <v>0</v>
      </c>
      <c r="BC118" s="38">
        <v>0</v>
      </c>
      <c r="BD118" s="38">
        <v>0</v>
      </c>
      <c r="BE118" s="38">
        <v>0</v>
      </c>
      <c r="BF118" s="38">
        <v>0</v>
      </c>
      <c r="BG118" s="38">
        <v>0</v>
      </c>
      <c r="BH118" s="38">
        <v>0</v>
      </c>
      <c r="BI118" s="38">
        <v>0</v>
      </c>
      <c r="BJ118" s="38">
        <v>0</v>
      </c>
      <c r="BK118" s="38">
        <v>0</v>
      </c>
      <c r="BL118" s="38">
        <v>0</v>
      </c>
      <c r="BM118" s="38">
        <v>0</v>
      </c>
      <c r="BN118" s="38">
        <v>0</v>
      </c>
      <c r="BO118" s="38">
        <v>0</v>
      </c>
      <c r="BP118" s="38">
        <v>0</v>
      </c>
      <c r="BQ118" s="38">
        <v>0</v>
      </c>
      <c r="BR118" s="38">
        <v>0</v>
      </c>
      <c r="BS118" s="38">
        <v>0</v>
      </c>
      <c r="BT118" s="38">
        <v>0</v>
      </c>
      <c r="BU118" s="38">
        <v>0</v>
      </c>
      <c r="BV118" s="38">
        <v>0</v>
      </c>
      <c r="BW118" s="38">
        <v>0</v>
      </c>
      <c r="BX118" s="38">
        <v>0</v>
      </c>
      <c r="BY118" s="38">
        <v>0</v>
      </c>
      <c r="BZ118" s="38">
        <v>0</v>
      </c>
      <c r="CA118" s="38">
        <v>0</v>
      </c>
      <c r="CB118" s="38">
        <v>283</v>
      </c>
      <c r="CC118" s="38">
        <v>242</v>
      </c>
      <c r="CD118" s="38">
        <v>525</v>
      </c>
      <c r="CE118" s="38">
        <v>24</v>
      </c>
      <c r="CF118" s="53"/>
    </row>
    <row r="119" spans="1:84" ht="21" customHeight="1">
      <c r="A119" s="39">
        <v>109</v>
      </c>
      <c r="B119" s="38">
        <v>63020122</v>
      </c>
      <c r="C119" s="176" t="s">
        <v>463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30</v>
      </c>
      <c r="U119" s="38">
        <v>25</v>
      </c>
      <c r="V119" s="38">
        <v>55</v>
      </c>
      <c r="W119" s="38">
        <v>3</v>
      </c>
      <c r="X119" s="38">
        <v>19</v>
      </c>
      <c r="Y119" s="38">
        <v>17</v>
      </c>
      <c r="Z119" s="38">
        <v>36</v>
      </c>
      <c r="AA119" s="38">
        <v>3</v>
      </c>
      <c r="AB119" s="38">
        <v>24</v>
      </c>
      <c r="AC119" s="38">
        <v>15</v>
      </c>
      <c r="AD119" s="38">
        <v>39</v>
      </c>
      <c r="AE119" s="38">
        <v>3</v>
      </c>
      <c r="AF119" s="38">
        <v>17</v>
      </c>
      <c r="AG119" s="38">
        <v>18</v>
      </c>
      <c r="AH119" s="38">
        <v>35</v>
      </c>
      <c r="AI119" s="38">
        <v>2</v>
      </c>
      <c r="AJ119" s="38">
        <v>28</v>
      </c>
      <c r="AK119" s="38">
        <v>16</v>
      </c>
      <c r="AL119" s="38">
        <v>44</v>
      </c>
      <c r="AM119" s="38">
        <v>3</v>
      </c>
      <c r="AN119" s="38">
        <v>11</v>
      </c>
      <c r="AO119" s="38">
        <v>18</v>
      </c>
      <c r="AP119" s="38">
        <v>29</v>
      </c>
      <c r="AQ119" s="38">
        <v>2</v>
      </c>
      <c r="AR119" s="38">
        <v>129</v>
      </c>
      <c r="AS119" s="38">
        <v>109</v>
      </c>
      <c r="AT119" s="38">
        <v>238</v>
      </c>
      <c r="AU119" s="38">
        <v>16</v>
      </c>
      <c r="AV119" s="38">
        <v>0</v>
      </c>
      <c r="AW119" s="38">
        <v>0</v>
      </c>
      <c r="AX119" s="38">
        <v>0</v>
      </c>
      <c r="AY119" s="38">
        <v>0</v>
      </c>
      <c r="AZ119" s="38">
        <v>0</v>
      </c>
      <c r="BA119" s="38">
        <v>0</v>
      </c>
      <c r="BB119" s="38">
        <v>0</v>
      </c>
      <c r="BC119" s="38">
        <v>0</v>
      </c>
      <c r="BD119" s="38">
        <v>0</v>
      </c>
      <c r="BE119" s="38">
        <v>0</v>
      </c>
      <c r="BF119" s="38">
        <v>0</v>
      </c>
      <c r="BG119" s="38">
        <v>0</v>
      </c>
      <c r="BH119" s="38">
        <v>0</v>
      </c>
      <c r="BI119" s="38">
        <v>0</v>
      </c>
      <c r="BJ119" s="38">
        <v>0</v>
      </c>
      <c r="BK119" s="38">
        <v>0</v>
      </c>
      <c r="BL119" s="38">
        <v>0</v>
      </c>
      <c r="BM119" s="38">
        <v>0</v>
      </c>
      <c r="BN119" s="38">
        <v>0</v>
      </c>
      <c r="BO119" s="38">
        <v>0</v>
      </c>
      <c r="BP119" s="38">
        <v>0</v>
      </c>
      <c r="BQ119" s="38">
        <v>0</v>
      </c>
      <c r="BR119" s="38">
        <v>0</v>
      </c>
      <c r="BS119" s="38">
        <v>0</v>
      </c>
      <c r="BT119" s="38">
        <v>0</v>
      </c>
      <c r="BU119" s="38">
        <v>0</v>
      </c>
      <c r="BV119" s="38">
        <v>0</v>
      </c>
      <c r="BW119" s="38">
        <v>0</v>
      </c>
      <c r="BX119" s="38">
        <v>0</v>
      </c>
      <c r="BY119" s="38">
        <v>0</v>
      </c>
      <c r="BZ119" s="38">
        <v>0</v>
      </c>
      <c r="CA119" s="38">
        <v>0</v>
      </c>
      <c r="CB119" s="38">
        <v>129</v>
      </c>
      <c r="CC119" s="38">
        <v>109</v>
      </c>
      <c r="CD119" s="38">
        <v>238</v>
      </c>
      <c r="CE119" s="38">
        <v>16</v>
      </c>
      <c r="CF119" s="53"/>
    </row>
    <row r="120" spans="1:84" ht="21" customHeight="1">
      <c r="A120" s="39">
        <v>89</v>
      </c>
      <c r="B120" s="38">
        <v>63020124</v>
      </c>
      <c r="C120" s="176" t="s">
        <v>386</v>
      </c>
      <c r="D120" s="38">
        <v>0</v>
      </c>
      <c r="E120" s="38">
        <v>0</v>
      </c>
      <c r="F120" s="38">
        <v>0</v>
      </c>
      <c r="G120" s="38">
        <v>0</v>
      </c>
      <c r="H120" s="38">
        <v>17</v>
      </c>
      <c r="I120" s="38">
        <v>12</v>
      </c>
      <c r="J120" s="38">
        <v>29</v>
      </c>
      <c r="K120" s="38">
        <v>1</v>
      </c>
      <c r="L120" s="38">
        <v>10</v>
      </c>
      <c r="M120" s="38">
        <v>14</v>
      </c>
      <c r="N120" s="38">
        <v>24</v>
      </c>
      <c r="O120" s="38">
        <v>1</v>
      </c>
      <c r="P120" s="38">
        <v>27</v>
      </c>
      <c r="Q120" s="38">
        <v>26</v>
      </c>
      <c r="R120" s="38">
        <v>53</v>
      </c>
      <c r="S120" s="38">
        <v>2</v>
      </c>
      <c r="T120" s="38">
        <v>14</v>
      </c>
      <c r="U120" s="38">
        <v>10</v>
      </c>
      <c r="V120" s="38">
        <v>24</v>
      </c>
      <c r="W120" s="38">
        <v>1</v>
      </c>
      <c r="X120" s="38">
        <v>11</v>
      </c>
      <c r="Y120" s="38">
        <v>9</v>
      </c>
      <c r="Z120" s="38">
        <v>20</v>
      </c>
      <c r="AA120" s="38">
        <v>1</v>
      </c>
      <c r="AB120" s="38">
        <v>11</v>
      </c>
      <c r="AC120" s="38">
        <v>12</v>
      </c>
      <c r="AD120" s="38">
        <v>23</v>
      </c>
      <c r="AE120" s="38">
        <v>1</v>
      </c>
      <c r="AF120" s="38">
        <v>13</v>
      </c>
      <c r="AG120" s="38">
        <v>5</v>
      </c>
      <c r="AH120" s="38">
        <v>18</v>
      </c>
      <c r="AI120" s="38">
        <v>1</v>
      </c>
      <c r="AJ120" s="38">
        <v>9</v>
      </c>
      <c r="AK120" s="38">
        <v>8</v>
      </c>
      <c r="AL120" s="38">
        <v>17</v>
      </c>
      <c r="AM120" s="38">
        <v>1</v>
      </c>
      <c r="AN120" s="38">
        <v>5</v>
      </c>
      <c r="AO120" s="38">
        <v>4</v>
      </c>
      <c r="AP120" s="38">
        <v>9</v>
      </c>
      <c r="AQ120" s="38">
        <v>1</v>
      </c>
      <c r="AR120" s="38">
        <v>63</v>
      </c>
      <c r="AS120" s="38">
        <v>48</v>
      </c>
      <c r="AT120" s="38">
        <v>111</v>
      </c>
      <c r="AU120" s="38">
        <v>6</v>
      </c>
      <c r="AV120" s="38">
        <v>0</v>
      </c>
      <c r="AW120" s="38">
        <v>0</v>
      </c>
      <c r="AX120" s="38">
        <v>0</v>
      </c>
      <c r="AY120" s="38">
        <v>0</v>
      </c>
      <c r="AZ120" s="38">
        <v>0</v>
      </c>
      <c r="BA120" s="38">
        <v>0</v>
      </c>
      <c r="BB120" s="38">
        <v>0</v>
      </c>
      <c r="BC120" s="38">
        <v>0</v>
      </c>
      <c r="BD120" s="38">
        <v>0</v>
      </c>
      <c r="BE120" s="38">
        <v>0</v>
      </c>
      <c r="BF120" s="38">
        <v>0</v>
      </c>
      <c r="BG120" s="38">
        <v>0</v>
      </c>
      <c r="BH120" s="38">
        <v>0</v>
      </c>
      <c r="BI120" s="38">
        <v>0</v>
      </c>
      <c r="BJ120" s="38">
        <v>0</v>
      </c>
      <c r="BK120" s="38">
        <v>0</v>
      </c>
      <c r="BL120" s="38">
        <v>0</v>
      </c>
      <c r="BM120" s="38">
        <v>0</v>
      </c>
      <c r="BN120" s="38">
        <v>0</v>
      </c>
      <c r="BO120" s="38">
        <v>0</v>
      </c>
      <c r="BP120" s="38">
        <v>0</v>
      </c>
      <c r="BQ120" s="38">
        <v>0</v>
      </c>
      <c r="BR120" s="38">
        <v>0</v>
      </c>
      <c r="BS120" s="38">
        <v>0</v>
      </c>
      <c r="BT120" s="38">
        <v>0</v>
      </c>
      <c r="BU120" s="38">
        <v>0</v>
      </c>
      <c r="BV120" s="38">
        <v>0</v>
      </c>
      <c r="BW120" s="38">
        <v>0</v>
      </c>
      <c r="BX120" s="38">
        <v>0</v>
      </c>
      <c r="BY120" s="38">
        <v>0</v>
      </c>
      <c r="BZ120" s="38">
        <v>0</v>
      </c>
      <c r="CA120" s="38">
        <v>0</v>
      </c>
      <c r="CB120" s="38">
        <v>90</v>
      </c>
      <c r="CC120" s="38">
        <v>74</v>
      </c>
      <c r="CD120" s="38">
        <v>164</v>
      </c>
      <c r="CE120" s="38">
        <v>8</v>
      </c>
      <c r="CF120" s="53"/>
    </row>
    <row r="121" spans="1:84" ht="21" customHeight="1">
      <c r="A121" s="39">
        <v>100</v>
      </c>
      <c r="B121" s="38">
        <v>63020126</v>
      </c>
      <c r="C121" s="176" t="s">
        <v>560</v>
      </c>
      <c r="D121" s="38">
        <v>0</v>
      </c>
      <c r="E121" s="38">
        <v>0</v>
      </c>
      <c r="F121" s="38">
        <v>0</v>
      </c>
      <c r="G121" s="38">
        <v>0</v>
      </c>
      <c r="H121" s="38">
        <v>18</v>
      </c>
      <c r="I121" s="38">
        <v>18</v>
      </c>
      <c r="J121" s="38">
        <v>36</v>
      </c>
      <c r="K121" s="38">
        <v>1</v>
      </c>
      <c r="L121" s="38">
        <v>20</v>
      </c>
      <c r="M121" s="38">
        <v>18</v>
      </c>
      <c r="N121" s="38">
        <v>38</v>
      </c>
      <c r="O121" s="38">
        <v>1</v>
      </c>
      <c r="P121" s="38">
        <v>38</v>
      </c>
      <c r="Q121" s="38">
        <v>36</v>
      </c>
      <c r="R121" s="38">
        <v>74</v>
      </c>
      <c r="S121" s="38">
        <v>2</v>
      </c>
      <c r="T121" s="38">
        <v>22</v>
      </c>
      <c r="U121" s="38">
        <v>15</v>
      </c>
      <c r="V121" s="38">
        <v>37</v>
      </c>
      <c r="W121" s="38">
        <v>1</v>
      </c>
      <c r="X121" s="38">
        <v>9</v>
      </c>
      <c r="Y121" s="38">
        <v>18</v>
      </c>
      <c r="Z121" s="38">
        <v>27</v>
      </c>
      <c r="AA121" s="38">
        <v>1</v>
      </c>
      <c r="AB121" s="38">
        <v>4</v>
      </c>
      <c r="AC121" s="38">
        <v>12</v>
      </c>
      <c r="AD121" s="38">
        <v>16</v>
      </c>
      <c r="AE121" s="38">
        <v>1</v>
      </c>
      <c r="AF121" s="38">
        <v>12</v>
      </c>
      <c r="AG121" s="38">
        <v>12</v>
      </c>
      <c r="AH121" s="38">
        <v>24</v>
      </c>
      <c r="AI121" s="38">
        <v>1</v>
      </c>
      <c r="AJ121" s="38">
        <v>8</v>
      </c>
      <c r="AK121" s="38">
        <v>5</v>
      </c>
      <c r="AL121" s="38">
        <v>13</v>
      </c>
      <c r="AM121" s="38">
        <v>1</v>
      </c>
      <c r="AN121" s="38">
        <v>9</v>
      </c>
      <c r="AO121" s="38">
        <v>4</v>
      </c>
      <c r="AP121" s="38">
        <v>13</v>
      </c>
      <c r="AQ121" s="38">
        <v>1</v>
      </c>
      <c r="AR121" s="38">
        <v>64</v>
      </c>
      <c r="AS121" s="38">
        <v>66</v>
      </c>
      <c r="AT121" s="38">
        <v>130</v>
      </c>
      <c r="AU121" s="38">
        <v>6</v>
      </c>
      <c r="AV121" s="38">
        <v>0</v>
      </c>
      <c r="AW121" s="38">
        <v>0</v>
      </c>
      <c r="AX121" s="38">
        <v>0</v>
      </c>
      <c r="AY121" s="38">
        <v>0</v>
      </c>
      <c r="AZ121" s="38">
        <v>0</v>
      </c>
      <c r="BA121" s="38">
        <v>0</v>
      </c>
      <c r="BB121" s="38">
        <v>0</v>
      </c>
      <c r="BC121" s="38">
        <v>0</v>
      </c>
      <c r="BD121" s="38">
        <v>0</v>
      </c>
      <c r="BE121" s="38">
        <v>0</v>
      </c>
      <c r="BF121" s="38">
        <v>0</v>
      </c>
      <c r="BG121" s="38">
        <v>0</v>
      </c>
      <c r="BH121" s="38">
        <v>0</v>
      </c>
      <c r="BI121" s="38">
        <v>0</v>
      </c>
      <c r="BJ121" s="38">
        <v>0</v>
      </c>
      <c r="BK121" s="38">
        <v>0</v>
      </c>
      <c r="BL121" s="38">
        <v>0</v>
      </c>
      <c r="BM121" s="38">
        <v>0</v>
      </c>
      <c r="BN121" s="38">
        <v>0</v>
      </c>
      <c r="BO121" s="38">
        <v>0</v>
      </c>
      <c r="BP121" s="38">
        <v>0</v>
      </c>
      <c r="BQ121" s="38">
        <v>0</v>
      </c>
      <c r="BR121" s="38">
        <v>0</v>
      </c>
      <c r="BS121" s="38">
        <v>0</v>
      </c>
      <c r="BT121" s="38">
        <v>0</v>
      </c>
      <c r="BU121" s="38">
        <v>0</v>
      </c>
      <c r="BV121" s="38">
        <v>0</v>
      </c>
      <c r="BW121" s="38">
        <v>0</v>
      </c>
      <c r="BX121" s="38">
        <v>0</v>
      </c>
      <c r="BY121" s="38">
        <v>0</v>
      </c>
      <c r="BZ121" s="38">
        <v>0</v>
      </c>
      <c r="CA121" s="38">
        <v>0</v>
      </c>
      <c r="CB121" s="38">
        <v>102</v>
      </c>
      <c r="CC121" s="38">
        <v>102</v>
      </c>
      <c r="CD121" s="38">
        <v>204</v>
      </c>
      <c r="CE121" s="38">
        <v>8</v>
      </c>
      <c r="CF121" s="53"/>
    </row>
    <row r="122" spans="1:84" ht="21" customHeight="1">
      <c r="A122" s="39">
        <v>39</v>
      </c>
      <c r="B122" s="38">
        <v>63020127</v>
      </c>
      <c r="C122" s="176" t="s">
        <v>183</v>
      </c>
      <c r="D122" s="38">
        <v>4</v>
      </c>
      <c r="E122" s="38">
        <v>2</v>
      </c>
      <c r="F122" s="38">
        <v>6</v>
      </c>
      <c r="G122" s="38">
        <v>1</v>
      </c>
      <c r="H122" s="38">
        <v>1</v>
      </c>
      <c r="I122" s="38">
        <v>3</v>
      </c>
      <c r="J122" s="38">
        <v>4</v>
      </c>
      <c r="K122" s="38">
        <v>1</v>
      </c>
      <c r="L122" s="38">
        <v>2</v>
      </c>
      <c r="M122" s="38">
        <v>1</v>
      </c>
      <c r="N122" s="38">
        <v>3</v>
      </c>
      <c r="O122" s="38">
        <v>1</v>
      </c>
      <c r="P122" s="38">
        <v>7</v>
      </c>
      <c r="Q122" s="38">
        <v>6</v>
      </c>
      <c r="R122" s="38">
        <v>13</v>
      </c>
      <c r="S122" s="38">
        <v>3</v>
      </c>
      <c r="T122" s="38">
        <v>4</v>
      </c>
      <c r="U122" s="38">
        <v>5</v>
      </c>
      <c r="V122" s="38">
        <v>9</v>
      </c>
      <c r="W122" s="38">
        <v>1</v>
      </c>
      <c r="X122" s="38">
        <v>5</v>
      </c>
      <c r="Y122" s="38">
        <v>0</v>
      </c>
      <c r="Z122" s="38">
        <v>5</v>
      </c>
      <c r="AA122" s="38">
        <v>1</v>
      </c>
      <c r="AB122" s="38">
        <v>3</v>
      </c>
      <c r="AC122" s="38">
        <v>2</v>
      </c>
      <c r="AD122" s="38">
        <v>5</v>
      </c>
      <c r="AE122" s="38">
        <v>1</v>
      </c>
      <c r="AF122" s="38">
        <v>5</v>
      </c>
      <c r="AG122" s="38">
        <v>8</v>
      </c>
      <c r="AH122" s="38">
        <v>13</v>
      </c>
      <c r="AI122" s="38">
        <v>1</v>
      </c>
      <c r="AJ122" s="38">
        <v>5</v>
      </c>
      <c r="AK122" s="38">
        <v>3</v>
      </c>
      <c r="AL122" s="38">
        <v>8</v>
      </c>
      <c r="AM122" s="38">
        <v>1</v>
      </c>
      <c r="AN122" s="38">
        <v>8</v>
      </c>
      <c r="AO122" s="38">
        <v>9</v>
      </c>
      <c r="AP122" s="38">
        <v>17</v>
      </c>
      <c r="AQ122" s="38">
        <v>1</v>
      </c>
      <c r="AR122" s="38">
        <v>30</v>
      </c>
      <c r="AS122" s="38">
        <v>27</v>
      </c>
      <c r="AT122" s="38">
        <v>57</v>
      </c>
      <c r="AU122" s="38">
        <v>6</v>
      </c>
      <c r="AV122" s="38">
        <v>0</v>
      </c>
      <c r="AW122" s="38">
        <v>0</v>
      </c>
      <c r="AX122" s="38">
        <v>0</v>
      </c>
      <c r="AY122" s="38">
        <v>0</v>
      </c>
      <c r="AZ122" s="38">
        <v>0</v>
      </c>
      <c r="BA122" s="38">
        <v>0</v>
      </c>
      <c r="BB122" s="38">
        <v>0</v>
      </c>
      <c r="BC122" s="38">
        <v>0</v>
      </c>
      <c r="BD122" s="38">
        <v>0</v>
      </c>
      <c r="BE122" s="38">
        <v>0</v>
      </c>
      <c r="BF122" s="38">
        <v>0</v>
      </c>
      <c r="BG122" s="38">
        <v>0</v>
      </c>
      <c r="BH122" s="38">
        <v>0</v>
      </c>
      <c r="BI122" s="38">
        <v>0</v>
      </c>
      <c r="BJ122" s="38">
        <v>0</v>
      </c>
      <c r="BK122" s="38">
        <v>0</v>
      </c>
      <c r="BL122" s="38">
        <v>0</v>
      </c>
      <c r="BM122" s="38">
        <v>0</v>
      </c>
      <c r="BN122" s="38">
        <v>0</v>
      </c>
      <c r="BO122" s="38">
        <v>0</v>
      </c>
      <c r="BP122" s="38">
        <v>0</v>
      </c>
      <c r="BQ122" s="38">
        <v>0</v>
      </c>
      <c r="BR122" s="38">
        <v>0</v>
      </c>
      <c r="BS122" s="38">
        <v>0</v>
      </c>
      <c r="BT122" s="38">
        <v>0</v>
      </c>
      <c r="BU122" s="38">
        <v>0</v>
      </c>
      <c r="BV122" s="38">
        <v>0</v>
      </c>
      <c r="BW122" s="38">
        <v>0</v>
      </c>
      <c r="BX122" s="38">
        <v>0</v>
      </c>
      <c r="BY122" s="38">
        <v>0</v>
      </c>
      <c r="BZ122" s="38">
        <v>0</v>
      </c>
      <c r="CA122" s="38">
        <v>0</v>
      </c>
      <c r="CB122" s="38">
        <v>37</v>
      </c>
      <c r="CC122" s="38">
        <v>33</v>
      </c>
      <c r="CD122" s="38">
        <v>70</v>
      </c>
      <c r="CE122" s="38">
        <v>9</v>
      </c>
      <c r="CF122" s="53"/>
    </row>
    <row r="123" spans="1:84" ht="21" customHeight="1">
      <c r="A123" s="39">
        <v>24</v>
      </c>
      <c r="B123" s="38">
        <v>63020128</v>
      </c>
      <c r="C123" s="176" t="s">
        <v>120</v>
      </c>
      <c r="D123" s="38">
        <v>0</v>
      </c>
      <c r="E123" s="38">
        <v>0</v>
      </c>
      <c r="F123" s="38">
        <v>0</v>
      </c>
      <c r="G123" s="38">
        <v>0</v>
      </c>
      <c r="H123" s="38">
        <v>17</v>
      </c>
      <c r="I123" s="38">
        <v>14</v>
      </c>
      <c r="J123" s="38">
        <v>31</v>
      </c>
      <c r="K123" s="38">
        <v>1</v>
      </c>
      <c r="L123" s="38">
        <v>17</v>
      </c>
      <c r="M123" s="38">
        <v>11</v>
      </c>
      <c r="N123" s="38">
        <v>28</v>
      </c>
      <c r="O123" s="38">
        <v>1</v>
      </c>
      <c r="P123" s="38">
        <v>34</v>
      </c>
      <c r="Q123" s="38">
        <v>25</v>
      </c>
      <c r="R123" s="38">
        <v>59</v>
      </c>
      <c r="S123" s="38">
        <v>2</v>
      </c>
      <c r="T123" s="38">
        <v>10</v>
      </c>
      <c r="U123" s="38">
        <v>15</v>
      </c>
      <c r="V123" s="38">
        <v>25</v>
      </c>
      <c r="W123" s="38">
        <v>1</v>
      </c>
      <c r="X123" s="38">
        <v>17</v>
      </c>
      <c r="Y123" s="38">
        <v>14</v>
      </c>
      <c r="Z123" s="38">
        <v>31</v>
      </c>
      <c r="AA123" s="38">
        <v>1</v>
      </c>
      <c r="AB123" s="38">
        <v>13</v>
      </c>
      <c r="AC123" s="38">
        <v>12</v>
      </c>
      <c r="AD123" s="38">
        <v>25</v>
      </c>
      <c r="AE123" s="38">
        <v>1</v>
      </c>
      <c r="AF123" s="38">
        <v>9</v>
      </c>
      <c r="AG123" s="38">
        <v>11</v>
      </c>
      <c r="AH123" s="38">
        <v>20</v>
      </c>
      <c r="AI123" s="38">
        <v>1</v>
      </c>
      <c r="AJ123" s="38">
        <v>11</v>
      </c>
      <c r="AK123" s="38">
        <v>7</v>
      </c>
      <c r="AL123" s="38">
        <v>18</v>
      </c>
      <c r="AM123" s="38">
        <v>1</v>
      </c>
      <c r="AN123" s="38">
        <v>8</v>
      </c>
      <c r="AO123" s="38">
        <v>11</v>
      </c>
      <c r="AP123" s="38">
        <v>19</v>
      </c>
      <c r="AQ123" s="38">
        <v>1</v>
      </c>
      <c r="AR123" s="38">
        <v>68</v>
      </c>
      <c r="AS123" s="38">
        <v>70</v>
      </c>
      <c r="AT123" s="38">
        <v>138</v>
      </c>
      <c r="AU123" s="38">
        <v>6</v>
      </c>
      <c r="AV123" s="38">
        <v>0</v>
      </c>
      <c r="AW123" s="38">
        <v>0</v>
      </c>
      <c r="AX123" s="38">
        <v>0</v>
      </c>
      <c r="AY123" s="38">
        <v>0</v>
      </c>
      <c r="AZ123" s="38">
        <v>0</v>
      </c>
      <c r="BA123" s="38">
        <v>0</v>
      </c>
      <c r="BB123" s="38">
        <v>0</v>
      </c>
      <c r="BC123" s="38">
        <v>0</v>
      </c>
      <c r="BD123" s="38">
        <v>0</v>
      </c>
      <c r="BE123" s="38">
        <v>0</v>
      </c>
      <c r="BF123" s="38">
        <v>0</v>
      </c>
      <c r="BG123" s="38">
        <v>0</v>
      </c>
      <c r="BH123" s="38">
        <v>0</v>
      </c>
      <c r="BI123" s="38">
        <v>0</v>
      </c>
      <c r="BJ123" s="38">
        <v>0</v>
      </c>
      <c r="BK123" s="38">
        <v>0</v>
      </c>
      <c r="BL123" s="38">
        <v>0</v>
      </c>
      <c r="BM123" s="38">
        <v>0</v>
      </c>
      <c r="BN123" s="38">
        <v>0</v>
      </c>
      <c r="BO123" s="38">
        <v>0</v>
      </c>
      <c r="BP123" s="38">
        <v>0</v>
      </c>
      <c r="BQ123" s="38">
        <v>0</v>
      </c>
      <c r="BR123" s="38">
        <v>0</v>
      </c>
      <c r="BS123" s="38">
        <v>0</v>
      </c>
      <c r="BT123" s="38">
        <v>0</v>
      </c>
      <c r="BU123" s="38">
        <v>0</v>
      </c>
      <c r="BV123" s="38">
        <v>0</v>
      </c>
      <c r="BW123" s="38">
        <v>0</v>
      </c>
      <c r="BX123" s="38">
        <v>0</v>
      </c>
      <c r="BY123" s="38">
        <v>0</v>
      </c>
      <c r="BZ123" s="38">
        <v>0</v>
      </c>
      <c r="CA123" s="38">
        <v>0</v>
      </c>
      <c r="CB123" s="38">
        <v>102</v>
      </c>
      <c r="CC123" s="38">
        <v>95</v>
      </c>
      <c r="CD123" s="38">
        <v>197</v>
      </c>
      <c r="CE123" s="38">
        <v>8</v>
      </c>
      <c r="CF123" s="53"/>
    </row>
    <row r="124" spans="1:84" ht="21" customHeight="1">
      <c r="A124" s="39">
        <v>79</v>
      </c>
      <c r="B124" s="38">
        <v>63020129</v>
      </c>
      <c r="C124" s="176" t="s">
        <v>342</v>
      </c>
      <c r="D124" s="38">
        <v>0</v>
      </c>
      <c r="E124" s="38">
        <v>0</v>
      </c>
      <c r="F124" s="38">
        <v>0</v>
      </c>
      <c r="G124" s="38">
        <v>0</v>
      </c>
      <c r="H124" s="38">
        <v>24</v>
      </c>
      <c r="I124" s="38">
        <v>20</v>
      </c>
      <c r="J124" s="38">
        <v>44</v>
      </c>
      <c r="K124" s="38">
        <v>2</v>
      </c>
      <c r="L124" s="38">
        <v>16</v>
      </c>
      <c r="M124" s="38">
        <v>11</v>
      </c>
      <c r="N124" s="38">
        <v>27</v>
      </c>
      <c r="O124" s="38">
        <v>1</v>
      </c>
      <c r="P124" s="38">
        <v>40</v>
      </c>
      <c r="Q124" s="38">
        <v>31</v>
      </c>
      <c r="R124" s="38">
        <v>71</v>
      </c>
      <c r="S124" s="38">
        <v>3</v>
      </c>
      <c r="T124" s="38">
        <v>35</v>
      </c>
      <c r="U124" s="38">
        <v>27</v>
      </c>
      <c r="V124" s="38">
        <v>62</v>
      </c>
      <c r="W124" s="38">
        <v>2</v>
      </c>
      <c r="X124" s="38">
        <v>35</v>
      </c>
      <c r="Y124" s="38">
        <v>18</v>
      </c>
      <c r="Z124" s="38">
        <v>53</v>
      </c>
      <c r="AA124" s="38">
        <v>2</v>
      </c>
      <c r="AB124" s="38">
        <v>19</v>
      </c>
      <c r="AC124" s="38">
        <v>19</v>
      </c>
      <c r="AD124" s="38">
        <v>38</v>
      </c>
      <c r="AE124" s="38">
        <v>1</v>
      </c>
      <c r="AF124" s="38">
        <v>18</v>
      </c>
      <c r="AG124" s="38">
        <v>21</v>
      </c>
      <c r="AH124" s="38">
        <v>39</v>
      </c>
      <c r="AI124" s="38">
        <v>1</v>
      </c>
      <c r="AJ124" s="38">
        <v>14</v>
      </c>
      <c r="AK124" s="38">
        <v>19</v>
      </c>
      <c r="AL124" s="38">
        <v>33</v>
      </c>
      <c r="AM124" s="38">
        <v>1</v>
      </c>
      <c r="AN124" s="38">
        <v>8</v>
      </c>
      <c r="AO124" s="38">
        <v>9</v>
      </c>
      <c r="AP124" s="38">
        <v>17</v>
      </c>
      <c r="AQ124" s="38">
        <v>1</v>
      </c>
      <c r="AR124" s="38">
        <v>129</v>
      </c>
      <c r="AS124" s="38">
        <v>113</v>
      </c>
      <c r="AT124" s="38">
        <v>242</v>
      </c>
      <c r="AU124" s="38">
        <v>8</v>
      </c>
      <c r="AV124" s="38">
        <v>0</v>
      </c>
      <c r="AW124" s="38">
        <v>0</v>
      </c>
      <c r="AX124" s="38">
        <v>0</v>
      </c>
      <c r="AY124" s="38">
        <v>0</v>
      </c>
      <c r="AZ124" s="38">
        <v>0</v>
      </c>
      <c r="BA124" s="38">
        <v>0</v>
      </c>
      <c r="BB124" s="38">
        <v>0</v>
      </c>
      <c r="BC124" s="38">
        <v>0</v>
      </c>
      <c r="BD124" s="38">
        <v>0</v>
      </c>
      <c r="BE124" s="38">
        <v>0</v>
      </c>
      <c r="BF124" s="38">
        <v>0</v>
      </c>
      <c r="BG124" s="38">
        <v>0</v>
      </c>
      <c r="BH124" s="38">
        <v>0</v>
      </c>
      <c r="BI124" s="38">
        <v>0</v>
      </c>
      <c r="BJ124" s="38">
        <v>0</v>
      </c>
      <c r="BK124" s="38">
        <v>0</v>
      </c>
      <c r="BL124" s="38">
        <v>0</v>
      </c>
      <c r="BM124" s="38">
        <v>0</v>
      </c>
      <c r="BN124" s="38">
        <v>0</v>
      </c>
      <c r="BO124" s="38">
        <v>0</v>
      </c>
      <c r="BP124" s="38">
        <v>0</v>
      </c>
      <c r="BQ124" s="38">
        <v>0</v>
      </c>
      <c r="BR124" s="38">
        <v>0</v>
      </c>
      <c r="BS124" s="38">
        <v>0</v>
      </c>
      <c r="BT124" s="38">
        <v>0</v>
      </c>
      <c r="BU124" s="38">
        <v>0</v>
      </c>
      <c r="BV124" s="38">
        <v>0</v>
      </c>
      <c r="BW124" s="38">
        <v>0</v>
      </c>
      <c r="BX124" s="38">
        <v>0</v>
      </c>
      <c r="BY124" s="38">
        <v>0</v>
      </c>
      <c r="BZ124" s="38">
        <v>0</v>
      </c>
      <c r="CA124" s="38">
        <v>0</v>
      </c>
      <c r="CB124" s="38">
        <v>169</v>
      </c>
      <c r="CC124" s="38">
        <v>144</v>
      </c>
      <c r="CD124" s="38">
        <v>313</v>
      </c>
      <c r="CE124" s="38">
        <v>11</v>
      </c>
      <c r="CF124" s="53"/>
    </row>
    <row r="125" spans="1:84" ht="21" customHeight="1">
      <c r="A125" s="39"/>
      <c r="B125" s="38"/>
      <c r="C125" s="176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53"/>
    </row>
    <row r="126" spans="1:84" ht="21" customHeight="1">
      <c r="A126" s="39"/>
      <c r="B126" s="38"/>
      <c r="C126" s="176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53"/>
    </row>
    <row r="127" spans="1:84" ht="21" customHeight="1">
      <c r="A127" s="39"/>
      <c r="B127" s="38"/>
      <c r="C127" s="176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53"/>
    </row>
    <row r="128" spans="1:84" ht="21" customHeight="1">
      <c r="A128" s="39"/>
      <c r="B128" s="38"/>
      <c r="C128" s="17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53"/>
    </row>
    <row r="129" spans="1:84" ht="21" customHeight="1">
      <c r="A129" s="39"/>
      <c r="B129" s="38"/>
      <c r="C129" s="176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53"/>
    </row>
    <row r="130" spans="1:84" ht="21" customHeight="1">
      <c r="A130" s="39"/>
      <c r="B130" s="38"/>
      <c r="C130" s="176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53"/>
    </row>
    <row r="131" spans="1:84" ht="21" customHeight="1">
      <c r="A131" s="39"/>
      <c r="B131" s="38"/>
      <c r="C131" s="17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53"/>
    </row>
    <row r="132" spans="1:84" ht="21" customHeight="1">
      <c r="A132" s="97"/>
      <c r="B132" s="49"/>
      <c r="C132" s="17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53"/>
    </row>
    <row r="133" spans="1:84" ht="21" customHeight="1">
      <c r="A133" s="163"/>
      <c r="B133" s="53"/>
      <c r="C133" s="62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</row>
    <row r="134" spans="1:84" ht="21" customHeight="1">
      <c r="A134" s="53"/>
      <c r="B134" s="53"/>
      <c r="C134" s="53"/>
      <c r="D134" s="53">
        <v>118</v>
      </c>
      <c r="E134" s="53">
        <v>135</v>
      </c>
      <c r="F134" s="53">
        <v>253</v>
      </c>
      <c r="G134" s="53">
        <v>25</v>
      </c>
      <c r="H134" s="53">
        <v>2604</v>
      </c>
      <c r="I134" s="53">
        <v>2433</v>
      </c>
      <c r="J134" s="53">
        <v>5037</v>
      </c>
      <c r="K134" s="53">
        <v>223</v>
      </c>
      <c r="L134" s="53">
        <v>2484</v>
      </c>
      <c r="M134" s="53">
        <v>2263</v>
      </c>
      <c r="N134" s="53">
        <v>4747</v>
      </c>
      <c r="O134" s="53">
        <v>224</v>
      </c>
      <c r="P134" s="53">
        <v>5206</v>
      </c>
      <c r="Q134" s="53">
        <v>4831</v>
      </c>
      <c r="R134" s="53">
        <v>10037</v>
      </c>
      <c r="S134" s="53">
        <v>472</v>
      </c>
      <c r="T134" s="53">
        <v>3209</v>
      </c>
      <c r="U134" s="53">
        <v>2868</v>
      </c>
      <c r="V134" s="53">
        <v>6077</v>
      </c>
      <c r="W134" s="53">
        <v>258</v>
      </c>
      <c r="X134" s="53">
        <v>2781</v>
      </c>
      <c r="Y134" s="53">
        <v>2298</v>
      </c>
      <c r="Z134" s="53">
        <v>5079</v>
      </c>
      <c r="AA134" s="53">
        <v>247</v>
      </c>
      <c r="AB134" s="53">
        <v>2471</v>
      </c>
      <c r="AC134" s="53">
        <v>2374</v>
      </c>
      <c r="AD134" s="53">
        <v>4845</v>
      </c>
      <c r="AE134" s="53">
        <v>239</v>
      </c>
      <c r="AF134" s="53">
        <v>2214</v>
      </c>
      <c r="AG134" s="53">
        <v>2225</v>
      </c>
      <c r="AH134" s="53">
        <v>4439</v>
      </c>
      <c r="AI134" s="53">
        <v>197</v>
      </c>
      <c r="AJ134" s="53">
        <v>2177</v>
      </c>
      <c r="AK134" s="53">
        <v>2157</v>
      </c>
      <c r="AL134" s="53">
        <v>4334</v>
      </c>
      <c r="AM134" s="53">
        <v>197</v>
      </c>
      <c r="AN134" s="53">
        <v>1999</v>
      </c>
      <c r="AO134" s="53">
        <v>2200</v>
      </c>
      <c r="AP134" s="53">
        <v>4199</v>
      </c>
      <c r="AQ134" s="53">
        <v>192</v>
      </c>
      <c r="AR134" s="53">
        <v>14851</v>
      </c>
      <c r="AS134" s="53">
        <v>14122</v>
      </c>
      <c r="AT134" s="53">
        <v>28973</v>
      </c>
      <c r="AU134" s="53">
        <v>1330</v>
      </c>
      <c r="AV134" s="53">
        <v>1288</v>
      </c>
      <c r="AW134" s="53">
        <v>1639</v>
      </c>
      <c r="AX134" s="53">
        <v>2927</v>
      </c>
      <c r="AY134" s="53">
        <v>96</v>
      </c>
      <c r="AZ134" s="53">
        <v>1118</v>
      </c>
      <c r="BA134" s="53">
        <v>1427</v>
      </c>
      <c r="BB134" s="53">
        <v>2545</v>
      </c>
      <c r="BC134" s="53">
        <v>91</v>
      </c>
      <c r="BD134" s="53">
        <v>918</v>
      </c>
      <c r="BE134" s="53">
        <v>1261</v>
      </c>
      <c r="BF134" s="53">
        <v>2179</v>
      </c>
      <c r="BG134" s="53">
        <v>86</v>
      </c>
      <c r="BH134" s="53">
        <v>3324</v>
      </c>
      <c r="BI134" s="53">
        <v>4327</v>
      </c>
      <c r="BJ134" s="53">
        <v>7651</v>
      </c>
      <c r="BK134" s="53">
        <v>273</v>
      </c>
      <c r="BL134" s="53">
        <v>144</v>
      </c>
      <c r="BM134" s="53">
        <v>272</v>
      </c>
      <c r="BN134" s="53">
        <v>416</v>
      </c>
      <c r="BO134" s="53">
        <v>15</v>
      </c>
      <c r="BP134" s="53">
        <v>121</v>
      </c>
      <c r="BQ134" s="53">
        <v>223</v>
      </c>
      <c r="BR134" s="53">
        <v>344</v>
      </c>
      <c r="BS134" s="53">
        <v>14</v>
      </c>
      <c r="BT134" s="53">
        <v>119</v>
      </c>
      <c r="BU134" s="53">
        <v>196</v>
      </c>
      <c r="BV134" s="53">
        <v>315</v>
      </c>
      <c r="BW134" s="53">
        <v>13</v>
      </c>
      <c r="BX134" s="53">
        <v>384</v>
      </c>
      <c r="BY134" s="53">
        <v>691</v>
      </c>
      <c r="BZ134" s="53">
        <v>1075</v>
      </c>
      <c r="CA134" s="53">
        <v>42</v>
      </c>
      <c r="CB134" s="53">
        <v>23765</v>
      </c>
      <c r="CC134" s="53">
        <v>23971</v>
      </c>
      <c r="CD134" s="53">
        <v>47736</v>
      </c>
      <c r="CE134" s="53">
        <v>2117</v>
      </c>
      <c r="CF134" s="53"/>
    </row>
    <row r="135" spans="1:84" ht="21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172"/>
    </row>
    <row r="136" spans="1:84" ht="21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172"/>
    </row>
    <row r="137" spans="1:84" ht="21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172"/>
    </row>
    <row r="138" spans="1:84" ht="21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172"/>
    </row>
    <row r="139" spans="1:84" ht="21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172"/>
    </row>
    <row r="140" spans="1:84" ht="21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172"/>
    </row>
    <row r="141" spans="1:84" ht="21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172"/>
    </row>
    <row r="142" spans="1:84" ht="21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172"/>
    </row>
    <row r="143" spans="1:84" ht="21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172"/>
    </row>
    <row r="144" spans="1:84" ht="21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172"/>
    </row>
    <row r="145" spans="1:84" ht="21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172"/>
    </row>
    <row r="146" spans="1:84" ht="21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172"/>
    </row>
    <row r="147" spans="1:84" ht="21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172"/>
    </row>
    <row r="148" spans="1:84" ht="21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172"/>
    </row>
    <row r="149" spans="1:84" ht="21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172"/>
    </row>
    <row r="150" spans="1:84" ht="21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172"/>
    </row>
    <row r="151" spans="1:84" ht="21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172"/>
    </row>
    <row r="152" spans="1:84" ht="21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172"/>
    </row>
    <row r="153" spans="1:84" ht="21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172"/>
    </row>
    <row r="154" spans="1:84" ht="21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172"/>
    </row>
    <row r="155" spans="1:84" ht="21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172"/>
    </row>
    <row r="156" spans="1:84" ht="21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172"/>
    </row>
    <row r="157" spans="1:84" ht="21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172"/>
    </row>
    <row r="158" spans="1:84" ht="21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172"/>
    </row>
    <row r="159" spans="1:84" ht="21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172"/>
    </row>
    <row r="160" spans="1:84" ht="21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172"/>
    </row>
    <row r="161" spans="1:84" ht="21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172"/>
    </row>
    <row r="162" spans="1:84" ht="21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172"/>
    </row>
    <row r="163" spans="1:84" ht="21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172"/>
    </row>
    <row r="164" spans="1:84" ht="21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172"/>
    </row>
    <row r="165" spans="1:84" ht="21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172"/>
    </row>
    <row r="166" spans="1:84" ht="21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172"/>
    </row>
    <row r="167" spans="1:84" ht="21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172"/>
    </row>
    <row r="168" spans="1:84" ht="21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172"/>
    </row>
    <row r="169" spans="1:84" ht="21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172"/>
    </row>
    <row r="170" spans="1:84" ht="21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172"/>
    </row>
    <row r="171" spans="1:84" ht="21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172"/>
    </row>
    <row r="172" spans="1:84" ht="21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172"/>
    </row>
    <row r="173" spans="1:84" ht="21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172"/>
    </row>
    <row r="174" spans="1:84" ht="21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172"/>
    </row>
    <row r="175" spans="1:84" ht="21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172"/>
    </row>
    <row r="176" spans="1:84" ht="21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172"/>
    </row>
    <row r="177" spans="1:84" ht="21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172"/>
    </row>
    <row r="178" spans="1:84" ht="21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172"/>
    </row>
    <row r="179" spans="1:84" ht="21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172"/>
    </row>
    <row r="180" spans="1:84" ht="21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172"/>
    </row>
    <row r="181" spans="1:84" ht="21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172"/>
    </row>
    <row r="182" spans="1:84" ht="21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172"/>
    </row>
    <row r="183" spans="1:84" ht="21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172"/>
    </row>
    <row r="184" spans="1:84" ht="21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172"/>
    </row>
    <row r="185" spans="1:84" ht="21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172"/>
    </row>
    <row r="186" spans="1:84" ht="21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172"/>
    </row>
    <row r="187" spans="1:84" ht="21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172"/>
    </row>
    <row r="188" spans="1:84" ht="21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172"/>
    </row>
    <row r="189" spans="1:84" ht="21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172"/>
    </row>
    <row r="190" spans="1:84" ht="21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172"/>
    </row>
    <row r="191" spans="1:84" ht="21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172"/>
    </row>
    <row r="192" spans="1:84" ht="21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172"/>
    </row>
    <row r="193" spans="1:84" ht="21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172"/>
    </row>
    <row r="194" spans="1:84" ht="21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172"/>
    </row>
    <row r="195" spans="1:84" ht="21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172"/>
    </row>
    <row r="196" spans="1:84" ht="21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172"/>
    </row>
    <row r="197" spans="1:84" ht="21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172"/>
    </row>
    <row r="198" spans="1:84" ht="21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172"/>
    </row>
    <row r="199" spans="1:84" ht="21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172"/>
    </row>
    <row r="200" spans="1:84" ht="21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172"/>
    </row>
    <row r="201" spans="1:84" ht="21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172"/>
    </row>
    <row r="202" spans="1:84" ht="21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172"/>
    </row>
    <row r="203" spans="1:84" ht="21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172"/>
    </row>
    <row r="204" spans="1:84" ht="21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172"/>
    </row>
    <row r="205" spans="1:84" ht="21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172"/>
    </row>
    <row r="206" spans="1:84" ht="21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172"/>
    </row>
    <row r="207" spans="1:84" ht="21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172"/>
    </row>
    <row r="208" spans="1:84" ht="21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172"/>
    </row>
    <row r="209" spans="1:84" ht="21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172"/>
    </row>
    <row r="210" spans="1:84" ht="21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172"/>
    </row>
    <row r="211" spans="1:84" ht="21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172"/>
    </row>
    <row r="212" spans="1:84" ht="21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172"/>
    </row>
    <row r="213" spans="1:84" ht="21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172"/>
    </row>
    <row r="214" spans="1:84" ht="21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172"/>
    </row>
    <row r="215" spans="1:84" ht="21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172"/>
    </row>
    <row r="216" spans="1:84" ht="21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172"/>
    </row>
    <row r="217" spans="1:84" ht="21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172"/>
    </row>
    <row r="218" spans="1:84" ht="21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172"/>
    </row>
    <row r="219" spans="1:84" ht="21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172"/>
    </row>
    <row r="220" spans="1:84" ht="21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172"/>
    </row>
    <row r="221" spans="1:84" ht="21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172"/>
    </row>
    <row r="222" spans="1:84" ht="21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172"/>
    </row>
    <row r="223" spans="1:84" ht="21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172"/>
    </row>
    <row r="224" spans="1:84" ht="21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172"/>
    </row>
    <row r="225" spans="1:84" ht="21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172"/>
    </row>
    <row r="226" spans="1:84" ht="21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172"/>
    </row>
    <row r="227" spans="1:84" ht="21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172"/>
    </row>
    <row r="228" spans="1:84" ht="21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172"/>
    </row>
    <row r="229" spans="1:84" ht="21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172"/>
    </row>
    <row r="230" spans="1:84" ht="21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172"/>
    </row>
    <row r="231" spans="1:84" ht="21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172"/>
    </row>
    <row r="232" spans="1:84" ht="21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172"/>
    </row>
    <row r="233" spans="1:84" ht="21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172"/>
    </row>
    <row r="234" spans="1:84" ht="21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172"/>
    </row>
    <row r="235" spans="1:84" ht="21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172"/>
    </row>
    <row r="236" spans="1:84" ht="21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172"/>
    </row>
    <row r="237" spans="1:84" ht="21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172"/>
    </row>
    <row r="238" spans="1:84" ht="21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172"/>
    </row>
    <row r="239" spans="1:84" ht="21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172"/>
    </row>
    <row r="240" spans="1:84" ht="21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172"/>
    </row>
    <row r="241" spans="1:84" ht="21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172"/>
    </row>
    <row r="242" spans="1:84" ht="21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172"/>
    </row>
    <row r="243" spans="1:84" ht="21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172"/>
    </row>
    <row r="244" spans="1:84" ht="21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172"/>
    </row>
    <row r="245" spans="1:84" ht="21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172"/>
    </row>
    <row r="246" spans="1:84" ht="21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172"/>
    </row>
    <row r="247" spans="1:84" ht="21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172"/>
    </row>
    <row r="248" spans="1:84" ht="21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172"/>
    </row>
    <row r="249" spans="1:84" ht="21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172"/>
    </row>
    <row r="250" spans="1:84" ht="21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172"/>
    </row>
    <row r="251" spans="1:84" ht="21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172"/>
    </row>
    <row r="252" spans="1:84" ht="21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172"/>
    </row>
    <row r="253" spans="1:84" ht="21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172"/>
    </row>
    <row r="254" spans="1:84" ht="21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172"/>
    </row>
    <row r="255" spans="1:84" ht="21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172"/>
    </row>
    <row r="256" spans="1:84" ht="21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172"/>
    </row>
    <row r="257" spans="1:84" ht="21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172"/>
    </row>
    <row r="258" spans="1:84" ht="21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172"/>
    </row>
    <row r="259" spans="1:84" ht="21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172"/>
    </row>
    <row r="260" spans="1:84" ht="21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172"/>
    </row>
    <row r="261" spans="1:84" ht="21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172"/>
    </row>
    <row r="262" spans="1:84" ht="21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172"/>
    </row>
    <row r="263" spans="1:84" ht="21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172"/>
    </row>
    <row r="264" spans="1:84" ht="21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172"/>
    </row>
    <row r="265" spans="1:84" ht="21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172"/>
    </row>
    <row r="266" spans="1:84" ht="21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172"/>
    </row>
    <row r="267" spans="1:84" ht="21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172"/>
    </row>
    <row r="268" spans="1:84" ht="21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172"/>
    </row>
    <row r="269" spans="1:84" ht="21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172"/>
    </row>
    <row r="270" spans="1:84" ht="21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172"/>
    </row>
    <row r="271" spans="1:84" ht="21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172"/>
    </row>
    <row r="272" spans="1:84" ht="21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172"/>
    </row>
    <row r="273" spans="1:84" ht="21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172"/>
    </row>
    <row r="274" spans="1:84" ht="21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172"/>
    </row>
    <row r="275" spans="1:84" ht="21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172"/>
    </row>
    <row r="276" spans="1:84" ht="21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172"/>
    </row>
    <row r="277" spans="1:84" ht="21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172"/>
    </row>
    <row r="278" spans="1:84" ht="21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172"/>
    </row>
    <row r="279" spans="1:84" ht="21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172"/>
    </row>
    <row r="280" spans="1:84" ht="21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172"/>
    </row>
    <row r="281" spans="1:84" ht="21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172"/>
    </row>
    <row r="282" spans="1:84" ht="21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172"/>
    </row>
    <row r="283" spans="1:84" ht="21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172"/>
    </row>
    <row r="284" spans="1:84" ht="21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172"/>
    </row>
    <row r="285" spans="1:84" ht="21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172"/>
    </row>
    <row r="286" spans="1:84" ht="21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172"/>
    </row>
    <row r="287" spans="1:84" ht="21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172"/>
    </row>
    <row r="288" spans="1:84" ht="21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172"/>
    </row>
    <row r="289" spans="1:84" ht="21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172"/>
    </row>
    <row r="290" spans="1:84" ht="21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172"/>
    </row>
    <row r="291" spans="1:84" ht="21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172"/>
    </row>
    <row r="292" spans="1:84" ht="21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172"/>
    </row>
    <row r="293" spans="1:84" ht="21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172"/>
    </row>
    <row r="294" spans="1:84" ht="21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172"/>
    </row>
    <row r="295" spans="1:84" ht="21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172"/>
    </row>
    <row r="296" spans="1:84" ht="21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172"/>
    </row>
    <row r="297" spans="1:84" ht="21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172"/>
    </row>
    <row r="298" spans="1:84" ht="21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172"/>
    </row>
    <row r="299" spans="1:84" ht="21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172"/>
    </row>
    <row r="300" spans="1:84" ht="21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  <c r="BV300" s="53"/>
      <c r="BW300" s="53"/>
      <c r="BX300" s="53"/>
      <c r="BY300" s="53"/>
      <c r="BZ300" s="53"/>
      <c r="CA300" s="53"/>
      <c r="CB300" s="53"/>
      <c r="CC300" s="53"/>
      <c r="CD300" s="53"/>
      <c r="CE300" s="53"/>
      <c r="CF300" s="172"/>
    </row>
    <row r="301" spans="1:84" ht="21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  <c r="BV301" s="53"/>
      <c r="BW301" s="53"/>
      <c r="BX301" s="53"/>
      <c r="BY301" s="53"/>
      <c r="BZ301" s="53"/>
      <c r="CA301" s="53"/>
      <c r="CB301" s="53"/>
      <c r="CC301" s="53"/>
      <c r="CD301" s="53"/>
      <c r="CE301" s="53"/>
      <c r="CF301" s="172"/>
    </row>
    <row r="302" spans="1:84" ht="21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172"/>
    </row>
    <row r="303" spans="1:84" ht="21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172"/>
    </row>
    <row r="304" spans="1:84" ht="21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172"/>
    </row>
    <row r="305" spans="1:84" ht="21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172"/>
    </row>
    <row r="306" spans="1:84" ht="21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172"/>
    </row>
    <row r="307" spans="1:84" ht="21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172"/>
    </row>
    <row r="308" spans="1:84" ht="21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172"/>
    </row>
    <row r="309" spans="1:84" ht="21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172"/>
    </row>
    <row r="310" spans="1:84" ht="21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172"/>
    </row>
    <row r="311" spans="1:84" ht="21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172"/>
    </row>
    <row r="312" spans="1:84" ht="21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172"/>
    </row>
    <row r="313" spans="1:84" ht="21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172"/>
    </row>
    <row r="314" spans="1:84" ht="21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172"/>
    </row>
    <row r="315" spans="1:84" ht="21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172"/>
    </row>
    <row r="316" spans="1:84" ht="21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172"/>
    </row>
    <row r="317" spans="1:84" ht="21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  <c r="BW317" s="53"/>
      <c r="BX317" s="53"/>
      <c r="BY317" s="53"/>
      <c r="BZ317" s="53"/>
      <c r="CA317" s="53"/>
      <c r="CB317" s="53"/>
      <c r="CC317" s="53"/>
      <c r="CD317" s="53"/>
      <c r="CE317" s="53"/>
      <c r="CF317" s="172"/>
    </row>
    <row r="318" spans="1:84" ht="21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  <c r="BV318" s="53"/>
      <c r="BW318" s="53"/>
      <c r="BX318" s="53"/>
      <c r="BY318" s="53"/>
      <c r="BZ318" s="53"/>
      <c r="CA318" s="53"/>
      <c r="CB318" s="53"/>
      <c r="CC318" s="53"/>
      <c r="CD318" s="53"/>
      <c r="CE318" s="53"/>
      <c r="CF318" s="172"/>
    </row>
    <row r="319" spans="1:84" ht="21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172"/>
    </row>
    <row r="320" spans="1:84" ht="21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53"/>
      <c r="BU320" s="53"/>
      <c r="BV320" s="53"/>
      <c r="BW320" s="53"/>
      <c r="BX320" s="53"/>
      <c r="BY320" s="53"/>
      <c r="BZ320" s="53"/>
      <c r="CA320" s="53"/>
      <c r="CB320" s="53"/>
      <c r="CC320" s="53"/>
      <c r="CD320" s="53"/>
      <c r="CE320" s="53"/>
      <c r="CF320" s="172"/>
    </row>
    <row r="321" spans="1:84" ht="21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  <c r="BV321" s="53"/>
      <c r="BW321" s="53"/>
      <c r="BX321" s="53"/>
      <c r="BY321" s="53"/>
      <c r="BZ321" s="53"/>
      <c r="CA321" s="53"/>
      <c r="CB321" s="53"/>
      <c r="CC321" s="53"/>
      <c r="CD321" s="53"/>
      <c r="CE321" s="53"/>
      <c r="CF321" s="172"/>
    </row>
    <row r="322" spans="1:84" ht="21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  <c r="BV322" s="53"/>
      <c r="BW322" s="53"/>
      <c r="BX322" s="53"/>
      <c r="BY322" s="53"/>
      <c r="BZ322" s="53"/>
      <c r="CA322" s="53"/>
      <c r="CB322" s="53"/>
      <c r="CC322" s="53"/>
      <c r="CD322" s="53"/>
      <c r="CE322" s="53"/>
      <c r="CF322" s="172"/>
    </row>
    <row r="323" spans="1:84" ht="21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172"/>
    </row>
    <row r="324" spans="1:84" ht="21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3"/>
      <c r="BY324" s="53"/>
      <c r="BZ324" s="53"/>
      <c r="CA324" s="53"/>
      <c r="CB324" s="53"/>
      <c r="CC324" s="53"/>
      <c r="CD324" s="53"/>
      <c r="CE324" s="53"/>
      <c r="CF324" s="172"/>
    </row>
    <row r="325" spans="1:84" ht="21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3"/>
      <c r="BY325" s="53"/>
      <c r="BZ325" s="53"/>
      <c r="CA325" s="53"/>
      <c r="CB325" s="53"/>
      <c r="CC325" s="53"/>
      <c r="CD325" s="53"/>
      <c r="CE325" s="53"/>
      <c r="CF325" s="172"/>
    </row>
    <row r="326" spans="1:84" ht="21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  <c r="BV326" s="53"/>
      <c r="BW326" s="53"/>
      <c r="BX326" s="53"/>
      <c r="BY326" s="53"/>
      <c r="BZ326" s="53"/>
      <c r="CA326" s="53"/>
      <c r="CB326" s="53"/>
      <c r="CC326" s="53"/>
      <c r="CD326" s="53"/>
      <c r="CE326" s="53"/>
      <c r="CF326" s="172"/>
    </row>
    <row r="327" spans="1:84" ht="21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  <c r="BV327" s="53"/>
      <c r="BW327" s="53"/>
      <c r="BX327" s="53"/>
      <c r="BY327" s="53"/>
      <c r="BZ327" s="53"/>
      <c r="CA327" s="53"/>
      <c r="CB327" s="53"/>
      <c r="CC327" s="53"/>
      <c r="CD327" s="53"/>
      <c r="CE327" s="53"/>
      <c r="CF327" s="172"/>
    </row>
    <row r="328" spans="1:84" ht="21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172"/>
    </row>
    <row r="329" spans="1:84" ht="21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BY329" s="53"/>
      <c r="BZ329" s="53"/>
      <c r="CA329" s="53"/>
      <c r="CB329" s="53"/>
      <c r="CC329" s="53"/>
      <c r="CD329" s="53"/>
      <c r="CE329" s="53"/>
      <c r="CF329" s="172"/>
    </row>
    <row r="330" spans="1:84" ht="21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/>
      <c r="CA330" s="53"/>
      <c r="CB330" s="53"/>
      <c r="CC330" s="53"/>
      <c r="CD330" s="53"/>
      <c r="CE330" s="53"/>
      <c r="CF330" s="172"/>
    </row>
    <row r="331" spans="1:84" ht="21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  <c r="BX331" s="53"/>
      <c r="BY331" s="53"/>
      <c r="BZ331" s="53"/>
      <c r="CA331" s="53"/>
      <c r="CB331" s="53"/>
      <c r="CC331" s="53"/>
      <c r="CD331" s="53"/>
      <c r="CE331" s="53"/>
      <c r="CF331" s="172"/>
    </row>
    <row r="332" spans="1:84" ht="21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  <c r="BX332" s="53"/>
      <c r="BY332" s="53"/>
      <c r="BZ332" s="53"/>
      <c r="CA332" s="53"/>
      <c r="CB332" s="53"/>
      <c r="CC332" s="53"/>
      <c r="CD332" s="53"/>
      <c r="CE332" s="53"/>
      <c r="CF332" s="172"/>
    </row>
    <row r="333" spans="1:84" ht="21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172"/>
    </row>
    <row r="334" spans="1:84" ht="21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172"/>
    </row>
    <row r="335" spans="1:84" ht="21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3"/>
      <c r="BW335" s="53"/>
      <c r="BX335" s="53"/>
      <c r="BY335" s="53"/>
      <c r="BZ335" s="53"/>
      <c r="CA335" s="53"/>
      <c r="CB335" s="53"/>
      <c r="CC335" s="53"/>
      <c r="CD335" s="53"/>
      <c r="CE335" s="53"/>
      <c r="CF335" s="172"/>
    </row>
    <row r="336" spans="1:84" ht="21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172"/>
    </row>
    <row r="337" spans="1:84" ht="21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  <c r="BV337" s="53"/>
      <c r="BW337" s="53"/>
      <c r="BX337" s="53"/>
      <c r="BY337" s="53"/>
      <c r="BZ337" s="53"/>
      <c r="CA337" s="53"/>
      <c r="CB337" s="53"/>
      <c r="CC337" s="53"/>
      <c r="CD337" s="53"/>
      <c r="CE337" s="53"/>
      <c r="CF337" s="172"/>
    </row>
    <row r="338" spans="1:84" ht="21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  <c r="BV338" s="53"/>
      <c r="BW338" s="53"/>
      <c r="BX338" s="53"/>
      <c r="BY338" s="53"/>
      <c r="BZ338" s="53"/>
      <c r="CA338" s="53"/>
      <c r="CB338" s="53"/>
      <c r="CC338" s="53"/>
      <c r="CD338" s="53"/>
      <c r="CE338" s="53"/>
      <c r="CF338" s="172"/>
    </row>
    <row r="339" spans="1:84" ht="21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53"/>
      <c r="BU339" s="53"/>
      <c r="BV339" s="53"/>
      <c r="BW339" s="53"/>
      <c r="BX339" s="53"/>
      <c r="BY339" s="53"/>
      <c r="BZ339" s="53"/>
      <c r="CA339" s="53"/>
      <c r="CB339" s="53"/>
      <c r="CC339" s="53"/>
      <c r="CD339" s="53"/>
      <c r="CE339" s="53"/>
      <c r="CF339" s="172"/>
    </row>
    <row r="340" spans="1:84" ht="21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  <c r="BV340" s="53"/>
      <c r="BW340" s="53"/>
      <c r="BX340" s="53"/>
      <c r="BY340" s="53"/>
      <c r="BZ340" s="53"/>
      <c r="CA340" s="53"/>
      <c r="CB340" s="53"/>
      <c r="CC340" s="53"/>
      <c r="CD340" s="53"/>
      <c r="CE340" s="53"/>
      <c r="CF340" s="172"/>
    </row>
    <row r="341" spans="1:84" ht="21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172"/>
    </row>
    <row r="342" spans="1:84" ht="21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53"/>
      <c r="BU342" s="53"/>
      <c r="BV342" s="53"/>
      <c r="BW342" s="53"/>
      <c r="BX342" s="53"/>
      <c r="BY342" s="53"/>
      <c r="BZ342" s="53"/>
      <c r="CA342" s="53"/>
      <c r="CB342" s="53"/>
      <c r="CC342" s="53"/>
      <c r="CD342" s="53"/>
      <c r="CE342" s="53"/>
      <c r="CF342" s="172"/>
    </row>
    <row r="343" spans="1:84" ht="21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172"/>
    </row>
    <row r="344" spans="1:84" ht="21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  <c r="BV344" s="53"/>
      <c r="BW344" s="53"/>
      <c r="BX344" s="53"/>
      <c r="BY344" s="53"/>
      <c r="BZ344" s="53"/>
      <c r="CA344" s="53"/>
      <c r="CB344" s="53"/>
      <c r="CC344" s="53"/>
      <c r="CD344" s="53"/>
      <c r="CE344" s="53"/>
      <c r="CF344" s="172"/>
    </row>
    <row r="345" spans="1:84" ht="21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3"/>
      <c r="BS345" s="53"/>
      <c r="BT345" s="53"/>
      <c r="BU345" s="53"/>
      <c r="BV345" s="53"/>
      <c r="BW345" s="53"/>
      <c r="BX345" s="53"/>
      <c r="BY345" s="53"/>
      <c r="BZ345" s="53"/>
      <c r="CA345" s="53"/>
      <c r="CB345" s="53"/>
      <c r="CC345" s="53"/>
      <c r="CD345" s="53"/>
      <c r="CE345" s="53"/>
      <c r="CF345" s="172"/>
    </row>
    <row r="346" spans="1:84" ht="21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3"/>
      <c r="BS346" s="53"/>
      <c r="BT346" s="53"/>
      <c r="BU346" s="53"/>
      <c r="BV346" s="53"/>
      <c r="BW346" s="53"/>
      <c r="BX346" s="53"/>
      <c r="BY346" s="53"/>
      <c r="BZ346" s="53"/>
      <c r="CA346" s="53"/>
      <c r="CB346" s="53"/>
      <c r="CC346" s="53"/>
      <c r="CD346" s="53"/>
      <c r="CE346" s="53"/>
      <c r="CF346" s="172"/>
    </row>
    <row r="347" spans="1:84" ht="21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3"/>
      <c r="BS347" s="53"/>
      <c r="BT347" s="53"/>
      <c r="BU347" s="53"/>
      <c r="BV347" s="53"/>
      <c r="BW347" s="53"/>
      <c r="BX347" s="53"/>
      <c r="BY347" s="53"/>
      <c r="BZ347" s="53"/>
      <c r="CA347" s="53"/>
      <c r="CB347" s="53"/>
      <c r="CC347" s="53"/>
      <c r="CD347" s="53"/>
      <c r="CE347" s="53"/>
      <c r="CF347" s="172"/>
    </row>
    <row r="348" spans="1:84" ht="21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3"/>
      <c r="BS348" s="53"/>
      <c r="BT348" s="53"/>
      <c r="BU348" s="53"/>
      <c r="BV348" s="53"/>
      <c r="BW348" s="53"/>
      <c r="BX348" s="53"/>
      <c r="BY348" s="53"/>
      <c r="BZ348" s="53"/>
      <c r="CA348" s="53"/>
      <c r="CB348" s="53"/>
      <c r="CC348" s="53"/>
      <c r="CD348" s="53"/>
      <c r="CE348" s="53"/>
      <c r="CF348" s="172"/>
    </row>
    <row r="349" spans="1:84" ht="21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  <c r="BW349" s="53"/>
      <c r="BX349" s="53"/>
      <c r="BY349" s="53"/>
      <c r="BZ349" s="53"/>
      <c r="CA349" s="53"/>
      <c r="CB349" s="53"/>
      <c r="CC349" s="53"/>
      <c r="CD349" s="53"/>
      <c r="CE349" s="53"/>
      <c r="CF349" s="172"/>
    </row>
    <row r="350" spans="1:84" ht="21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53"/>
      <c r="BU350" s="53"/>
      <c r="BV350" s="53"/>
      <c r="BW350" s="53"/>
      <c r="BX350" s="53"/>
      <c r="BY350" s="53"/>
      <c r="BZ350" s="53"/>
      <c r="CA350" s="53"/>
      <c r="CB350" s="53"/>
      <c r="CC350" s="53"/>
      <c r="CD350" s="53"/>
      <c r="CE350" s="53"/>
      <c r="CF350" s="172"/>
    </row>
    <row r="351" spans="1:84" ht="21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  <c r="BV351" s="53"/>
      <c r="BW351" s="53"/>
      <c r="BX351" s="53"/>
      <c r="BY351" s="53"/>
      <c r="BZ351" s="53"/>
      <c r="CA351" s="53"/>
      <c r="CB351" s="53"/>
      <c r="CC351" s="53"/>
      <c r="CD351" s="53"/>
      <c r="CE351" s="53"/>
      <c r="CF351" s="172"/>
    </row>
    <row r="352" spans="1:84" ht="21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  <c r="BV352" s="53"/>
      <c r="BW352" s="53"/>
      <c r="BX352" s="53"/>
      <c r="BY352" s="53"/>
      <c r="BZ352" s="53"/>
      <c r="CA352" s="53"/>
      <c r="CB352" s="53"/>
      <c r="CC352" s="53"/>
      <c r="CD352" s="53"/>
      <c r="CE352" s="53"/>
      <c r="CF352" s="172"/>
    </row>
    <row r="353" spans="1:84" ht="21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172"/>
    </row>
    <row r="354" spans="1:84" ht="21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3"/>
      <c r="BS354" s="53"/>
      <c r="BT354" s="53"/>
      <c r="BU354" s="53"/>
      <c r="BV354" s="53"/>
      <c r="BW354" s="53"/>
      <c r="BX354" s="53"/>
      <c r="BY354" s="53"/>
      <c r="BZ354" s="53"/>
      <c r="CA354" s="53"/>
      <c r="CB354" s="53"/>
      <c r="CC354" s="53"/>
      <c r="CD354" s="53"/>
      <c r="CE354" s="53"/>
      <c r="CF354" s="172"/>
    </row>
    <row r="355" spans="1:84" ht="21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  <c r="BV355" s="53"/>
      <c r="BW355" s="53"/>
      <c r="BX355" s="53"/>
      <c r="BY355" s="53"/>
      <c r="BZ355" s="53"/>
      <c r="CA355" s="53"/>
      <c r="CB355" s="53"/>
      <c r="CC355" s="53"/>
      <c r="CD355" s="53"/>
      <c r="CE355" s="53"/>
      <c r="CF355" s="172"/>
    </row>
    <row r="356" spans="1:84" ht="21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3"/>
      <c r="BS356" s="53"/>
      <c r="BT356" s="53"/>
      <c r="BU356" s="53"/>
      <c r="BV356" s="53"/>
      <c r="BW356" s="53"/>
      <c r="BX356" s="53"/>
      <c r="BY356" s="53"/>
      <c r="BZ356" s="53"/>
      <c r="CA356" s="53"/>
      <c r="CB356" s="53"/>
      <c r="CC356" s="53"/>
      <c r="CD356" s="53"/>
      <c r="CE356" s="53"/>
      <c r="CF356" s="172"/>
    </row>
    <row r="357" spans="1:84" ht="21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53"/>
      <c r="BU357" s="53"/>
      <c r="BV357" s="53"/>
      <c r="BW357" s="53"/>
      <c r="BX357" s="53"/>
      <c r="BY357" s="53"/>
      <c r="BZ357" s="53"/>
      <c r="CA357" s="53"/>
      <c r="CB357" s="53"/>
      <c r="CC357" s="53"/>
      <c r="CD357" s="53"/>
      <c r="CE357" s="53"/>
      <c r="CF357" s="172"/>
    </row>
    <row r="358" spans="1:84" ht="21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53"/>
      <c r="BU358" s="53"/>
      <c r="BV358" s="53"/>
      <c r="BW358" s="53"/>
      <c r="BX358" s="53"/>
      <c r="BY358" s="53"/>
      <c r="BZ358" s="53"/>
      <c r="CA358" s="53"/>
      <c r="CB358" s="53"/>
      <c r="CC358" s="53"/>
      <c r="CD358" s="53"/>
      <c r="CE358" s="53"/>
      <c r="CF358" s="172"/>
    </row>
    <row r="359" spans="1:84" ht="21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  <c r="BW359" s="53"/>
      <c r="BX359" s="53"/>
      <c r="BY359" s="53"/>
      <c r="BZ359" s="53"/>
      <c r="CA359" s="53"/>
      <c r="CB359" s="53"/>
      <c r="CC359" s="53"/>
      <c r="CD359" s="53"/>
      <c r="CE359" s="53"/>
      <c r="CF359" s="172"/>
    </row>
    <row r="360" spans="1:84" ht="21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  <c r="BV360" s="53"/>
      <c r="BW360" s="53"/>
      <c r="BX360" s="53"/>
      <c r="BY360" s="53"/>
      <c r="BZ360" s="53"/>
      <c r="CA360" s="53"/>
      <c r="CB360" s="53"/>
      <c r="CC360" s="53"/>
      <c r="CD360" s="53"/>
      <c r="CE360" s="53"/>
      <c r="CF360" s="172"/>
    </row>
    <row r="361" spans="1:84" ht="21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3"/>
      <c r="BS361" s="53"/>
      <c r="BT361" s="53"/>
      <c r="BU361" s="53"/>
      <c r="BV361" s="53"/>
      <c r="BW361" s="53"/>
      <c r="BX361" s="53"/>
      <c r="BY361" s="53"/>
      <c r="BZ361" s="53"/>
      <c r="CA361" s="53"/>
      <c r="CB361" s="53"/>
      <c r="CC361" s="53"/>
      <c r="CD361" s="53"/>
      <c r="CE361" s="53"/>
      <c r="CF361" s="172"/>
    </row>
    <row r="362" spans="1:84" ht="21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53"/>
      <c r="BU362" s="53"/>
      <c r="BV362" s="53"/>
      <c r="BW362" s="53"/>
      <c r="BX362" s="53"/>
      <c r="BY362" s="53"/>
      <c r="BZ362" s="53"/>
      <c r="CA362" s="53"/>
      <c r="CB362" s="53"/>
      <c r="CC362" s="53"/>
      <c r="CD362" s="53"/>
      <c r="CE362" s="53"/>
      <c r="CF362" s="172"/>
    </row>
    <row r="363" spans="1:84" ht="21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  <c r="BV363" s="53"/>
      <c r="BW363" s="53"/>
      <c r="BX363" s="53"/>
      <c r="BY363" s="53"/>
      <c r="BZ363" s="53"/>
      <c r="CA363" s="53"/>
      <c r="CB363" s="53"/>
      <c r="CC363" s="53"/>
      <c r="CD363" s="53"/>
      <c r="CE363" s="53"/>
      <c r="CF363" s="172"/>
    </row>
    <row r="364" spans="1:84" ht="21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172"/>
    </row>
    <row r="365" spans="1:84" ht="21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  <c r="BV365" s="53"/>
      <c r="BW365" s="53"/>
      <c r="BX365" s="53"/>
      <c r="BY365" s="53"/>
      <c r="BZ365" s="53"/>
      <c r="CA365" s="53"/>
      <c r="CB365" s="53"/>
      <c r="CC365" s="53"/>
      <c r="CD365" s="53"/>
      <c r="CE365" s="53"/>
      <c r="CF365" s="172"/>
    </row>
    <row r="366" spans="1:84" ht="21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  <c r="BV366" s="53"/>
      <c r="BW366" s="53"/>
      <c r="BX366" s="53"/>
      <c r="BY366" s="53"/>
      <c r="BZ366" s="53"/>
      <c r="CA366" s="53"/>
      <c r="CB366" s="53"/>
      <c r="CC366" s="53"/>
      <c r="CD366" s="53"/>
      <c r="CE366" s="53"/>
      <c r="CF366" s="172"/>
    </row>
    <row r="367" spans="1:84" ht="21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53"/>
      <c r="BU367" s="53"/>
      <c r="BV367" s="53"/>
      <c r="BW367" s="53"/>
      <c r="BX367" s="53"/>
      <c r="BY367" s="53"/>
      <c r="BZ367" s="53"/>
      <c r="CA367" s="53"/>
      <c r="CB367" s="53"/>
      <c r="CC367" s="53"/>
      <c r="CD367" s="53"/>
      <c r="CE367" s="53"/>
      <c r="CF367" s="172"/>
    </row>
    <row r="368" spans="1:84" ht="21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172"/>
    </row>
    <row r="369" spans="1:84" ht="21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3"/>
      <c r="BS369" s="53"/>
      <c r="BT369" s="53"/>
      <c r="BU369" s="53"/>
      <c r="BV369" s="53"/>
      <c r="BW369" s="53"/>
      <c r="BX369" s="53"/>
      <c r="BY369" s="53"/>
      <c r="BZ369" s="53"/>
      <c r="CA369" s="53"/>
      <c r="CB369" s="53"/>
      <c r="CC369" s="53"/>
      <c r="CD369" s="53"/>
      <c r="CE369" s="53"/>
      <c r="CF369" s="172"/>
    </row>
    <row r="370" spans="1:84" ht="21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53"/>
      <c r="BU370" s="53"/>
      <c r="BV370" s="53"/>
      <c r="BW370" s="53"/>
      <c r="BX370" s="53"/>
      <c r="BY370" s="53"/>
      <c r="BZ370" s="53"/>
      <c r="CA370" s="53"/>
      <c r="CB370" s="53"/>
      <c r="CC370" s="53"/>
      <c r="CD370" s="53"/>
      <c r="CE370" s="53"/>
      <c r="CF370" s="172"/>
    </row>
    <row r="371" spans="1:84" ht="21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  <c r="BV371" s="53"/>
      <c r="BW371" s="53"/>
      <c r="BX371" s="53"/>
      <c r="BY371" s="53"/>
      <c r="BZ371" s="53"/>
      <c r="CA371" s="53"/>
      <c r="CB371" s="53"/>
      <c r="CC371" s="53"/>
      <c r="CD371" s="53"/>
      <c r="CE371" s="53"/>
      <c r="CF371" s="172"/>
    </row>
    <row r="372" spans="1:84" ht="21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172"/>
    </row>
    <row r="373" spans="1:84" ht="21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172"/>
    </row>
    <row r="374" spans="1:84" ht="21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172"/>
    </row>
    <row r="375" spans="1:84" ht="21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172"/>
    </row>
    <row r="376" spans="1:84" ht="21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172"/>
    </row>
    <row r="377" spans="1:84" ht="21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172"/>
    </row>
    <row r="378" spans="1:84" ht="21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172"/>
    </row>
    <row r="379" spans="1:84" ht="21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172"/>
    </row>
    <row r="380" spans="1:84" ht="21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172"/>
    </row>
    <row r="381" spans="1:84" ht="21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172"/>
    </row>
    <row r="382" spans="1:84" ht="21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172"/>
    </row>
    <row r="383" spans="1:84" ht="21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172"/>
    </row>
    <row r="384" spans="1:84" ht="21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172"/>
    </row>
    <row r="385" spans="1:84" ht="21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172"/>
    </row>
    <row r="386" spans="1:84" ht="21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172"/>
    </row>
    <row r="387" spans="1:84" ht="21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172"/>
    </row>
    <row r="388" spans="1:84" ht="21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172"/>
    </row>
    <row r="389" spans="1:84" ht="21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172"/>
    </row>
    <row r="390" spans="1:84" ht="21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172"/>
    </row>
    <row r="391" spans="1:84" ht="21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172"/>
    </row>
    <row r="392" spans="1:84" ht="21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172"/>
    </row>
    <row r="393" spans="1:84" ht="21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172"/>
    </row>
    <row r="394" spans="1:84" ht="21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172"/>
    </row>
    <row r="395" spans="1:84" ht="21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172"/>
    </row>
    <row r="396" spans="1:84" ht="21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172"/>
    </row>
    <row r="397" spans="1:84" ht="21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172"/>
    </row>
    <row r="398" spans="1:84" ht="21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172"/>
    </row>
    <row r="399" spans="1:84" ht="21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3"/>
      <c r="CF399" s="172"/>
    </row>
    <row r="400" spans="1:84" ht="21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  <c r="BV400" s="53"/>
      <c r="BW400" s="53"/>
      <c r="BX400" s="53"/>
      <c r="BY400" s="53"/>
      <c r="BZ400" s="53"/>
      <c r="CA400" s="53"/>
      <c r="CB400" s="53"/>
      <c r="CC400" s="53"/>
      <c r="CD400" s="53"/>
      <c r="CE400" s="53"/>
      <c r="CF400" s="172"/>
    </row>
    <row r="401" spans="1:84" ht="21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  <c r="BV401" s="53"/>
      <c r="BW401" s="53"/>
      <c r="BX401" s="53"/>
      <c r="BY401" s="53"/>
      <c r="BZ401" s="53"/>
      <c r="CA401" s="53"/>
      <c r="CB401" s="53"/>
      <c r="CC401" s="53"/>
      <c r="CD401" s="53"/>
      <c r="CE401" s="53"/>
      <c r="CF401" s="172"/>
    </row>
    <row r="402" spans="1:84" ht="21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53"/>
      <c r="BU402" s="53"/>
      <c r="BV402" s="53"/>
      <c r="BW402" s="53"/>
      <c r="BX402" s="53"/>
      <c r="BY402" s="53"/>
      <c r="BZ402" s="53"/>
      <c r="CA402" s="53"/>
      <c r="CB402" s="53"/>
      <c r="CC402" s="53"/>
      <c r="CD402" s="53"/>
      <c r="CE402" s="53"/>
      <c r="CF402" s="172"/>
    </row>
    <row r="403" spans="1:84" ht="21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  <c r="BV403" s="53"/>
      <c r="BW403" s="53"/>
      <c r="BX403" s="53"/>
      <c r="BY403" s="53"/>
      <c r="BZ403" s="53"/>
      <c r="CA403" s="53"/>
      <c r="CB403" s="53"/>
      <c r="CC403" s="53"/>
      <c r="CD403" s="53"/>
      <c r="CE403" s="53"/>
      <c r="CF403" s="172"/>
    </row>
    <row r="404" spans="1:84" ht="21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  <c r="BU404" s="53"/>
      <c r="BV404" s="53"/>
      <c r="BW404" s="53"/>
      <c r="BX404" s="53"/>
      <c r="BY404" s="53"/>
      <c r="BZ404" s="53"/>
      <c r="CA404" s="53"/>
      <c r="CB404" s="53"/>
      <c r="CC404" s="53"/>
      <c r="CD404" s="53"/>
      <c r="CE404" s="53"/>
      <c r="CF404" s="172"/>
    </row>
    <row r="405" spans="1:84" ht="21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53"/>
      <c r="BU405" s="53"/>
      <c r="BV405" s="53"/>
      <c r="BW405" s="53"/>
      <c r="BX405" s="53"/>
      <c r="BY405" s="53"/>
      <c r="BZ405" s="53"/>
      <c r="CA405" s="53"/>
      <c r="CB405" s="53"/>
      <c r="CC405" s="53"/>
      <c r="CD405" s="53"/>
      <c r="CE405" s="53"/>
      <c r="CF405" s="172"/>
    </row>
    <row r="406" spans="1:84" ht="21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53"/>
      <c r="BU406" s="53"/>
      <c r="BV406" s="53"/>
      <c r="BW406" s="53"/>
      <c r="BX406" s="53"/>
      <c r="BY406" s="53"/>
      <c r="BZ406" s="53"/>
      <c r="CA406" s="53"/>
      <c r="CB406" s="53"/>
      <c r="CC406" s="53"/>
      <c r="CD406" s="53"/>
      <c r="CE406" s="53"/>
      <c r="CF406" s="172"/>
    </row>
    <row r="407" spans="1:84" ht="21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  <c r="CB407" s="53"/>
      <c r="CC407" s="53"/>
      <c r="CD407" s="53"/>
      <c r="CE407" s="53"/>
      <c r="CF407" s="172"/>
    </row>
    <row r="408" spans="1:84" ht="21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  <c r="BV408" s="53"/>
      <c r="BW408" s="53"/>
      <c r="BX408" s="53"/>
      <c r="BY408" s="53"/>
      <c r="BZ408" s="53"/>
      <c r="CA408" s="53"/>
      <c r="CB408" s="53"/>
      <c r="CC408" s="53"/>
      <c r="CD408" s="53"/>
      <c r="CE408" s="53"/>
      <c r="CF408" s="172"/>
    </row>
    <row r="409" spans="1:84" ht="21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53"/>
      <c r="BU409" s="53"/>
      <c r="BV409" s="53"/>
      <c r="BW409" s="53"/>
      <c r="BX409" s="53"/>
      <c r="BY409" s="53"/>
      <c r="BZ409" s="53"/>
      <c r="CA409" s="53"/>
      <c r="CB409" s="53"/>
      <c r="CC409" s="53"/>
      <c r="CD409" s="53"/>
      <c r="CE409" s="53"/>
      <c r="CF409" s="172"/>
    </row>
    <row r="410" spans="1:84" ht="21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53"/>
      <c r="BU410" s="53"/>
      <c r="BV410" s="53"/>
      <c r="BW410" s="53"/>
      <c r="BX410" s="53"/>
      <c r="BY410" s="53"/>
      <c r="BZ410" s="53"/>
      <c r="CA410" s="53"/>
      <c r="CB410" s="53"/>
      <c r="CC410" s="53"/>
      <c r="CD410" s="53"/>
      <c r="CE410" s="53"/>
      <c r="CF410" s="172"/>
    </row>
    <row r="411" spans="1:84" ht="21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  <c r="BV411" s="53"/>
      <c r="BW411" s="53"/>
      <c r="BX411" s="53"/>
      <c r="BY411" s="53"/>
      <c r="BZ411" s="53"/>
      <c r="CA411" s="53"/>
      <c r="CB411" s="53"/>
      <c r="CC411" s="53"/>
      <c r="CD411" s="53"/>
      <c r="CE411" s="53"/>
      <c r="CF411" s="172"/>
    </row>
    <row r="412" spans="1:84" ht="21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  <c r="BV412" s="53"/>
      <c r="BW412" s="53"/>
      <c r="BX412" s="53"/>
      <c r="BY412" s="53"/>
      <c r="BZ412" s="53"/>
      <c r="CA412" s="53"/>
      <c r="CB412" s="53"/>
      <c r="CC412" s="53"/>
      <c r="CD412" s="53"/>
      <c r="CE412" s="53"/>
      <c r="CF412" s="172"/>
    </row>
    <row r="413" spans="1:84" ht="21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  <c r="CB413" s="53"/>
      <c r="CC413" s="53"/>
      <c r="CD413" s="53"/>
      <c r="CE413" s="53"/>
      <c r="CF413" s="172"/>
    </row>
    <row r="414" spans="1:84" ht="21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  <c r="CB414" s="53"/>
      <c r="CC414" s="53"/>
      <c r="CD414" s="53"/>
      <c r="CE414" s="53"/>
      <c r="CF414" s="172"/>
    </row>
    <row r="415" spans="1:84" ht="21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3"/>
      <c r="CF415" s="172"/>
    </row>
    <row r="416" spans="1:84" ht="21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53"/>
      <c r="BU416" s="53"/>
      <c r="BV416" s="53"/>
      <c r="BW416" s="53"/>
      <c r="BX416" s="53"/>
      <c r="BY416" s="53"/>
      <c r="BZ416" s="53"/>
      <c r="CA416" s="53"/>
      <c r="CB416" s="53"/>
      <c r="CC416" s="53"/>
      <c r="CD416" s="53"/>
      <c r="CE416" s="53"/>
      <c r="CF416" s="172"/>
    </row>
    <row r="417" spans="1:84" ht="21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53"/>
      <c r="BU417" s="53"/>
      <c r="BV417" s="53"/>
      <c r="BW417" s="53"/>
      <c r="BX417" s="53"/>
      <c r="BY417" s="53"/>
      <c r="BZ417" s="53"/>
      <c r="CA417" s="53"/>
      <c r="CB417" s="53"/>
      <c r="CC417" s="53"/>
      <c r="CD417" s="53"/>
      <c r="CE417" s="53"/>
      <c r="CF417" s="172"/>
    </row>
    <row r="418" spans="1:84" ht="21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  <c r="CB418" s="53"/>
      <c r="CC418" s="53"/>
      <c r="CD418" s="53"/>
      <c r="CE418" s="53"/>
      <c r="CF418" s="172"/>
    </row>
    <row r="419" spans="1:84" ht="21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  <c r="BV419" s="53"/>
      <c r="BW419" s="53"/>
      <c r="BX419" s="53"/>
      <c r="BY419" s="53"/>
      <c r="BZ419" s="53"/>
      <c r="CA419" s="53"/>
      <c r="CB419" s="53"/>
      <c r="CC419" s="53"/>
      <c r="CD419" s="53"/>
      <c r="CE419" s="53"/>
      <c r="CF419" s="172"/>
    </row>
    <row r="420" spans="1:84" ht="21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  <c r="CB420" s="53"/>
      <c r="CC420" s="53"/>
      <c r="CD420" s="53"/>
      <c r="CE420" s="53"/>
      <c r="CF420" s="172"/>
    </row>
    <row r="421" spans="1:84" ht="21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  <c r="BV421" s="53"/>
      <c r="BW421" s="53"/>
      <c r="BX421" s="53"/>
      <c r="BY421" s="53"/>
      <c r="BZ421" s="53"/>
      <c r="CA421" s="53"/>
      <c r="CB421" s="53"/>
      <c r="CC421" s="53"/>
      <c r="CD421" s="53"/>
      <c r="CE421" s="53"/>
      <c r="CF421" s="172"/>
    </row>
    <row r="422" spans="1:84" ht="21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3"/>
      <c r="BS422" s="53"/>
      <c r="BT422" s="53"/>
      <c r="BU422" s="53"/>
      <c r="BV422" s="53"/>
      <c r="BW422" s="53"/>
      <c r="BX422" s="53"/>
      <c r="BY422" s="53"/>
      <c r="BZ422" s="53"/>
      <c r="CA422" s="53"/>
      <c r="CB422" s="53"/>
      <c r="CC422" s="53"/>
      <c r="CD422" s="53"/>
      <c r="CE422" s="53"/>
      <c r="CF422" s="172"/>
    </row>
    <row r="423" spans="1:84" ht="21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53"/>
      <c r="BU423" s="53"/>
      <c r="BV423" s="53"/>
      <c r="BW423" s="53"/>
      <c r="BX423" s="53"/>
      <c r="BY423" s="53"/>
      <c r="BZ423" s="53"/>
      <c r="CA423" s="53"/>
      <c r="CB423" s="53"/>
      <c r="CC423" s="53"/>
      <c r="CD423" s="53"/>
      <c r="CE423" s="53"/>
      <c r="CF423" s="172"/>
    </row>
    <row r="424" spans="1:84" ht="21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53"/>
      <c r="BU424" s="53"/>
      <c r="BV424" s="53"/>
      <c r="BW424" s="53"/>
      <c r="BX424" s="53"/>
      <c r="BY424" s="53"/>
      <c r="BZ424" s="53"/>
      <c r="CA424" s="53"/>
      <c r="CB424" s="53"/>
      <c r="CC424" s="53"/>
      <c r="CD424" s="53"/>
      <c r="CE424" s="53"/>
      <c r="CF424" s="172"/>
    </row>
    <row r="425" spans="1:84" ht="21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53"/>
      <c r="BU425" s="53"/>
      <c r="BV425" s="53"/>
      <c r="BW425" s="53"/>
      <c r="BX425" s="53"/>
      <c r="BY425" s="53"/>
      <c r="BZ425" s="53"/>
      <c r="CA425" s="53"/>
      <c r="CB425" s="53"/>
      <c r="CC425" s="53"/>
      <c r="CD425" s="53"/>
      <c r="CE425" s="53"/>
      <c r="CF425" s="172"/>
    </row>
    <row r="426" spans="1:84" ht="21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53"/>
      <c r="BU426" s="53"/>
      <c r="BV426" s="53"/>
      <c r="BW426" s="53"/>
      <c r="BX426" s="53"/>
      <c r="BY426" s="53"/>
      <c r="BZ426" s="53"/>
      <c r="CA426" s="53"/>
      <c r="CB426" s="53"/>
      <c r="CC426" s="53"/>
      <c r="CD426" s="53"/>
      <c r="CE426" s="53"/>
      <c r="CF426" s="172"/>
    </row>
    <row r="427" spans="1:84" ht="21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  <c r="BV427" s="53"/>
      <c r="BW427" s="53"/>
      <c r="BX427" s="53"/>
      <c r="BY427" s="53"/>
      <c r="BZ427" s="53"/>
      <c r="CA427" s="53"/>
      <c r="CB427" s="53"/>
      <c r="CC427" s="53"/>
      <c r="CD427" s="53"/>
      <c r="CE427" s="53"/>
      <c r="CF427" s="172"/>
    </row>
    <row r="428" spans="1:84" ht="21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3"/>
      <c r="BS428" s="53"/>
      <c r="BT428" s="53"/>
      <c r="BU428" s="53"/>
      <c r="BV428" s="53"/>
      <c r="BW428" s="53"/>
      <c r="BX428" s="53"/>
      <c r="BY428" s="53"/>
      <c r="BZ428" s="53"/>
      <c r="CA428" s="53"/>
      <c r="CB428" s="53"/>
      <c r="CC428" s="53"/>
      <c r="CD428" s="53"/>
      <c r="CE428" s="53"/>
      <c r="CF428" s="172"/>
    </row>
    <row r="429" spans="1:84" ht="21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  <c r="BV429" s="53"/>
      <c r="BW429" s="53"/>
      <c r="BX429" s="53"/>
      <c r="BY429" s="53"/>
      <c r="BZ429" s="53"/>
      <c r="CA429" s="53"/>
      <c r="CB429" s="53"/>
      <c r="CC429" s="53"/>
      <c r="CD429" s="53"/>
      <c r="CE429" s="53"/>
      <c r="CF429" s="172"/>
    </row>
    <row r="430" spans="1:84" ht="21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53"/>
      <c r="BU430" s="53"/>
      <c r="BV430" s="53"/>
      <c r="BW430" s="53"/>
      <c r="BX430" s="53"/>
      <c r="BY430" s="53"/>
      <c r="BZ430" s="53"/>
      <c r="CA430" s="53"/>
      <c r="CB430" s="53"/>
      <c r="CC430" s="53"/>
      <c r="CD430" s="53"/>
      <c r="CE430" s="53"/>
      <c r="CF430" s="172"/>
    </row>
    <row r="431" spans="1:84" ht="21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3"/>
      <c r="BS431" s="53"/>
      <c r="BT431" s="53"/>
      <c r="BU431" s="53"/>
      <c r="BV431" s="53"/>
      <c r="BW431" s="53"/>
      <c r="BX431" s="53"/>
      <c r="BY431" s="53"/>
      <c r="BZ431" s="53"/>
      <c r="CA431" s="53"/>
      <c r="CB431" s="53"/>
      <c r="CC431" s="53"/>
      <c r="CD431" s="53"/>
      <c r="CE431" s="53"/>
      <c r="CF431" s="172"/>
    </row>
    <row r="432" spans="1:84" ht="21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3"/>
      <c r="BS432" s="53"/>
      <c r="BT432" s="53"/>
      <c r="BU432" s="53"/>
      <c r="BV432" s="53"/>
      <c r="BW432" s="53"/>
      <c r="BX432" s="53"/>
      <c r="BY432" s="53"/>
      <c r="BZ432" s="53"/>
      <c r="CA432" s="53"/>
      <c r="CB432" s="53"/>
      <c r="CC432" s="53"/>
      <c r="CD432" s="53"/>
      <c r="CE432" s="53"/>
      <c r="CF432" s="172"/>
    </row>
    <row r="433" spans="1:84" ht="21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3"/>
      <c r="BS433" s="53"/>
      <c r="BT433" s="53"/>
      <c r="BU433" s="53"/>
      <c r="BV433" s="53"/>
      <c r="BW433" s="53"/>
      <c r="BX433" s="53"/>
      <c r="BY433" s="53"/>
      <c r="BZ433" s="53"/>
      <c r="CA433" s="53"/>
      <c r="CB433" s="53"/>
      <c r="CC433" s="53"/>
      <c r="CD433" s="53"/>
      <c r="CE433" s="53"/>
      <c r="CF433" s="172"/>
    </row>
    <row r="434" spans="1:84" ht="21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3"/>
      <c r="BS434" s="53"/>
      <c r="BT434" s="53"/>
      <c r="BU434" s="53"/>
      <c r="BV434" s="53"/>
      <c r="BW434" s="53"/>
      <c r="BX434" s="53"/>
      <c r="BY434" s="53"/>
      <c r="BZ434" s="53"/>
      <c r="CA434" s="53"/>
      <c r="CB434" s="53"/>
      <c r="CC434" s="53"/>
      <c r="CD434" s="53"/>
      <c r="CE434" s="53"/>
      <c r="CF434" s="172"/>
    </row>
    <row r="435" spans="1:84" ht="21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3"/>
      <c r="BS435" s="53"/>
      <c r="BT435" s="53"/>
      <c r="BU435" s="53"/>
      <c r="BV435" s="53"/>
      <c r="BW435" s="53"/>
      <c r="BX435" s="53"/>
      <c r="BY435" s="53"/>
      <c r="BZ435" s="53"/>
      <c r="CA435" s="53"/>
      <c r="CB435" s="53"/>
      <c r="CC435" s="53"/>
      <c r="CD435" s="53"/>
      <c r="CE435" s="53"/>
      <c r="CF435" s="172"/>
    </row>
    <row r="436" spans="1:84" ht="21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3"/>
      <c r="BS436" s="53"/>
      <c r="BT436" s="53"/>
      <c r="BU436" s="53"/>
      <c r="BV436" s="53"/>
      <c r="BW436" s="53"/>
      <c r="BX436" s="53"/>
      <c r="BY436" s="53"/>
      <c r="BZ436" s="53"/>
      <c r="CA436" s="53"/>
      <c r="CB436" s="53"/>
      <c r="CC436" s="53"/>
      <c r="CD436" s="53"/>
      <c r="CE436" s="53"/>
      <c r="CF436" s="172"/>
    </row>
    <row r="437" spans="1:84" ht="21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3"/>
      <c r="BS437" s="53"/>
      <c r="BT437" s="53"/>
      <c r="BU437" s="53"/>
      <c r="BV437" s="53"/>
      <c r="BW437" s="53"/>
      <c r="BX437" s="53"/>
      <c r="BY437" s="53"/>
      <c r="BZ437" s="53"/>
      <c r="CA437" s="53"/>
      <c r="CB437" s="53"/>
      <c r="CC437" s="53"/>
      <c r="CD437" s="53"/>
      <c r="CE437" s="53"/>
      <c r="CF437" s="172"/>
    </row>
    <row r="438" spans="1:84" ht="21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3"/>
      <c r="BS438" s="53"/>
      <c r="BT438" s="53"/>
      <c r="BU438" s="53"/>
      <c r="BV438" s="53"/>
      <c r="BW438" s="53"/>
      <c r="BX438" s="53"/>
      <c r="BY438" s="53"/>
      <c r="BZ438" s="53"/>
      <c r="CA438" s="53"/>
      <c r="CB438" s="53"/>
      <c r="CC438" s="53"/>
      <c r="CD438" s="53"/>
      <c r="CE438" s="53"/>
      <c r="CF438" s="172"/>
    </row>
    <row r="439" spans="1:84" ht="21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3"/>
      <c r="BS439" s="53"/>
      <c r="BT439" s="53"/>
      <c r="BU439" s="53"/>
      <c r="BV439" s="53"/>
      <c r="BW439" s="53"/>
      <c r="BX439" s="53"/>
      <c r="BY439" s="53"/>
      <c r="BZ439" s="53"/>
      <c r="CA439" s="53"/>
      <c r="CB439" s="53"/>
      <c r="CC439" s="53"/>
      <c r="CD439" s="53"/>
      <c r="CE439" s="53"/>
      <c r="CF439" s="172"/>
    </row>
    <row r="440" spans="1:84" ht="21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3"/>
      <c r="BS440" s="53"/>
      <c r="BT440" s="53"/>
      <c r="BU440" s="53"/>
      <c r="BV440" s="53"/>
      <c r="BW440" s="53"/>
      <c r="BX440" s="53"/>
      <c r="BY440" s="53"/>
      <c r="BZ440" s="53"/>
      <c r="CA440" s="53"/>
      <c r="CB440" s="53"/>
      <c r="CC440" s="53"/>
      <c r="CD440" s="53"/>
      <c r="CE440" s="53"/>
      <c r="CF440" s="172"/>
    </row>
    <row r="441" spans="1:84" ht="21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3"/>
      <c r="BS441" s="53"/>
      <c r="BT441" s="53"/>
      <c r="BU441" s="53"/>
      <c r="BV441" s="53"/>
      <c r="BW441" s="53"/>
      <c r="BX441" s="53"/>
      <c r="BY441" s="53"/>
      <c r="BZ441" s="53"/>
      <c r="CA441" s="53"/>
      <c r="CB441" s="53"/>
      <c r="CC441" s="53"/>
      <c r="CD441" s="53"/>
      <c r="CE441" s="53"/>
      <c r="CF441" s="172"/>
    </row>
    <row r="442" spans="1:84" ht="21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3"/>
      <c r="BS442" s="53"/>
      <c r="BT442" s="53"/>
      <c r="BU442" s="53"/>
      <c r="BV442" s="53"/>
      <c r="BW442" s="53"/>
      <c r="BX442" s="53"/>
      <c r="BY442" s="53"/>
      <c r="BZ442" s="53"/>
      <c r="CA442" s="53"/>
      <c r="CB442" s="53"/>
      <c r="CC442" s="53"/>
      <c r="CD442" s="53"/>
      <c r="CE442" s="53"/>
      <c r="CF442" s="172"/>
    </row>
    <row r="443" spans="1:84" ht="21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3"/>
      <c r="BS443" s="53"/>
      <c r="BT443" s="53"/>
      <c r="BU443" s="53"/>
      <c r="BV443" s="53"/>
      <c r="BW443" s="53"/>
      <c r="BX443" s="53"/>
      <c r="BY443" s="53"/>
      <c r="BZ443" s="53"/>
      <c r="CA443" s="53"/>
      <c r="CB443" s="53"/>
      <c r="CC443" s="53"/>
      <c r="CD443" s="53"/>
      <c r="CE443" s="53"/>
      <c r="CF443" s="172"/>
    </row>
    <row r="444" spans="1:84" ht="21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3"/>
      <c r="BS444" s="53"/>
      <c r="BT444" s="53"/>
      <c r="BU444" s="53"/>
      <c r="BV444" s="53"/>
      <c r="BW444" s="53"/>
      <c r="BX444" s="53"/>
      <c r="BY444" s="53"/>
      <c r="BZ444" s="53"/>
      <c r="CA444" s="53"/>
      <c r="CB444" s="53"/>
      <c r="CC444" s="53"/>
      <c r="CD444" s="53"/>
      <c r="CE444" s="53"/>
      <c r="CF444" s="172"/>
    </row>
    <row r="445" spans="1:84" ht="21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3"/>
      <c r="BS445" s="53"/>
      <c r="BT445" s="53"/>
      <c r="BU445" s="53"/>
      <c r="BV445" s="53"/>
      <c r="BW445" s="53"/>
      <c r="BX445" s="53"/>
      <c r="BY445" s="53"/>
      <c r="BZ445" s="53"/>
      <c r="CA445" s="53"/>
      <c r="CB445" s="53"/>
      <c r="CC445" s="53"/>
      <c r="CD445" s="53"/>
      <c r="CE445" s="53"/>
      <c r="CF445" s="172"/>
    </row>
    <row r="446" spans="1:84" ht="21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3"/>
      <c r="BS446" s="53"/>
      <c r="BT446" s="53"/>
      <c r="BU446" s="53"/>
      <c r="BV446" s="53"/>
      <c r="BW446" s="53"/>
      <c r="BX446" s="53"/>
      <c r="BY446" s="53"/>
      <c r="BZ446" s="53"/>
      <c r="CA446" s="53"/>
      <c r="CB446" s="53"/>
      <c r="CC446" s="53"/>
      <c r="CD446" s="53"/>
      <c r="CE446" s="53"/>
      <c r="CF446" s="172"/>
    </row>
    <row r="447" spans="1:84" ht="21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3"/>
      <c r="BS447" s="53"/>
      <c r="BT447" s="53"/>
      <c r="BU447" s="53"/>
      <c r="BV447" s="53"/>
      <c r="BW447" s="53"/>
      <c r="BX447" s="53"/>
      <c r="BY447" s="53"/>
      <c r="BZ447" s="53"/>
      <c r="CA447" s="53"/>
      <c r="CB447" s="53"/>
      <c r="CC447" s="53"/>
      <c r="CD447" s="53"/>
      <c r="CE447" s="53"/>
      <c r="CF447" s="172"/>
    </row>
    <row r="448" spans="1:84" ht="21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3"/>
      <c r="BS448" s="53"/>
      <c r="BT448" s="53"/>
      <c r="BU448" s="53"/>
      <c r="BV448" s="53"/>
      <c r="BW448" s="53"/>
      <c r="BX448" s="53"/>
      <c r="BY448" s="53"/>
      <c r="BZ448" s="53"/>
      <c r="CA448" s="53"/>
      <c r="CB448" s="53"/>
      <c r="CC448" s="53"/>
      <c r="CD448" s="53"/>
      <c r="CE448" s="53"/>
      <c r="CF448" s="172"/>
    </row>
    <row r="449" spans="1:84" ht="21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3"/>
      <c r="BS449" s="53"/>
      <c r="BT449" s="53"/>
      <c r="BU449" s="53"/>
      <c r="BV449" s="53"/>
      <c r="BW449" s="53"/>
      <c r="BX449" s="53"/>
      <c r="BY449" s="53"/>
      <c r="BZ449" s="53"/>
      <c r="CA449" s="53"/>
      <c r="CB449" s="53"/>
      <c r="CC449" s="53"/>
      <c r="CD449" s="53"/>
      <c r="CE449" s="53"/>
      <c r="CF449" s="172"/>
    </row>
    <row r="450" spans="1:84" ht="21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3"/>
      <c r="BS450" s="53"/>
      <c r="BT450" s="53"/>
      <c r="BU450" s="53"/>
      <c r="BV450" s="53"/>
      <c r="BW450" s="53"/>
      <c r="BX450" s="53"/>
      <c r="BY450" s="53"/>
      <c r="BZ450" s="53"/>
      <c r="CA450" s="53"/>
      <c r="CB450" s="53"/>
      <c r="CC450" s="53"/>
      <c r="CD450" s="53"/>
      <c r="CE450" s="53"/>
      <c r="CF450" s="172"/>
    </row>
    <row r="451" spans="1:84" ht="21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3"/>
      <c r="BS451" s="53"/>
      <c r="BT451" s="53"/>
      <c r="BU451" s="53"/>
      <c r="BV451" s="53"/>
      <c r="BW451" s="53"/>
      <c r="BX451" s="53"/>
      <c r="BY451" s="53"/>
      <c r="BZ451" s="53"/>
      <c r="CA451" s="53"/>
      <c r="CB451" s="53"/>
      <c r="CC451" s="53"/>
      <c r="CD451" s="53"/>
      <c r="CE451" s="53"/>
      <c r="CF451" s="172"/>
    </row>
    <row r="452" spans="1:84" ht="21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3"/>
      <c r="BS452" s="53"/>
      <c r="BT452" s="53"/>
      <c r="BU452" s="53"/>
      <c r="BV452" s="53"/>
      <c r="BW452" s="53"/>
      <c r="BX452" s="53"/>
      <c r="BY452" s="53"/>
      <c r="BZ452" s="53"/>
      <c r="CA452" s="53"/>
      <c r="CB452" s="53"/>
      <c r="CC452" s="53"/>
      <c r="CD452" s="53"/>
      <c r="CE452" s="53"/>
      <c r="CF452" s="172"/>
    </row>
    <row r="453" spans="1:84" ht="21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3"/>
      <c r="BS453" s="53"/>
      <c r="BT453" s="53"/>
      <c r="BU453" s="53"/>
      <c r="BV453" s="53"/>
      <c r="BW453" s="53"/>
      <c r="BX453" s="53"/>
      <c r="BY453" s="53"/>
      <c r="BZ453" s="53"/>
      <c r="CA453" s="53"/>
      <c r="CB453" s="53"/>
      <c r="CC453" s="53"/>
      <c r="CD453" s="53"/>
      <c r="CE453" s="53"/>
      <c r="CF453" s="172"/>
    </row>
    <row r="454" spans="1:84" ht="21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3"/>
      <c r="BS454" s="53"/>
      <c r="BT454" s="53"/>
      <c r="BU454" s="53"/>
      <c r="BV454" s="53"/>
      <c r="BW454" s="53"/>
      <c r="BX454" s="53"/>
      <c r="BY454" s="53"/>
      <c r="BZ454" s="53"/>
      <c r="CA454" s="53"/>
      <c r="CB454" s="53"/>
      <c r="CC454" s="53"/>
      <c r="CD454" s="53"/>
      <c r="CE454" s="53"/>
      <c r="CF454" s="172"/>
    </row>
    <row r="455" spans="1:84" ht="21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3"/>
      <c r="BS455" s="53"/>
      <c r="BT455" s="53"/>
      <c r="BU455" s="53"/>
      <c r="BV455" s="53"/>
      <c r="BW455" s="53"/>
      <c r="BX455" s="53"/>
      <c r="BY455" s="53"/>
      <c r="BZ455" s="53"/>
      <c r="CA455" s="53"/>
      <c r="CB455" s="53"/>
      <c r="CC455" s="53"/>
      <c r="CD455" s="53"/>
      <c r="CE455" s="53"/>
      <c r="CF455" s="172"/>
    </row>
    <row r="456" spans="1:84" ht="21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3"/>
      <c r="BS456" s="53"/>
      <c r="BT456" s="53"/>
      <c r="BU456" s="53"/>
      <c r="BV456" s="53"/>
      <c r="BW456" s="53"/>
      <c r="BX456" s="53"/>
      <c r="BY456" s="53"/>
      <c r="BZ456" s="53"/>
      <c r="CA456" s="53"/>
      <c r="CB456" s="53"/>
      <c r="CC456" s="53"/>
      <c r="CD456" s="53"/>
      <c r="CE456" s="53"/>
      <c r="CF456" s="172"/>
    </row>
    <row r="457" spans="1:84" ht="21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3"/>
      <c r="BS457" s="53"/>
      <c r="BT457" s="53"/>
      <c r="BU457" s="53"/>
      <c r="BV457" s="53"/>
      <c r="BW457" s="53"/>
      <c r="BX457" s="53"/>
      <c r="BY457" s="53"/>
      <c r="BZ457" s="53"/>
      <c r="CA457" s="53"/>
      <c r="CB457" s="53"/>
      <c r="CC457" s="53"/>
      <c r="CD457" s="53"/>
      <c r="CE457" s="53"/>
      <c r="CF457" s="172"/>
    </row>
    <row r="458" spans="1:84" ht="21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3"/>
      <c r="BS458" s="53"/>
      <c r="BT458" s="53"/>
      <c r="BU458" s="53"/>
      <c r="BV458" s="53"/>
      <c r="BW458" s="53"/>
      <c r="BX458" s="53"/>
      <c r="BY458" s="53"/>
      <c r="BZ458" s="53"/>
      <c r="CA458" s="53"/>
      <c r="CB458" s="53"/>
      <c r="CC458" s="53"/>
      <c r="CD458" s="53"/>
      <c r="CE458" s="53"/>
      <c r="CF458" s="172"/>
    </row>
    <row r="459" spans="1:84" ht="21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3"/>
      <c r="BS459" s="53"/>
      <c r="BT459" s="53"/>
      <c r="BU459" s="53"/>
      <c r="BV459" s="53"/>
      <c r="BW459" s="53"/>
      <c r="BX459" s="53"/>
      <c r="BY459" s="53"/>
      <c r="BZ459" s="53"/>
      <c r="CA459" s="53"/>
      <c r="CB459" s="53"/>
      <c r="CC459" s="53"/>
      <c r="CD459" s="53"/>
      <c r="CE459" s="53"/>
      <c r="CF459" s="172"/>
    </row>
    <row r="460" spans="1:84" ht="21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3"/>
      <c r="BS460" s="53"/>
      <c r="BT460" s="53"/>
      <c r="BU460" s="53"/>
      <c r="BV460" s="53"/>
      <c r="BW460" s="53"/>
      <c r="BX460" s="53"/>
      <c r="BY460" s="53"/>
      <c r="BZ460" s="53"/>
      <c r="CA460" s="53"/>
      <c r="CB460" s="53"/>
      <c r="CC460" s="53"/>
      <c r="CD460" s="53"/>
      <c r="CE460" s="53"/>
      <c r="CF460" s="172"/>
    </row>
    <row r="461" spans="1:84" ht="21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3"/>
      <c r="BS461" s="53"/>
      <c r="BT461" s="53"/>
      <c r="BU461" s="53"/>
      <c r="BV461" s="53"/>
      <c r="BW461" s="53"/>
      <c r="BX461" s="53"/>
      <c r="BY461" s="53"/>
      <c r="BZ461" s="53"/>
      <c r="CA461" s="53"/>
      <c r="CB461" s="53"/>
      <c r="CC461" s="53"/>
      <c r="CD461" s="53"/>
      <c r="CE461" s="53"/>
      <c r="CF461" s="172"/>
    </row>
    <row r="462" spans="1:84" ht="21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3"/>
      <c r="BS462" s="53"/>
      <c r="BT462" s="53"/>
      <c r="BU462" s="53"/>
      <c r="BV462" s="53"/>
      <c r="BW462" s="53"/>
      <c r="BX462" s="53"/>
      <c r="BY462" s="53"/>
      <c r="BZ462" s="53"/>
      <c r="CA462" s="53"/>
      <c r="CB462" s="53"/>
      <c r="CC462" s="53"/>
      <c r="CD462" s="53"/>
      <c r="CE462" s="53"/>
      <c r="CF462" s="172"/>
    </row>
    <row r="463" spans="1:84" ht="21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3"/>
      <c r="BS463" s="53"/>
      <c r="BT463" s="53"/>
      <c r="BU463" s="53"/>
      <c r="BV463" s="53"/>
      <c r="BW463" s="53"/>
      <c r="BX463" s="53"/>
      <c r="BY463" s="53"/>
      <c r="BZ463" s="53"/>
      <c r="CA463" s="53"/>
      <c r="CB463" s="53"/>
      <c r="CC463" s="53"/>
      <c r="CD463" s="53"/>
      <c r="CE463" s="53"/>
      <c r="CF463" s="172"/>
    </row>
    <row r="464" spans="1:84" ht="21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3"/>
      <c r="BS464" s="53"/>
      <c r="BT464" s="53"/>
      <c r="BU464" s="53"/>
      <c r="BV464" s="53"/>
      <c r="BW464" s="53"/>
      <c r="BX464" s="53"/>
      <c r="BY464" s="53"/>
      <c r="BZ464" s="53"/>
      <c r="CA464" s="53"/>
      <c r="CB464" s="53"/>
      <c r="CC464" s="53"/>
      <c r="CD464" s="53"/>
      <c r="CE464" s="53"/>
      <c r="CF464" s="172"/>
    </row>
    <row r="465" spans="1:84" ht="21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3"/>
      <c r="BS465" s="53"/>
      <c r="BT465" s="53"/>
      <c r="BU465" s="53"/>
      <c r="BV465" s="53"/>
      <c r="BW465" s="53"/>
      <c r="BX465" s="53"/>
      <c r="BY465" s="53"/>
      <c r="BZ465" s="53"/>
      <c r="CA465" s="53"/>
      <c r="CB465" s="53"/>
      <c r="CC465" s="53"/>
      <c r="CD465" s="53"/>
      <c r="CE465" s="53"/>
      <c r="CF465" s="172"/>
    </row>
    <row r="466" spans="1:84" ht="21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3"/>
      <c r="BS466" s="53"/>
      <c r="BT466" s="53"/>
      <c r="BU466" s="53"/>
      <c r="BV466" s="53"/>
      <c r="BW466" s="53"/>
      <c r="BX466" s="53"/>
      <c r="BY466" s="53"/>
      <c r="BZ466" s="53"/>
      <c r="CA466" s="53"/>
      <c r="CB466" s="53"/>
      <c r="CC466" s="53"/>
      <c r="CD466" s="53"/>
      <c r="CE466" s="53"/>
      <c r="CF466" s="172"/>
    </row>
    <row r="467" spans="1:84" ht="21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3"/>
      <c r="BS467" s="53"/>
      <c r="BT467" s="53"/>
      <c r="BU467" s="53"/>
      <c r="BV467" s="53"/>
      <c r="BW467" s="53"/>
      <c r="BX467" s="53"/>
      <c r="BY467" s="53"/>
      <c r="BZ467" s="53"/>
      <c r="CA467" s="53"/>
      <c r="CB467" s="53"/>
      <c r="CC467" s="53"/>
      <c r="CD467" s="53"/>
      <c r="CE467" s="53"/>
      <c r="CF467" s="172"/>
    </row>
    <row r="468" spans="1:84" ht="21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3"/>
      <c r="BS468" s="53"/>
      <c r="BT468" s="53"/>
      <c r="BU468" s="53"/>
      <c r="BV468" s="53"/>
      <c r="BW468" s="53"/>
      <c r="BX468" s="53"/>
      <c r="BY468" s="53"/>
      <c r="BZ468" s="53"/>
      <c r="CA468" s="53"/>
      <c r="CB468" s="53"/>
      <c r="CC468" s="53"/>
      <c r="CD468" s="53"/>
      <c r="CE468" s="53"/>
      <c r="CF468" s="172"/>
    </row>
    <row r="469" spans="1:84" ht="21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3"/>
      <c r="BS469" s="53"/>
      <c r="BT469" s="53"/>
      <c r="BU469" s="53"/>
      <c r="BV469" s="53"/>
      <c r="BW469" s="53"/>
      <c r="BX469" s="53"/>
      <c r="BY469" s="53"/>
      <c r="BZ469" s="53"/>
      <c r="CA469" s="53"/>
      <c r="CB469" s="53"/>
      <c r="CC469" s="53"/>
      <c r="CD469" s="53"/>
      <c r="CE469" s="53"/>
      <c r="CF469" s="172"/>
    </row>
    <row r="470" spans="1:84" ht="21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3"/>
      <c r="BS470" s="53"/>
      <c r="BT470" s="53"/>
      <c r="BU470" s="53"/>
      <c r="BV470" s="53"/>
      <c r="BW470" s="53"/>
      <c r="BX470" s="53"/>
      <c r="BY470" s="53"/>
      <c r="BZ470" s="53"/>
      <c r="CA470" s="53"/>
      <c r="CB470" s="53"/>
      <c r="CC470" s="53"/>
      <c r="CD470" s="53"/>
      <c r="CE470" s="53"/>
      <c r="CF470" s="172"/>
    </row>
    <row r="471" spans="1:84" ht="21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3"/>
      <c r="BS471" s="53"/>
      <c r="BT471" s="53"/>
      <c r="BU471" s="53"/>
      <c r="BV471" s="53"/>
      <c r="BW471" s="53"/>
      <c r="BX471" s="53"/>
      <c r="BY471" s="53"/>
      <c r="BZ471" s="53"/>
      <c r="CA471" s="53"/>
      <c r="CB471" s="53"/>
      <c r="CC471" s="53"/>
      <c r="CD471" s="53"/>
      <c r="CE471" s="53"/>
      <c r="CF471" s="172"/>
    </row>
    <row r="472" spans="1:84" ht="21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3"/>
      <c r="BS472" s="53"/>
      <c r="BT472" s="53"/>
      <c r="BU472" s="53"/>
      <c r="BV472" s="53"/>
      <c r="BW472" s="53"/>
      <c r="BX472" s="53"/>
      <c r="BY472" s="53"/>
      <c r="BZ472" s="53"/>
      <c r="CA472" s="53"/>
      <c r="CB472" s="53"/>
      <c r="CC472" s="53"/>
      <c r="CD472" s="53"/>
      <c r="CE472" s="53"/>
      <c r="CF472" s="172"/>
    </row>
    <row r="473" spans="1:84" ht="21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3"/>
      <c r="BS473" s="53"/>
      <c r="BT473" s="53"/>
      <c r="BU473" s="53"/>
      <c r="BV473" s="53"/>
      <c r="BW473" s="53"/>
      <c r="BX473" s="53"/>
      <c r="BY473" s="53"/>
      <c r="BZ473" s="53"/>
      <c r="CA473" s="53"/>
      <c r="CB473" s="53"/>
      <c r="CC473" s="53"/>
      <c r="CD473" s="53"/>
      <c r="CE473" s="53"/>
      <c r="CF473" s="172"/>
    </row>
    <row r="474" spans="1:84" ht="21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3"/>
      <c r="BS474" s="53"/>
      <c r="BT474" s="53"/>
      <c r="BU474" s="53"/>
      <c r="BV474" s="53"/>
      <c r="BW474" s="53"/>
      <c r="BX474" s="53"/>
      <c r="BY474" s="53"/>
      <c r="BZ474" s="53"/>
      <c r="CA474" s="53"/>
      <c r="CB474" s="53"/>
      <c r="CC474" s="53"/>
      <c r="CD474" s="53"/>
      <c r="CE474" s="53"/>
      <c r="CF474" s="172"/>
    </row>
    <row r="475" spans="1:84" ht="21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3"/>
      <c r="BS475" s="53"/>
      <c r="BT475" s="53"/>
      <c r="BU475" s="53"/>
      <c r="BV475" s="53"/>
      <c r="BW475" s="53"/>
      <c r="BX475" s="53"/>
      <c r="BY475" s="53"/>
      <c r="BZ475" s="53"/>
      <c r="CA475" s="53"/>
      <c r="CB475" s="53"/>
      <c r="CC475" s="53"/>
      <c r="CD475" s="53"/>
      <c r="CE475" s="53"/>
      <c r="CF475" s="172"/>
    </row>
    <row r="476" spans="1:84" ht="21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3"/>
      <c r="BS476" s="53"/>
      <c r="BT476" s="53"/>
      <c r="BU476" s="53"/>
      <c r="BV476" s="53"/>
      <c r="BW476" s="53"/>
      <c r="BX476" s="53"/>
      <c r="BY476" s="53"/>
      <c r="BZ476" s="53"/>
      <c r="CA476" s="53"/>
      <c r="CB476" s="53"/>
      <c r="CC476" s="53"/>
      <c r="CD476" s="53"/>
      <c r="CE476" s="53"/>
      <c r="CF476" s="172"/>
    </row>
    <row r="477" spans="1:84" ht="21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3"/>
      <c r="BS477" s="53"/>
      <c r="BT477" s="53"/>
      <c r="BU477" s="53"/>
      <c r="BV477" s="53"/>
      <c r="BW477" s="53"/>
      <c r="BX477" s="53"/>
      <c r="BY477" s="53"/>
      <c r="BZ477" s="53"/>
      <c r="CA477" s="53"/>
      <c r="CB477" s="53"/>
      <c r="CC477" s="53"/>
      <c r="CD477" s="53"/>
      <c r="CE477" s="53"/>
      <c r="CF477" s="172"/>
    </row>
    <row r="478" spans="1:84" ht="21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3"/>
      <c r="BS478" s="53"/>
      <c r="BT478" s="53"/>
      <c r="BU478" s="53"/>
      <c r="BV478" s="53"/>
      <c r="BW478" s="53"/>
      <c r="BX478" s="53"/>
      <c r="BY478" s="53"/>
      <c r="BZ478" s="53"/>
      <c r="CA478" s="53"/>
      <c r="CB478" s="53"/>
      <c r="CC478" s="53"/>
      <c r="CD478" s="53"/>
      <c r="CE478" s="53"/>
      <c r="CF478" s="172"/>
    </row>
    <row r="479" spans="1:84" ht="21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3"/>
      <c r="BS479" s="53"/>
      <c r="BT479" s="53"/>
      <c r="BU479" s="53"/>
      <c r="BV479" s="53"/>
      <c r="BW479" s="53"/>
      <c r="BX479" s="53"/>
      <c r="BY479" s="53"/>
      <c r="BZ479" s="53"/>
      <c r="CA479" s="53"/>
      <c r="CB479" s="53"/>
      <c r="CC479" s="53"/>
      <c r="CD479" s="53"/>
      <c r="CE479" s="53"/>
      <c r="CF479" s="172"/>
    </row>
    <row r="480" spans="1:84" ht="21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3"/>
      <c r="BS480" s="53"/>
      <c r="BT480" s="53"/>
      <c r="BU480" s="53"/>
      <c r="BV480" s="53"/>
      <c r="BW480" s="53"/>
      <c r="BX480" s="53"/>
      <c r="BY480" s="53"/>
      <c r="BZ480" s="53"/>
      <c r="CA480" s="53"/>
      <c r="CB480" s="53"/>
      <c r="CC480" s="53"/>
      <c r="CD480" s="53"/>
      <c r="CE480" s="53"/>
      <c r="CF480" s="172"/>
    </row>
    <row r="481" spans="1:84" ht="21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3"/>
      <c r="BS481" s="53"/>
      <c r="BT481" s="53"/>
      <c r="BU481" s="53"/>
      <c r="BV481" s="53"/>
      <c r="BW481" s="53"/>
      <c r="BX481" s="53"/>
      <c r="BY481" s="53"/>
      <c r="BZ481" s="53"/>
      <c r="CA481" s="53"/>
      <c r="CB481" s="53"/>
      <c r="CC481" s="53"/>
      <c r="CD481" s="53"/>
      <c r="CE481" s="53"/>
      <c r="CF481" s="172"/>
    </row>
    <row r="482" spans="1:84" ht="21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3"/>
      <c r="BS482" s="53"/>
      <c r="BT482" s="53"/>
      <c r="BU482" s="53"/>
      <c r="BV482" s="53"/>
      <c r="BW482" s="53"/>
      <c r="BX482" s="53"/>
      <c r="BY482" s="53"/>
      <c r="BZ482" s="53"/>
      <c r="CA482" s="53"/>
      <c r="CB482" s="53"/>
      <c r="CC482" s="53"/>
      <c r="CD482" s="53"/>
      <c r="CE482" s="53"/>
      <c r="CF482" s="172"/>
    </row>
    <row r="483" spans="1:84" ht="21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3"/>
      <c r="BS483" s="53"/>
      <c r="BT483" s="53"/>
      <c r="BU483" s="53"/>
      <c r="BV483" s="53"/>
      <c r="BW483" s="53"/>
      <c r="BX483" s="53"/>
      <c r="BY483" s="53"/>
      <c r="BZ483" s="53"/>
      <c r="CA483" s="53"/>
      <c r="CB483" s="53"/>
      <c r="CC483" s="53"/>
      <c r="CD483" s="53"/>
      <c r="CE483" s="53"/>
      <c r="CF483" s="172"/>
    </row>
    <row r="484" spans="1:84" ht="21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3"/>
      <c r="BS484" s="53"/>
      <c r="BT484" s="53"/>
      <c r="BU484" s="53"/>
      <c r="BV484" s="53"/>
      <c r="BW484" s="53"/>
      <c r="BX484" s="53"/>
      <c r="BY484" s="53"/>
      <c r="BZ484" s="53"/>
      <c r="CA484" s="53"/>
      <c r="CB484" s="53"/>
      <c r="CC484" s="53"/>
      <c r="CD484" s="53"/>
      <c r="CE484" s="53"/>
      <c r="CF484" s="172"/>
    </row>
    <row r="485" spans="1:84" ht="21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3"/>
      <c r="BS485" s="53"/>
      <c r="BT485" s="53"/>
      <c r="BU485" s="53"/>
      <c r="BV485" s="53"/>
      <c r="BW485" s="53"/>
      <c r="BX485" s="53"/>
      <c r="BY485" s="53"/>
      <c r="BZ485" s="53"/>
      <c r="CA485" s="53"/>
      <c r="CB485" s="53"/>
      <c r="CC485" s="53"/>
      <c r="CD485" s="53"/>
      <c r="CE485" s="53"/>
      <c r="CF485" s="172"/>
    </row>
    <row r="486" spans="1:84" ht="21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3"/>
      <c r="BS486" s="53"/>
      <c r="BT486" s="53"/>
      <c r="BU486" s="53"/>
      <c r="BV486" s="53"/>
      <c r="BW486" s="53"/>
      <c r="BX486" s="53"/>
      <c r="BY486" s="53"/>
      <c r="BZ486" s="53"/>
      <c r="CA486" s="53"/>
      <c r="CB486" s="53"/>
      <c r="CC486" s="53"/>
      <c r="CD486" s="53"/>
      <c r="CE486" s="53"/>
      <c r="CF486" s="172"/>
    </row>
    <row r="487" spans="1:84" ht="21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3"/>
      <c r="BS487" s="53"/>
      <c r="BT487" s="53"/>
      <c r="BU487" s="53"/>
      <c r="BV487" s="53"/>
      <c r="BW487" s="53"/>
      <c r="BX487" s="53"/>
      <c r="BY487" s="53"/>
      <c r="BZ487" s="53"/>
      <c r="CA487" s="53"/>
      <c r="CB487" s="53"/>
      <c r="CC487" s="53"/>
      <c r="CD487" s="53"/>
      <c r="CE487" s="53"/>
      <c r="CF487" s="172"/>
    </row>
    <row r="488" spans="1:84" ht="21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3"/>
      <c r="BS488" s="53"/>
      <c r="BT488" s="53"/>
      <c r="BU488" s="53"/>
      <c r="BV488" s="53"/>
      <c r="BW488" s="53"/>
      <c r="BX488" s="53"/>
      <c r="BY488" s="53"/>
      <c r="BZ488" s="53"/>
      <c r="CA488" s="53"/>
      <c r="CB488" s="53"/>
      <c r="CC488" s="53"/>
      <c r="CD488" s="53"/>
      <c r="CE488" s="53"/>
      <c r="CF488" s="172"/>
    </row>
    <row r="489" spans="1:84" ht="21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3"/>
      <c r="BS489" s="53"/>
      <c r="BT489" s="53"/>
      <c r="BU489" s="53"/>
      <c r="BV489" s="53"/>
      <c r="BW489" s="53"/>
      <c r="BX489" s="53"/>
      <c r="BY489" s="53"/>
      <c r="BZ489" s="53"/>
      <c r="CA489" s="53"/>
      <c r="CB489" s="53"/>
      <c r="CC489" s="53"/>
      <c r="CD489" s="53"/>
      <c r="CE489" s="53"/>
      <c r="CF489" s="172"/>
    </row>
    <row r="490" spans="1:84" ht="21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53"/>
      <c r="BU490" s="53"/>
      <c r="BV490" s="53"/>
      <c r="BW490" s="53"/>
      <c r="BX490" s="53"/>
      <c r="BY490" s="53"/>
      <c r="BZ490" s="53"/>
      <c r="CA490" s="53"/>
      <c r="CB490" s="53"/>
      <c r="CC490" s="53"/>
      <c r="CD490" s="53"/>
      <c r="CE490" s="53"/>
      <c r="CF490" s="172"/>
    </row>
    <row r="491" spans="1:84" ht="21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3"/>
      <c r="BS491" s="53"/>
      <c r="BT491" s="53"/>
      <c r="BU491" s="53"/>
      <c r="BV491" s="53"/>
      <c r="BW491" s="53"/>
      <c r="BX491" s="53"/>
      <c r="BY491" s="53"/>
      <c r="BZ491" s="53"/>
      <c r="CA491" s="53"/>
      <c r="CB491" s="53"/>
      <c r="CC491" s="53"/>
      <c r="CD491" s="53"/>
      <c r="CE491" s="53"/>
      <c r="CF491" s="172"/>
    </row>
    <row r="492" spans="1:84" ht="21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3"/>
      <c r="BS492" s="53"/>
      <c r="BT492" s="53"/>
      <c r="BU492" s="53"/>
      <c r="BV492" s="53"/>
      <c r="BW492" s="53"/>
      <c r="BX492" s="53"/>
      <c r="BY492" s="53"/>
      <c r="BZ492" s="53"/>
      <c r="CA492" s="53"/>
      <c r="CB492" s="53"/>
      <c r="CC492" s="53"/>
      <c r="CD492" s="53"/>
      <c r="CE492" s="53"/>
      <c r="CF492" s="172"/>
    </row>
    <row r="493" spans="1:84" ht="21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53"/>
      <c r="BU493" s="53"/>
      <c r="BV493" s="53"/>
      <c r="BW493" s="53"/>
      <c r="BX493" s="53"/>
      <c r="BY493" s="53"/>
      <c r="BZ493" s="53"/>
      <c r="CA493" s="53"/>
      <c r="CB493" s="53"/>
      <c r="CC493" s="53"/>
      <c r="CD493" s="53"/>
      <c r="CE493" s="53"/>
      <c r="CF493" s="172"/>
    </row>
    <row r="494" spans="1:84" ht="21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3"/>
      <c r="BS494" s="53"/>
      <c r="BT494" s="53"/>
      <c r="BU494" s="53"/>
      <c r="BV494" s="53"/>
      <c r="BW494" s="53"/>
      <c r="BX494" s="53"/>
      <c r="BY494" s="53"/>
      <c r="BZ494" s="53"/>
      <c r="CA494" s="53"/>
      <c r="CB494" s="53"/>
      <c r="CC494" s="53"/>
      <c r="CD494" s="53"/>
      <c r="CE494" s="53"/>
      <c r="CF494" s="172"/>
    </row>
    <row r="495" spans="1:84" ht="21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3"/>
      <c r="BS495" s="53"/>
      <c r="BT495" s="53"/>
      <c r="BU495" s="53"/>
      <c r="BV495" s="53"/>
      <c r="BW495" s="53"/>
      <c r="BX495" s="53"/>
      <c r="BY495" s="53"/>
      <c r="BZ495" s="53"/>
      <c r="CA495" s="53"/>
      <c r="CB495" s="53"/>
      <c r="CC495" s="53"/>
      <c r="CD495" s="53"/>
      <c r="CE495" s="53"/>
      <c r="CF495" s="172"/>
    </row>
    <row r="496" spans="1:84" ht="21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3"/>
      <c r="BS496" s="53"/>
      <c r="BT496" s="53"/>
      <c r="BU496" s="53"/>
      <c r="BV496" s="53"/>
      <c r="BW496" s="53"/>
      <c r="BX496" s="53"/>
      <c r="BY496" s="53"/>
      <c r="BZ496" s="53"/>
      <c r="CA496" s="53"/>
      <c r="CB496" s="53"/>
      <c r="CC496" s="53"/>
      <c r="CD496" s="53"/>
      <c r="CE496" s="53"/>
      <c r="CF496" s="172"/>
    </row>
    <row r="497" spans="1:84" ht="21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3"/>
      <c r="BS497" s="53"/>
      <c r="BT497" s="53"/>
      <c r="BU497" s="53"/>
      <c r="BV497" s="53"/>
      <c r="BW497" s="53"/>
      <c r="BX497" s="53"/>
      <c r="BY497" s="53"/>
      <c r="BZ497" s="53"/>
      <c r="CA497" s="53"/>
      <c r="CB497" s="53"/>
      <c r="CC497" s="53"/>
      <c r="CD497" s="53"/>
      <c r="CE497" s="53"/>
      <c r="CF497" s="172"/>
    </row>
    <row r="498" spans="1:84" ht="21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3"/>
      <c r="BS498" s="53"/>
      <c r="BT498" s="53"/>
      <c r="BU498" s="53"/>
      <c r="BV498" s="53"/>
      <c r="BW498" s="53"/>
      <c r="BX498" s="53"/>
      <c r="BY498" s="53"/>
      <c r="BZ498" s="53"/>
      <c r="CA498" s="53"/>
      <c r="CB498" s="53"/>
      <c r="CC498" s="53"/>
      <c r="CD498" s="53"/>
      <c r="CE498" s="53"/>
      <c r="CF498" s="172"/>
    </row>
    <row r="499" spans="1:84" ht="21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3"/>
      <c r="BS499" s="53"/>
      <c r="BT499" s="53"/>
      <c r="BU499" s="53"/>
      <c r="BV499" s="53"/>
      <c r="BW499" s="53"/>
      <c r="BX499" s="53"/>
      <c r="BY499" s="53"/>
      <c r="BZ499" s="53"/>
      <c r="CA499" s="53"/>
      <c r="CB499" s="53"/>
      <c r="CC499" s="53"/>
      <c r="CD499" s="53"/>
      <c r="CE499" s="53"/>
      <c r="CF499" s="172"/>
    </row>
    <row r="500" spans="1:84" ht="21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3"/>
      <c r="BS500" s="53"/>
      <c r="BT500" s="53"/>
      <c r="BU500" s="53"/>
      <c r="BV500" s="53"/>
      <c r="BW500" s="53"/>
      <c r="BX500" s="53"/>
      <c r="BY500" s="53"/>
      <c r="BZ500" s="53"/>
      <c r="CA500" s="53"/>
      <c r="CB500" s="53"/>
      <c r="CC500" s="53"/>
      <c r="CD500" s="53"/>
      <c r="CE500" s="53"/>
      <c r="CF500" s="172"/>
    </row>
  </sheetData>
  <mergeCells count="24">
    <mergeCell ref="A1:CE1"/>
    <mergeCell ref="CB2:CE2"/>
    <mergeCell ref="C2:C3"/>
    <mergeCell ref="B2:B3"/>
    <mergeCell ref="A2:A3"/>
    <mergeCell ref="T2:W2"/>
    <mergeCell ref="X2:AA2"/>
    <mergeCell ref="AV2:AY2"/>
    <mergeCell ref="D2:G2"/>
    <mergeCell ref="H2:K2"/>
    <mergeCell ref="L2:O2"/>
    <mergeCell ref="P2:S2"/>
    <mergeCell ref="AB2:AE2"/>
    <mergeCell ref="AF2:AI2"/>
    <mergeCell ref="AJ2:AM2"/>
    <mergeCell ref="AN2:AQ2"/>
    <mergeCell ref="AR2:AU2"/>
    <mergeCell ref="BX2:CA2"/>
    <mergeCell ref="AZ2:BC2"/>
    <mergeCell ref="BD2:BG2"/>
    <mergeCell ref="BH2:BK2"/>
    <mergeCell ref="BL2:BO2"/>
    <mergeCell ref="BP2:BS2"/>
    <mergeCell ref="BT2:BW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00"/>
  <sheetViews>
    <sheetView workbookViewId="0">
      <selection sqref="A1:S1"/>
    </sheetView>
  </sheetViews>
  <sheetFormatPr defaultColWidth="16.875" defaultRowHeight="15" customHeight="1"/>
  <cols>
    <col min="1" max="1" width="6" customWidth="1"/>
    <col min="2" max="2" width="12.125" customWidth="1"/>
    <col min="3" max="3" width="34.875" customWidth="1"/>
    <col min="4" max="19" width="8.5" customWidth="1"/>
  </cols>
  <sheetData>
    <row r="1" spans="1:19" ht="51" customHeight="1">
      <c r="A1" s="217" t="s">
        <v>851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21" customHeight="1">
      <c r="A2" s="241" t="s">
        <v>533</v>
      </c>
      <c r="B2" s="241" t="s">
        <v>534</v>
      </c>
      <c r="C2" s="241" t="s">
        <v>535</v>
      </c>
      <c r="D2" s="240" t="s">
        <v>536</v>
      </c>
      <c r="E2" s="215"/>
      <c r="F2" s="215"/>
      <c r="G2" s="216"/>
      <c r="H2" s="240" t="s">
        <v>537</v>
      </c>
      <c r="I2" s="215"/>
      <c r="J2" s="215"/>
      <c r="K2" s="216"/>
      <c r="L2" s="240" t="s">
        <v>538</v>
      </c>
      <c r="M2" s="215"/>
      <c r="N2" s="215"/>
      <c r="O2" s="216"/>
      <c r="P2" s="240" t="s">
        <v>846</v>
      </c>
      <c r="Q2" s="215"/>
      <c r="R2" s="215"/>
      <c r="S2" s="216"/>
    </row>
    <row r="3" spans="1:19" ht="21" customHeight="1">
      <c r="A3" s="182"/>
      <c r="B3" s="207"/>
      <c r="C3" s="207"/>
      <c r="D3" s="173" t="s">
        <v>568</v>
      </c>
      <c r="E3" s="173" t="s">
        <v>569</v>
      </c>
      <c r="F3" s="173" t="s">
        <v>539</v>
      </c>
      <c r="G3" s="173" t="s">
        <v>15</v>
      </c>
      <c r="H3" s="173" t="s">
        <v>568</v>
      </c>
      <c r="I3" s="173" t="s">
        <v>569</v>
      </c>
      <c r="J3" s="173" t="s">
        <v>539</v>
      </c>
      <c r="K3" s="173" t="s">
        <v>15</v>
      </c>
      <c r="L3" s="173" t="s">
        <v>568</v>
      </c>
      <c r="M3" s="173" t="s">
        <v>569</v>
      </c>
      <c r="N3" s="173" t="s">
        <v>539</v>
      </c>
      <c r="O3" s="173" t="s">
        <v>15</v>
      </c>
      <c r="P3" s="173" t="s">
        <v>568</v>
      </c>
      <c r="Q3" s="173" t="s">
        <v>569</v>
      </c>
      <c r="R3" s="173" t="s">
        <v>539</v>
      </c>
      <c r="S3" s="173" t="s">
        <v>15</v>
      </c>
    </row>
    <row r="4" spans="1:19" ht="21" customHeight="1">
      <c r="A4" s="81">
        <v>1</v>
      </c>
      <c r="B4" s="174">
        <v>63020084</v>
      </c>
      <c r="C4" s="175" t="s">
        <v>26</v>
      </c>
      <c r="D4" s="174">
        <v>6</v>
      </c>
      <c r="E4" s="174">
        <v>4</v>
      </c>
      <c r="F4" s="174">
        <v>10</v>
      </c>
      <c r="G4" s="174">
        <v>1</v>
      </c>
      <c r="H4" s="174">
        <v>28</v>
      </c>
      <c r="I4" s="174">
        <v>27</v>
      </c>
      <c r="J4" s="174">
        <v>55</v>
      </c>
      <c r="K4" s="174">
        <v>2</v>
      </c>
      <c r="L4" s="174">
        <v>27</v>
      </c>
      <c r="M4" s="174">
        <v>21</v>
      </c>
      <c r="N4" s="174">
        <v>48</v>
      </c>
      <c r="O4" s="174">
        <v>2</v>
      </c>
      <c r="P4" s="174">
        <v>61</v>
      </c>
      <c r="Q4" s="174">
        <v>52</v>
      </c>
      <c r="R4" s="174">
        <v>113</v>
      </c>
      <c r="S4" s="174">
        <v>5</v>
      </c>
    </row>
    <row r="5" spans="1:19" ht="21" customHeight="1">
      <c r="A5" s="39">
        <v>2</v>
      </c>
      <c r="B5" s="38">
        <v>63020054</v>
      </c>
      <c r="C5" s="176" t="s">
        <v>31</v>
      </c>
      <c r="D5" s="38">
        <v>0</v>
      </c>
      <c r="E5" s="38">
        <v>0</v>
      </c>
      <c r="F5" s="38">
        <v>0</v>
      </c>
      <c r="G5" s="38">
        <v>0</v>
      </c>
      <c r="H5" s="38">
        <v>11</v>
      </c>
      <c r="I5" s="38">
        <v>14</v>
      </c>
      <c r="J5" s="38">
        <v>25</v>
      </c>
      <c r="K5" s="38">
        <v>1</v>
      </c>
      <c r="L5" s="38">
        <v>27</v>
      </c>
      <c r="M5" s="38">
        <v>20</v>
      </c>
      <c r="N5" s="38">
        <v>47</v>
      </c>
      <c r="O5" s="38">
        <v>2</v>
      </c>
      <c r="P5" s="38">
        <v>38</v>
      </c>
      <c r="Q5" s="38">
        <v>34</v>
      </c>
      <c r="R5" s="38">
        <v>72</v>
      </c>
      <c r="S5" s="38">
        <v>3</v>
      </c>
    </row>
    <row r="6" spans="1:19" ht="21" customHeight="1">
      <c r="A6" s="39">
        <v>3</v>
      </c>
      <c r="B6" s="38">
        <v>63020051</v>
      </c>
      <c r="C6" s="176" t="s">
        <v>36</v>
      </c>
      <c r="D6" s="38">
        <v>0</v>
      </c>
      <c r="E6" s="38">
        <v>0</v>
      </c>
      <c r="F6" s="38">
        <v>0</v>
      </c>
      <c r="G6" s="38">
        <v>0</v>
      </c>
      <c r="H6" s="38">
        <v>16</v>
      </c>
      <c r="I6" s="38">
        <v>8</v>
      </c>
      <c r="J6" s="38">
        <v>24</v>
      </c>
      <c r="K6" s="38">
        <v>1</v>
      </c>
      <c r="L6" s="38">
        <v>23</v>
      </c>
      <c r="M6" s="38">
        <v>17</v>
      </c>
      <c r="N6" s="38">
        <v>40</v>
      </c>
      <c r="O6" s="38">
        <v>2</v>
      </c>
      <c r="P6" s="38">
        <v>39</v>
      </c>
      <c r="Q6" s="38">
        <v>25</v>
      </c>
      <c r="R6" s="38">
        <v>64</v>
      </c>
      <c r="S6" s="38">
        <v>3</v>
      </c>
    </row>
    <row r="7" spans="1:19" ht="21" customHeight="1">
      <c r="A7" s="39">
        <v>4</v>
      </c>
      <c r="B7" s="38">
        <v>63020052</v>
      </c>
      <c r="C7" s="176" t="s">
        <v>40</v>
      </c>
      <c r="D7" s="38">
        <v>0</v>
      </c>
      <c r="E7" s="38">
        <v>0</v>
      </c>
      <c r="F7" s="38">
        <v>0</v>
      </c>
      <c r="G7" s="38">
        <v>0</v>
      </c>
      <c r="H7" s="38">
        <v>45</v>
      </c>
      <c r="I7" s="38">
        <v>41</v>
      </c>
      <c r="J7" s="38">
        <v>86</v>
      </c>
      <c r="K7" s="38">
        <v>3</v>
      </c>
      <c r="L7" s="38">
        <v>39</v>
      </c>
      <c r="M7" s="38">
        <v>27</v>
      </c>
      <c r="N7" s="38">
        <v>66</v>
      </c>
      <c r="O7" s="38">
        <v>3</v>
      </c>
      <c r="P7" s="38">
        <v>84</v>
      </c>
      <c r="Q7" s="38">
        <v>68</v>
      </c>
      <c r="R7" s="38">
        <v>152</v>
      </c>
      <c r="S7" s="38">
        <v>6</v>
      </c>
    </row>
    <row r="8" spans="1:19" ht="21" customHeight="1">
      <c r="A8" s="39">
        <v>5</v>
      </c>
      <c r="B8" s="38">
        <v>63020053</v>
      </c>
      <c r="C8" s="176" t="s">
        <v>44</v>
      </c>
      <c r="D8" s="38">
        <v>0</v>
      </c>
      <c r="E8" s="38">
        <v>0</v>
      </c>
      <c r="F8" s="38">
        <v>0</v>
      </c>
      <c r="G8" s="38">
        <v>0</v>
      </c>
      <c r="H8" s="38">
        <v>24</v>
      </c>
      <c r="I8" s="38">
        <v>20</v>
      </c>
      <c r="J8" s="38">
        <v>44</v>
      </c>
      <c r="K8" s="38">
        <v>2</v>
      </c>
      <c r="L8" s="38">
        <v>19</v>
      </c>
      <c r="M8" s="38">
        <v>23</v>
      </c>
      <c r="N8" s="38">
        <v>42</v>
      </c>
      <c r="O8" s="38">
        <v>2</v>
      </c>
      <c r="P8" s="38">
        <v>43</v>
      </c>
      <c r="Q8" s="38">
        <v>43</v>
      </c>
      <c r="R8" s="38">
        <v>86</v>
      </c>
      <c r="S8" s="38">
        <v>4</v>
      </c>
    </row>
    <row r="9" spans="1:19" ht="21" customHeight="1">
      <c r="A9" s="39">
        <v>6</v>
      </c>
      <c r="B9" s="38">
        <v>63020079</v>
      </c>
      <c r="C9" s="176" t="s">
        <v>48</v>
      </c>
      <c r="D9" s="38">
        <v>0</v>
      </c>
      <c r="E9" s="38">
        <v>0</v>
      </c>
      <c r="F9" s="38">
        <v>0</v>
      </c>
      <c r="G9" s="38">
        <v>0</v>
      </c>
      <c r="H9" s="38">
        <v>14</v>
      </c>
      <c r="I9" s="38">
        <v>5</v>
      </c>
      <c r="J9" s="38">
        <v>19</v>
      </c>
      <c r="K9" s="38">
        <v>1</v>
      </c>
      <c r="L9" s="38">
        <v>7</v>
      </c>
      <c r="M9" s="38">
        <v>6</v>
      </c>
      <c r="N9" s="38">
        <v>13</v>
      </c>
      <c r="O9" s="38">
        <v>1</v>
      </c>
      <c r="P9" s="38">
        <v>21</v>
      </c>
      <c r="Q9" s="38">
        <v>11</v>
      </c>
      <c r="R9" s="38">
        <v>32</v>
      </c>
      <c r="S9" s="38">
        <v>2</v>
      </c>
    </row>
    <row r="10" spans="1:19" ht="21" customHeight="1">
      <c r="A10" s="39">
        <v>7</v>
      </c>
      <c r="B10" s="38">
        <v>63020081</v>
      </c>
      <c r="C10" s="176" t="s">
        <v>53</v>
      </c>
      <c r="D10" s="38">
        <v>0</v>
      </c>
      <c r="E10" s="38">
        <v>0</v>
      </c>
      <c r="F10" s="38">
        <v>0</v>
      </c>
      <c r="G10" s="38">
        <v>0</v>
      </c>
      <c r="H10" s="38">
        <v>17</v>
      </c>
      <c r="I10" s="38">
        <v>16</v>
      </c>
      <c r="J10" s="38">
        <v>33</v>
      </c>
      <c r="K10" s="38">
        <v>1</v>
      </c>
      <c r="L10" s="38">
        <v>16</v>
      </c>
      <c r="M10" s="38">
        <v>14</v>
      </c>
      <c r="N10" s="38">
        <v>30</v>
      </c>
      <c r="O10" s="38">
        <v>1</v>
      </c>
      <c r="P10" s="38">
        <v>33</v>
      </c>
      <c r="Q10" s="38">
        <v>30</v>
      </c>
      <c r="R10" s="38">
        <v>63</v>
      </c>
      <c r="S10" s="38">
        <v>2</v>
      </c>
    </row>
    <row r="11" spans="1:19" ht="21" customHeight="1">
      <c r="A11" s="39">
        <v>8</v>
      </c>
      <c r="B11" s="38">
        <v>63020082</v>
      </c>
      <c r="C11" s="176" t="s">
        <v>57</v>
      </c>
      <c r="D11" s="38">
        <v>9</v>
      </c>
      <c r="E11" s="38">
        <v>6</v>
      </c>
      <c r="F11" s="38">
        <v>15</v>
      </c>
      <c r="G11" s="38">
        <v>1</v>
      </c>
      <c r="H11" s="38">
        <v>20</v>
      </c>
      <c r="I11" s="38">
        <v>24</v>
      </c>
      <c r="J11" s="38">
        <v>44</v>
      </c>
      <c r="K11" s="38">
        <v>2</v>
      </c>
      <c r="L11" s="38">
        <v>36</v>
      </c>
      <c r="M11" s="38">
        <v>40</v>
      </c>
      <c r="N11" s="38">
        <v>76</v>
      </c>
      <c r="O11" s="38">
        <v>2</v>
      </c>
      <c r="P11" s="38">
        <v>65</v>
      </c>
      <c r="Q11" s="38">
        <v>70</v>
      </c>
      <c r="R11" s="38">
        <v>135</v>
      </c>
      <c r="S11" s="38">
        <v>5</v>
      </c>
    </row>
    <row r="12" spans="1:19" ht="21" customHeight="1">
      <c r="A12" s="39">
        <v>9</v>
      </c>
      <c r="B12" s="38">
        <v>63020083</v>
      </c>
      <c r="C12" s="176" t="s">
        <v>60</v>
      </c>
      <c r="D12" s="38">
        <v>0</v>
      </c>
      <c r="E12" s="38">
        <v>0</v>
      </c>
      <c r="F12" s="38">
        <v>0</v>
      </c>
      <c r="G12" s="38">
        <v>0</v>
      </c>
      <c r="H12" s="38">
        <v>22</v>
      </c>
      <c r="I12" s="38">
        <v>15</v>
      </c>
      <c r="J12" s="38">
        <v>37</v>
      </c>
      <c r="K12" s="38">
        <v>1</v>
      </c>
      <c r="L12" s="38">
        <v>10</v>
      </c>
      <c r="M12" s="38">
        <v>9</v>
      </c>
      <c r="N12" s="38">
        <v>19</v>
      </c>
      <c r="O12" s="38">
        <v>1</v>
      </c>
      <c r="P12" s="38">
        <v>32</v>
      </c>
      <c r="Q12" s="38">
        <v>24</v>
      </c>
      <c r="R12" s="38">
        <v>56</v>
      </c>
      <c r="S12" s="38">
        <v>2</v>
      </c>
    </row>
    <row r="13" spans="1:19" ht="21" customHeight="1">
      <c r="A13" s="39">
        <v>10</v>
      </c>
      <c r="B13" s="38">
        <v>63020080</v>
      </c>
      <c r="C13" s="176" t="s">
        <v>63</v>
      </c>
      <c r="D13" s="38">
        <v>0</v>
      </c>
      <c r="E13" s="38">
        <v>0</v>
      </c>
      <c r="F13" s="38">
        <v>0</v>
      </c>
      <c r="G13" s="38">
        <v>0</v>
      </c>
      <c r="H13" s="38">
        <v>8</v>
      </c>
      <c r="I13" s="38">
        <v>11</v>
      </c>
      <c r="J13" s="38">
        <v>19</v>
      </c>
      <c r="K13" s="38">
        <v>1</v>
      </c>
      <c r="L13" s="38">
        <v>17</v>
      </c>
      <c r="M13" s="38">
        <v>15</v>
      </c>
      <c r="N13" s="38">
        <v>32</v>
      </c>
      <c r="O13" s="38">
        <v>1</v>
      </c>
      <c r="P13" s="38">
        <v>25</v>
      </c>
      <c r="Q13" s="38">
        <v>26</v>
      </c>
      <c r="R13" s="38">
        <v>51</v>
      </c>
      <c r="S13" s="38">
        <v>2</v>
      </c>
    </row>
    <row r="14" spans="1:19" ht="21" customHeight="1">
      <c r="A14" s="39">
        <v>11</v>
      </c>
      <c r="B14" s="38">
        <v>63020067</v>
      </c>
      <c r="C14" s="176" t="s">
        <v>67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</row>
    <row r="15" spans="1:19" ht="21" customHeight="1">
      <c r="A15" s="39">
        <v>12</v>
      </c>
      <c r="B15" s="38">
        <v>63020068</v>
      </c>
      <c r="C15" s="176" t="s">
        <v>72</v>
      </c>
      <c r="D15" s="38">
        <v>0</v>
      </c>
      <c r="E15" s="38">
        <v>0</v>
      </c>
      <c r="F15" s="38">
        <v>0</v>
      </c>
      <c r="G15" s="38">
        <v>0</v>
      </c>
      <c r="H15" s="38">
        <v>8</v>
      </c>
      <c r="I15" s="38">
        <v>8</v>
      </c>
      <c r="J15" s="38">
        <v>16</v>
      </c>
      <c r="K15" s="38">
        <v>1</v>
      </c>
      <c r="L15" s="38">
        <v>10</v>
      </c>
      <c r="M15" s="38">
        <v>8</v>
      </c>
      <c r="N15" s="38">
        <v>18</v>
      </c>
      <c r="O15" s="38">
        <v>1</v>
      </c>
      <c r="P15" s="38">
        <v>18</v>
      </c>
      <c r="Q15" s="38">
        <v>16</v>
      </c>
      <c r="R15" s="38">
        <v>34</v>
      </c>
      <c r="S15" s="38">
        <v>2</v>
      </c>
    </row>
    <row r="16" spans="1:19" ht="21" customHeight="1">
      <c r="A16" s="39">
        <v>13</v>
      </c>
      <c r="B16" s="38">
        <v>63020070</v>
      </c>
      <c r="C16" s="176" t="s">
        <v>75</v>
      </c>
      <c r="D16" s="38">
        <v>0</v>
      </c>
      <c r="E16" s="38">
        <v>0</v>
      </c>
      <c r="F16" s="38">
        <v>0</v>
      </c>
      <c r="G16" s="38">
        <v>0</v>
      </c>
      <c r="H16" s="38">
        <v>8</v>
      </c>
      <c r="I16" s="38">
        <v>18</v>
      </c>
      <c r="J16" s="38">
        <v>26</v>
      </c>
      <c r="K16" s="38">
        <v>1</v>
      </c>
      <c r="L16" s="38">
        <v>6</v>
      </c>
      <c r="M16" s="38">
        <v>6</v>
      </c>
      <c r="N16" s="38">
        <v>12</v>
      </c>
      <c r="O16" s="38">
        <v>1</v>
      </c>
      <c r="P16" s="38">
        <v>14</v>
      </c>
      <c r="Q16" s="38">
        <v>24</v>
      </c>
      <c r="R16" s="38">
        <v>38</v>
      </c>
      <c r="S16" s="38">
        <v>2</v>
      </c>
    </row>
    <row r="17" spans="1:19" ht="21" customHeight="1">
      <c r="A17" s="39">
        <v>14</v>
      </c>
      <c r="B17" s="38">
        <v>63020069</v>
      </c>
      <c r="C17" s="176" t="s">
        <v>79</v>
      </c>
      <c r="D17" s="38">
        <v>1</v>
      </c>
      <c r="E17" s="38">
        <v>0</v>
      </c>
      <c r="F17" s="38">
        <v>1</v>
      </c>
      <c r="G17" s="38">
        <v>1</v>
      </c>
      <c r="H17" s="38">
        <v>17</v>
      </c>
      <c r="I17" s="38">
        <v>17</v>
      </c>
      <c r="J17" s="38">
        <v>34</v>
      </c>
      <c r="K17" s="38">
        <v>1</v>
      </c>
      <c r="L17" s="38">
        <v>19</v>
      </c>
      <c r="M17" s="38">
        <v>10</v>
      </c>
      <c r="N17" s="38">
        <v>29</v>
      </c>
      <c r="O17" s="38">
        <v>1</v>
      </c>
      <c r="P17" s="38">
        <v>37</v>
      </c>
      <c r="Q17" s="38">
        <v>27</v>
      </c>
      <c r="R17" s="38">
        <v>64</v>
      </c>
      <c r="S17" s="38">
        <v>3</v>
      </c>
    </row>
    <row r="18" spans="1:19" ht="21" customHeight="1">
      <c r="A18" s="39">
        <v>15</v>
      </c>
      <c r="B18" s="38">
        <v>63020077</v>
      </c>
      <c r="C18" s="176" t="s">
        <v>83</v>
      </c>
      <c r="D18" s="38">
        <v>6</v>
      </c>
      <c r="E18" s="38">
        <v>4</v>
      </c>
      <c r="F18" s="38">
        <v>10</v>
      </c>
      <c r="G18" s="38">
        <v>1</v>
      </c>
      <c r="H18" s="38">
        <v>12</v>
      </c>
      <c r="I18" s="38">
        <v>5</v>
      </c>
      <c r="J18" s="38">
        <v>17</v>
      </c>
      <c r="K18" s="38">
        <v>1</v>
      </c>
      <c r="L18" s="38">
        <v>8</v>
      </c>
      <c r="M18" s="38">
        <v>7</v>
      </c>
      <c r="N18" s="38">
        <v>15</v>
      </c>
      <c r="O18" s="38">
        <v>1</v>
      </c>
      <c r="P18" s="38">
        <v>26</v>
      </c>
      <c r="Q18" s="38">
        <v>16</v>
      </c>
      <c r="R18" s="38">
        <v>42</v>
      </c>
      <c r="S18" s="38">
        <v>3</v>
      </c>
    </row>
    <row r="19" spans="1:19" ht="21" customHeight="1">
      <c r="A19" s="39">
        <v>16</v>
      </c>
      <c r="B19" s="38">
        <v>63020076</v>
      </c>
      <c r="C19" s="176" t="s">
        <v>88</v>
      </c>
      <c r="D19" s="38">
        <v>0</v>
      </c>
      <c r="E19" s="38">
        <v>0</v>
      </c>
      <c r="F19" s="38">
        <v>0</v>
      </c>
      <c r="G19" s="38">
        <v>0</v>
      </c>
      <c r="H19" s="38">
        <v>13</v>
      </c>
      <c r="I19" s="38">
        <v>9</v>
      </c>
      <c r="J19" s="38">
        <v>22</v>
      </c>
      <c r="K19" s="38">
        <v>1</v>
      </c>
      <c r="L19" s="38">
        <v>11</v>
      </c>
      <c r="M19" s="38">
        <v>8</v>
      </c>
      <c r="N19" s="38">
        <v>19</v>
      </c>
      <c r="O19" s="38">
        <v>1</v>
      </c>
      <c r="P19" s="38">
        <v>24</v>
      </c>
      <c r="Q19" s="38">
        <v>17</v>
      </c>
      <c r="R19" s="38">
        <v>41</v>
      </c>
      <c r="S19" s="38">
        <v>2</v>
      </c>
    </row>
    <row r="20" spans="1:19" ht="21" customHeight="1">
      <c r="A20" s="39">
        <v>17</v>
      </c>
      <c r="B20" s="38">
        <v>63020078</v>
      </c>
      <c r="C20" s="176" t="s">
        <v>92</v>
      </c>
      <c r="D20" s="38">
        <v>0</v>
      </c>
      <c r="E20" s="38">
        <v>0</v>
      </c>
      <c r="F20" s="38">
        <v>0</v>
      </c>
      <c r="G20" s="38">
        <v>0</v>
      </c>
      <c r="H20" s="38">
        <v>16</v>
      </c>
      <c r="I20" s="38">
        <v>5</v>
      </c>
      <c r="J20" s="38">
        <v>21</v>
      </c>
      <c r="K20" s="38">
        <v>1</v>
      </c>
      <c r="L20" s="38">
        <v>13</v>
      </c>
      <c r="M20" s="38">
        <v>14</v>
      </c>
      <c r="N20" s="38">
        <v>27</v>
      </c>
      <c r="O20" s="38">
        <v>1</v>
      </c>
      <c r="P20" s="38">
        <v>29</v>
      </c>
      <c r="Q20" s="38">
        <v>19</v>
      </c>
      <c r="R20" s="38">
        <v>48</v>
      </c>
      <c r="S20" s="38">
        <v>2</v>
      </c>
    </row>
    <row r="21" spans="1:19" ht="21" customHeight="1">
      <c r="A21" s="39">
        <v>18</v>
      </c>
      <c r="B21" s="38">
        <v>63020056</v>
      </c>
      <c r="C21" s="176" t="s">
        <v>96</v>
      </c>
      <c r="D21" s="38">
        <v>0</v>
      </c>
      <c r="E21" s="38">
        <v>0</v>
      </c>
      <c r="F21" s="38">
        <v>0</v>
      </c>
      <c r="G21" s="38">
        <v>0</v>
      </c>
      <c r="H21" s="38">
        <v>14</v>
      </c>
      <c r="I21" s="38">
        <v>16</v>
      </c>
      <c r="J21" s="38">
        <v>30</v>
      </c>
      <c r="K21" s="38">
        <v>1</v>
      </c>
      <c r="L21" s="38">
        <v>8</v>
      </c>
      <c r="M21" s="38">
        <v>2</v>
      </c>
      <c r="N21" s="38">
        <v>10</v>
      </c>
      <c r="O21" s="38">
        <v>1</v>
      </c>
      <c r="P21" s="38">
        <v>22</v>
      </c>
      <c r="Q21" s="38">
        <v>18</v>
      </c>
      <c r="R21" s="38">
        <v>40</v>
      </c>
      <c r="S21" s="38">
        <v>2</v>
      </c>
    </row>
    <row r="22" spans="1:19" ht="21" customHeight="1">
      <c r="A22" s="39">
        <v>19</v>
      </c>
      <c r="B22" s="38">
        <v>63020055</v>
      </c>
      <c r="C22" s="176" t="s">
        <v>101</v>
      </c>
      <c r="D22" s="38">
        <v>0</v>
      </c>
      <c r="E22" s="38">
        <v>0</v>
      </c>
      <c r="F22" s="38">
        <v>0</v>
      </c>
      <c r="G22" s="38">
        <v>0</v>
      </c>
      <c r="H22" s="38">
        <v>27</v>
      </c>
      <c r="I22" s="38">
        <v>32</v>
      </c>
      <c r="J22" s="38">
        <v>59</v>
      </c>
      <c r="K22" s="38">
        <v>2</v>
      </c>
      <c r="L22" s="38">
        <v>32</v>
      </c>
      <c r="M22" s="38">
        <v>22</v>
      </c>
      <c r="N22" s="38">
        <v>54</v>
      </c>
      <c r="O22" s="38">
        <v>2</v>
      </c>
      <c r="P22" s="38">
        <v>59</v>
      </c>
      <c r="Q22" s="38">
        <v>54</v>
      </c>
      <c r="R22" s="38">
        <v>113</v>
      </c>
      <c r="S22" s="38">
        <v>4</v>
      </c>
    </row>
    <row r="23" spans="1:19" ht="21" customHeight="1">
      <c r="A23" s="39">
        <v>20</v>
      </c>
      <c r="B23" s="38">
        <v>63020057</v>
      </c>
      <c r="C23" s="176" t="s">
        <v>104</v>
      </c>
      <c r="D23" s="38">
        <v>0</v>
      </c>
      <c r="E23" s="38">
        <v>0</v>
      </c>
      <c r="F23" s="38">
        <v>0</v>
      </c>
      <c r="G23" s="38">
        <v>0</v>
      </c>
      <c r="H23" s="38">
        <v>12</v>
      </c>
      <c r="I23" s="38">
        <v>16</v>
      </c>
      <c r="J23" s="38">
        <v>28</v>
      </c>
      <c r="K23" s="38">
        <v>1</v>
      </c>
      <c r="L23" s="38">
        <v>8</v>
      </c>
      <c r="M23" s="38">
        <v>7</v>
      </c>
      <c r="N23" s="38">
        <v>15</v>
      </c>
      <c r="O23" s="38">
        <v>1</v>
      </c>
      <c r="P23" s="38">
        <v>20</v>
      </c>
      <c r="Q23" s="38">
        <v>23</v>
      </c>
      <c r="R23" s="38">
        <v>43</v>
      </c>
      <c r="S23" s="38">
        <v>2</v>
      </c>
    </row>
    <row r="24" spans="1:19" ht="21" customHeight="1">
      <c r="A24" s="39">
        <v>21</v>
      </c>
      <c r="B24" s="38">
        <v>63020058</v>
      </c>
      <c r="C24" s="176" t="s">
        <v>108</v>
      </c>
      <c r="D24" s="38">
        <v>0</v>
      </c>
      <c r="E24" s="38">
        <v>0</v>
      </c>
      <c r="F24" s="38">
        <v>0</v>
      </c>
      <c r="G24" s="38">
        <v>0</v>
      </c>
      <c r="H24" s="38">
        <v>9</v>
      </c>
      <c r="I24" s="38">
        <v>8</v>
      </c>
      <c r="J24" s="38">
        <v>17</v>
      </c>
      <c r="K24" s="38">
        <v>1</v>
      </c>
      <c r="L24" s="38">
        <v>11</v>
      </c>
      <c r="M24" s="38">
        <v>11</v>
      </c>
      <c r="N24" s="38">
        <v>22</v>
      </c>
      <c r="O24" s="38">
        <v>1</v>
      </c>
      <c r="P24" s="38">
        <v>20</v>
      </c>
      <c r="Q24" s="38">
        <v>19</v>
      </c>
      <c r="R24" s="38">
        <v>39</v>
      </c>
      <c r="S24" s="38">
        <v>2</v>
      </c>
    </row>
    <row r="25" spans="1:19" ht="21" customHeight="1">
      <c r="A25" s="39">
        <v>22</v>
      </c>
      <c r="B25" s="38">
        <v>63020073</v>
      </c>
      <c r="C25" s="176" t="s">
        <v>112</v>
      </c>
      <c r="D25" s="38">
        <v>3</v>
      </c>
      <c r="E25" s="38">
        <v>1</v>
      </c>
      <c r="F25" s="38">
        <v>4</v>
      </c>
      <c r="G25" s="38">
        <v>1</v>
      </c>
      <c r="H25" s="38">
        <v>10</v>
      </c>
      <c r="I25" s="38">
        <v>20</v>
      </c>
      <c r="J25" s="38">
        <v>30</v>
      </c>
      <c r="K25" s="38">
        <v>1</v>
      </c>
      <c r="L25" s="38">
        <v>12</v>
      </c>
      <c r="M25" s="38">
        <v>10</v>
      </c>
      <c r="N25" s="38">
        <v>22</v>
      </c>
      <c r="O25" s="38">
        <v>1</v>
      </c>
      <c r="P25" s="38">
        <v>25</v>
      </c>
      <c r="Q25" s="38">
        <v>31</v>
      </c>
      <c r="R25" s="38">
        <v>56</v>
      </c>
      <c r="S25" s="38">
        <v>3</v>
      </c>
    </row>
    <row r="26" spans="1:19" ht="21" customHeight="1">
      <c r="A26" s="39">
        <v>23</v>
      </c>
      <c r="B26" s="38">
        <v>63020075</v>
      </c>
      <c r="C26" s="176" t="s">
        <v>117</v>
      </c>
      <c r="D26" s="38">
        <v>0</v>
      </c>
      <c r="E26" s="38">
        <v>0</v>
      </c>
      <c r="F26" s="38">
        <v>0</v>
      </c>
      <c r="G26" s="38">
        <v>0</v>
      </c>
      <c r="H26" s="38">
        <v>13</v>
      </c>
      <c r="I26" s="38">
        <v>7</v>
      </c>
      <c r="J26" s="38">
        <v>20</v>
      </c>
      <c r="K26" s="38">
        <v>1</v>
      </c>
      <c r="L26" s="38">
        <v>18</v>
      </c>
      <c r="M26" s="38">
        <v>25</v>
      </c>
      <c r="N26" s="38">
        <v>43</v>
      </c>
      <c r="O26" s="38">
        <v>2</v>
      </c>
      <c r="P26" s="38">
        <v>31</v>
      </c>
      <c r="Q26" s="38">
        <v>32</v>
      </c>
      <c r="R26" s="38">
        <v>63</v>
      </c>
      <c r="S26" s="38">
        <v>3</v>
      </c>
    </row>
    <row r="27" spans="1:19" ht="21" customHeight="1">
      <c r="A27" s="39">
        <v>24</v>
      </c>
      <c r="B27" s="38">
        <v>63020128</v>
      </c>
      <c r="C27" s="176" t="s">
        <v>120</v>
      </c>
      <c r="D27" s="38">
        <v>0</v>
      </c>
      <c r="E27" s="38">
        <v>0</v>
      </c>
      <c r="F27" s="38">
        <v>0</v>
      </c>
      <c r="G27" s="38">
        <v>0</v>
      </c>
      <c r="H27" s="38">
        <v>17</v>
      </c>
      <c r="I27" s="38">
        <v>14</v>
      </c>
      <c r="J27" s="38">
        <v>31</v>
      </c>
      <c r="K27" s="38">
        <v>1</v>
      </c>
      <c r="L27" s="38">
        <v>17</v>
      </c>
      <c r="M27" s="38">
        <v>11</v>
      </c>
      <c r="N27" s="38">
        <v>28</v>
      </c>
      <c r="O27" s="38">
        <v>1</v>
      </c>
      <c r="P27" s="38">
        <v>34</v>
      </c>
      <c r="Q27" s="38">
        <v>25</v>
      </c>
      <c r="R27" s="38">
        <v>59</v>
      </c>
      <c r="S27" s="38">
        <v>2</v>
      </c>
    </row>
    <row r="28" spans="1:19" ht="21" customHeight="1">
      <c r="A28" s="39">
        <v>25</v>
      </c>
      <c r="B28" s="38">
        <v>63020072</v>
      </c>
      <c r="C28" s="176" t="s">
        <v>124</v>
      </c>
      <c r="D28" s="38">
        <v>1</v>
      </c>
      <c r="E28" s="38">
        <v>5</v>
      </c>
      <c r="F28" s="38">
        <v>6</v>
      </c>
      <c r="G28" s="38">
        <v>1</v>
      </c>
      <c r="H28" s="38">
        <v>7</v>
      </c>
      <c r="I28" s="38">
        <v>6</v>
      </c>
      <c r="J28" s="38">
        <v>13</v>
      </c>
      <c r="K28" s="38">
        <v>1</v>
      </c>
      <c r="L28" s="38">
        <v>9</v>
      </c>
      <c r="M28" s="38">
        <v>14</v>
      </c>
      <c r="N28" s="38">
        <v>23</v>
      </c>
      <c r="O28" s="38">
        <v>1</v>
      </c>
      <c r="P28" s="38">
        <v>17</v>
      </c>
      <c r="Q28" s="38">
        <v>25</v>
      </c>
      <c r="R28" s="38">
        <v>42</v>
      </c>
      <c r="S28" s="38">
        <v>3</v>
      </c>
    </row>
    <row r="29" spans="1:19" ht="21" customHeight="1">
      <c r="A29" s="39">
        <v>26</v>
      </c>
      <c r="B29" s="38">
        <v>63020071</v>
      </c>
      <c r="C29" s="176" t="s">
        <v>128</v>
      </c>
      <c r="D29" s="38">
        <v>0</v>
      </c>
      <c r="E29" s="38">
        <v>0</v>
      </c>
      <c r="F29" s="38">
        <v>0</v>
      </c>
      <c r="G29" s="38">
        <v>0</v>
      </c>
      <c r="H29" s="38">
        <v>25</v>
      </c>
      <c r="I29" s="38">
        <v>19</v>
      </c>
      <c r="J29" s="38">
        <v>44</v>
      </c>
      <c r="K29" s="38">
        <v>1</v>
      </c>
      <c r="L29" s="38">
        <v>13</v>
      </c>
      <c r="M29" s="38">
        <v>9</v>
      </c>
      <c r="N29" s="38">
        <v>22</v>
      </c>
      <c r="O29" s="38">
        <v>1</v>
      </c>
      <c r="P29" s="38">
        <v>38</v>
      </c>
      <c r="Q29" s="38">
        <v>28</v>
      </c>
      <c r="R29" s="38">
        <v>66</v>
      </c>
      <c r="S29" s="38">
        <v>2</v>
      </c>
    </row>
    <row r="30" spans="1:19" ht="21" customHeight="1">
      <c r="A30" s="39">
        <v>27</v>
      </c>
      <c r="B30" s="38">
        <v>63020063</v>
      </c>
      <c r="C30" s="176" t="s">
        <v>132</v>
      </c>
      <c r="D30" s="38">
        <v>0</v>
      </c>
      <c r="E30" s="38">
        <v>0</v>
      </c>
      <c r="F30" s="38">
        <v>0</v>
      </c>
      <c r="G30" s="38">
        <v>0</v>
      </c>
      <c r="H30" s="38">
        <v>5</v>
      </c>
      <c r="I30" s="38">
        <v>14</v>
      </c>
      <c r="J30" s="38">
        <v>19</v>
      </c>
      <c r="K30" s="38">
        <v>1</v>
      </c>
      <c r="L30" s="38">
        <v>9</v>
      </c>
      <c r="M30" s="38">
        <v>9</v>
      </c>
      <c r="N30" s="38">
        <v>18</v>
      </c>
      <c r="O30" s="38">
        <v>1</v>
      </c>
      <c r="P30" s="38">
        <v>14</v>
      </c>
      <c r="Q30" s="38">
        <v>23</v>
      </c>
      <c r="R30" s="38">
        <v>37</v>
      </c>
      <c r="S30" s="38">
        <v>2</v>
      </c>
    </row>
    <row r="31" spans="1:19" ht="21" customHeight="1">
      <c r="A31" s="39">
        <v>28</v>
      </c>
      <c r="B31" s="38">
        <v>63020065</v>
      </c>
      <c r="C31" s="176" t="s">
        <v>137</v>
      </c>
      <c r="D31" s="38">
        <v>0</v>
      </c>
      <c r="E31" s="38">
        <v>0</v>
      </c>
      <c r="F31" s="38">
        <v>0</v>
      </c>
      <c r="G31" s="38">
        <v>0</v>
      </c>
      <c r="H31" s="38">
        <v>6</v>
      </c>
      <c r="I31" s="38">
        <v>7</v>
      </c>
      <c r="J31" s="38">
        <v>13</v>
      </c>
      <c r="K31" s="38">
        <v>1</v>
      </c>
      <c r="L31" s="38">
        <v>11</v>
      </c>
      <c r="M31" s="38">
        <v>8</v>
      </c>
      <c r="N31" s="38">
        <v>19</v>
      </c>
      <c r="O31" s="38">
        <v>1</v>
      </c>
      <c r="P31" s="38">
        <v>17</v>
      </c>
      <c r="Q31" s="38">
        <v>15</v>
      </c>
      <c r="R31" s="38">
        <v>32</v>
      </c>
      <c r="S31" s="38">
        <v>2</v>
      </c>
    </row>
    <row r="32" spans="1:19" ht="21" customHeight="1">
      <c r="A32" s="39">
        <v>29</v>
      </c>
      <c r="B32" s="38">
        <v>63020064</v>
      </c>
      <c r="C32" s="176" t="s">
        <v>141</v>
      </c>
      <c r="D32" s="38">
        <v>0</v>
      </c>
      <c r="E32" s="38">
        <v>0</v>
      </c>
      <c r="F32" s="38">
        <v>0</v>
      </c>
      <c r="G32" s="38">
        <v>0</v>
      </c>
      <c r="H32" s="38">
        <v>75</v>
      </c>
      <c r="I32" s="38">
        <v>71</v>
      </c>
      <c r="J32" s="38">
        <v>146</v>
      </c>
      <c r="K32" s="38">
        <v>4</v>
      </c>
      <c r="L32" s="38">
        <v>56</v>
      </c>
      <c r="M32" s="38">
        <v>53</v>
      </c>
      <c r="N32" s="38">
        <v>109</v>
      </c>
      <c r="O32" s="38">
        <v>4</v>
      </c>
      <c r="P32" s="38">
        <v>131</v>
      </c>
      <c r="Q32" s="38">
        <v>124</v>
      </c>
      <c r="R32" s="38">
        <v>255</v>
      </c>
      <c r="S32" s="38">
        <v>8</v>
      </c>
    </row>
    <row r="33" spans="1:19" ht="21" customHeight="1">
      <c r="A33" s="39">
        <v>30</v>
      </c>
      <c r="B33" s="38">
        <v>63020066</v>
      </c>
      <c r="C33" s="176" t="s">
        <v>145</v>
      </c>
      <c r="D33" s="38">
        <v>0</v>
      </c>
      <c r="E33" s="38">
        <v>0</v>
      </c>
      <c r="F33" s="38">
        <v>0</v>
      </c>
      <c r="G33" s="38">
        <v>0</v>
      </c>
      <c r="H33" s="38">
        <v>22</v>
      </c>
      <c r="I33" s="38">
        <v>14</v>
      </c>
      <c r="J33" s="38">
        <v>36</v>
      </c>
      <c r="K33" s="38">
        <v>1</v>
      </c>
      <c r="L33" s="38">
        <v>15</v>
      </c>
      <c r="M33" s="38">
        <v>17</v>
      </c>
      <c r="N33" s="38">
        <v>32</v>
      </c>
      <c r="O33" s="38">
        <v>1</v>
      </c>
      <c r="P33" s="38">
        <v>37</v>
      </c>
      <c r="Q33" s="38">
        <v>31</v>
      </c>
      <c r="R33" s="38">
        <v>68</v>
      </c>
      <c r="S33" s="38">
        <v>2</v>
      </c>
    </row>
    <row r="34" spans="1:19" ht="21" customHeight="1">
      <c r="A34" s="39">
        <v>31</v>
      </c>
      <c r="B34" s="38">
        <v>63020062</v>
      </c>
      <c r="C34" s="176" t="s">
        <v>149</v>
      </c>
      <c r="D34" s="38">
        <v>4</v>
      </c>
      <c r="E34" s="38">
        <v>6</v>
      </c>
      <c r="F34" s="38">
        <v>10</v>
      </c>
      <c r="G34" s="38">
        <v>1</v>
      </c>
      <c r="H34" s="38">
        <v>10</v>
      </c>
      <c r="I34" s="38">
        <v>8</v>
      </c>
      <c r="J34" s="38">
        <v>18</v>
      </c>
      <c r="K34" s="38">
        <v>1</v>
      </c>
      <c r="L34" s="38">
        <v>11</v>
      </c>
      <c r="M34" s="38">
        <v>9</v>
      </c>
      <c r="N34" s="38">
        <v>20</v>
      </c>
      <c r="O34" s="38">
        <v>1</v>
      </c>
      <c r="P34" s="38">
        <v>25</v>
      </c>
      <c r="Q34" s="38">
        <v>23</v>
      </c>
      <c r="R34" s="38">
        <v>48</v>
      </c>
      <c r="S34" s="38">
        <v>3</v>
      </c>
    </row>
    <row r="35" spans="1:19" ht="21" customHeight="1">
      <c r="A35" s="39">
        <v>32</v>
      </c>
      <c r="B35" s="38">
        <v>63020059</v>
      </c>
      <c r="C35" s="176" t="s">
        <v>154</v>
      </c>
      <c r="D35" s="38">
        <v>0</v>
      </c>
      <c r="E35" s="38">
        <v>0</v>
      </c>
      <c r="F35" s="38">
        <v>0</v>
      </c>
      <c r="G35" s="38">
        <v>0</v>
      </c>
      <c r="H35" s="38">
        <v>8</v>
      </c>
      <c r="I35" s="38">
        <v>4</v>
      </c>
      <c r="J35" s="38">
        <v>12</v>
      </c>
      <c r="K35" s="38">
        <v>1</v>
      </c>
      <c r="L35" s="38">
        <v>6</v>
      </c>
      <c r="M35" s="38">
        <v>7</v>
      </c>
      <c r="N35" s="38">
        <v>13</v>
      </c>
      <c r="O35" s="38">
        <v>1</v>
      </c>
      <c r="P35" s="38">
        <v>14</v>
      </c>
      <c r="Q35" s="38">
        <v>11</v>
      </c>
      <c r="R35" s="38">
        <v>25</v>
      </c>
      <c r="S35" s="38">
        <v>2</v>
      </c>
    </row>
    <row r="36" spans="1:19" ht="21" customHeight="1">
      <c r="A36" s="39">
        <v>33</v>
      </c>
      <c r="B36" s="38">
        <v>63020060</v>
      </c>
      <c r="C36" s="176" t="s">
        <v>553</v>
      </c>
      <c r="D36" s="38">
        <v>0</v>
      </c>
      <c r="E36" s="38">
        <v>0</v>
      </c>
      <c r="F36" s="38">
        <v>0</v>
      </c>
      <c r="G36" s="38">
        <v>0</v>
      </c>
      <c r="H36" s="38">
        <v>24</v>
      </c>
      <c r="I36" s="38">
        <v>13</v>
      </c>
      <c r="J36" s="38">
        <v>37</v>
      </c>
      <c r="K36" s="38">
        <v>3</v>
      </c>
      <c r="L36" s="38">
        <v>16</v>
      </c>
      <c r="M36" s="38">
        <v>19</v>
      </c>
      <c r="N36" s="38">
        <v>35</v>
      </c>
      <c r="O36" s="38">
        <v>3</v>
      </c>
      <c r="P36" s="38">
        <v>40</v>
      </c>
      <c r="Q36" s="38">
        <v>32</v>
      </c>
      <c r="R36" s="38">
        <v>72</v>
      </c>
      <c r="S36" s="38">
        <v>6</v>
      </c>
    </row>
    <row r="37" spans="1:19" ht="21" customHeight="1">
      <c r="A37" s="39">
        <v>34</v>
      </c>
      <c r="B37" s="38">
        <v>63020061</v>
      </c>
      <c r="C37" s="176" t="s">
        <v>162</v>
      </c>
      <c r="D37" s="38">
        <v>0</v>
      </c>
      <c r="E37" s="38">
        <v>0</v>
      </c>
      <c r="F37" s="38">
        <v>0</v>
      </c>
      <c r="G37" s="38">
        <v>0</v>
      </c>
      <c r="H37" s="38">
        <v>10</v>
      </c>
      <c r="I37" s="38">
        <v>17</v>
      </c>
      <c r="J37" s="38">
        <v>27</v>
      </c>
      <c r="K37" s="38">
        <v>1</v>
      </c>
      <c r="L37" s="38">
        <v>13</v>
      </c>
      <c r="M37" s="38">
        <v>7</v>
      </c>
      <c r="N37" s="38">
        <v>20</v>
      </c>
      <c r="O37" s="38">
        <v>1</v>
      </c>
      <c r="P37" s="38">
        <v>23</v>
      </c>
      <c r="Q37" s="38">
        <v>24</v>
      </c>
      <c r="R37" s="38">
        <v>47</v>
      </c>
      <c r="S37" s="38">
        <v>2</v>
      </c>
    </row>
    <row r="38" spans="1:19" ht="21" customHeight="1">
      <c r="A38" s="39">
        <v>35</v>
      </c>
      <c r="B38" s="38">
        <v>63020047</v>
      </c>
      <c r="C38" s="176" t="s">
        <v>166</v>
      </c>
      <c r="D38" s="38">
        <v>0</v>
      </c>
      <c r="E38" s="38">
        <v>0</v>
      </c>
      <c r="F38" s="38">
        <v>0</v>
      </c>
      <c r="G38" s="38">
        <v>0</v>
      </c>
      <c r="H38" s="38">
        <v>9</v>
      </c>
      <c r="I38" s="38">
        <v>16</v>
      </c>
      <c r="J38" s="38">
        <v>25</v>
      </c>
      <c r="K38" s="38">
        <v>1</v>
      </c>
      <c r="L38" s="38">
        <v>14</v>
      </c>
      <c r="M38" s="38">
        <v>13</v>
      </c>
      <c r="N38" s="38">
        <v>27</v>
      </c>
      <c r="O38" s="38">
        <v>1</v>
      </c>
      <c r="P38" s="38">
        <v>23</v>
      </c>
      <c r="Q38" s="38">
        <v>29</v>
      </c>
      <c r="R38" s="38">
        <v>52</v>
      </c>
      <c r="S38" s="38">
        <v>2</v>
      </c>
    </row>
    <row r="39" spans="1:19" ht="21" customHeight="1">
      <c r="A39" s="39">
        <v>36</v>
      </c>
      <c r="B39" s="38">
        <v>63020050</v>
      </c>
      <c r="C39" s="176" t="s">
        <v>171</v>
      </c>
      <c r="D39" s="38">
        <v>0</v>
      </c>
      <c r="E39" s="38">
        <v>0</v>
      </c>
      <c r="F39" s="38">
        <v>0</v>
      </c>
      <c r="G39" s="38">
        <v>0</v>
      </c>
      <c r="H39" s="38">
        <v>26</v>
      </c>
      <c r="I39" s="38">
        <v>15</v>
      </c>
      <c r="J39" s="38">
        <v>41</v>
      </c>
      <c r="K39" s="38">
        <v>2</v>
      </c>
      <c r="L39" s="38">
        <v>11</v>
      </c>
      <c r="M39" s="38">
        <v>14</v>
      </c>
      <c r="N39" s="38">
        <v>25</v>
      </c>
      <c r="O39" s="38">
        <v>2</v>
      </c>
      <c r="P39" s="38">
        <v>37</v>
      </c>
      <c r="Q39" s="38">
        <v>29</v>
      </c>
      <c r="R39" s="38">
        <v>66</v>
      </c>
      <c r="S39" s="38">
        <v>4</v>
      </c>
    </row>
    <row r="40" spans="1:19" ht="21" customHeight="1">
      <c r="A40" s="39">
        <v>37</v>
      </c>
      <c r="B40" s="38">
        <v>63020048</v>
      </c>
      <c r="C40" s="176" t="s">
        <v>554</v>
      </c>
      <c r="D40" s="38">
        <v>0</v>
      </c>
      <c r="E40" s="38">
        <v>0</v>
      </c>
      <c r="F40" s="38">
        <v>0</v>
      </c>
      <c r="G40" s="38">
        <v>0</v>
      </c>
      <c r="H40" s="38">
        <v>15</v>
      </c>
      <c r="I40" s="38">
        <v>14</v>
      </c>
      <c r="J40" s="38">
        <v>29</v>
      </c>
      <c r="K40" s="38">
        <v>1</v>
      </c>
      <c r="L40" s="38">
        <v>13</v>
      </c>
      <c r="M40" s="38">
        <v>7</v>
      </c>
      <c r="N40" s="38">
        <v>20</v>
      </c>
      <c r="O40" s="38">
        <v>1</v>
      </c>
      <c r="P40" s="38">
        <v>28</v>
      </c>
      <c r="Q40" s="38">
        <v>21</v>
      </c>
      <c r="R40" s="38">
        <v>49</v>
      </c>
      <c r="S40" s="38">
        <v>2</v>
      </c>
    </row>
    <row r="41" spans="1:19" ht="21" customHeight="1">
      <c r="A41" s="39">
        <v>38</v>
      </c>
      <c r="B41" s="38">
        <v>63020049</v>
      </c>
      <c r="C41" s="176" t="s">
        <v>179</v>
      </c>
      <c r="D41" s="38">
        <v>1</v>
      </c>
      <c r="E41" s="38">
        <v>3</v>
      </c>
      <c r="F41" s="38">
        <v>4</v>
      </c>
      <c r="G41" s="38">
        <v>1</v>
      </c>
      <c r="H41" s="38">
        <v>2</v>
      </c>
      <c r="I41" s="38">
        <v>3</v>
      </c>
      <c r="J41" s="38">
        <v>5</v>
      </c>
      <c r="K41" s="38">
        <v>1</v>
      </c>
      <c r="L41" s="38">
        <v>9</v>
      </c>
      <c r="M41" s="38">
        <v>8</v>
      </c>
      <c r="N41" s="38">
        <v>17</v>
      </c>
      <c r="O41" s="38">
        <v>1</v>
      </c>
      <c r="P41" s="38">
        <v>12</v>
      </c>
      <c r="Q41" s="38">
        <v>14</v>
      </c>
      <c r="R41" s="38">
        <v>26</v>
      </c>
      <c r="S41" s="38">
        <v>3</v>
      </c>
    </row>
    <row r="42" spans="1:19" ht="21" customHeight="1">
      <c r="A42" s="39">
        <v>39</v>
      </c>
      <c r="B42" s="38">
        <v>63020127</v>
      </c>
      <c r="C42" s="176" t="s">
        <v>183</v>
      </c>
      <c r="D42" s="38">
        <v>4</v>
      </c>
      <c r="E42" s="38">
        <v>2</v>
      </c>
      <c r="F42" s="38">
        <v>6</v>
      </c>
      <c r="G42" s="38">
        <v>1</v>
      </c>
      <c r="H42" s="38">
        <v>1</v>
      </c>
      <c r="I42" s="38">
        <v>3</v>
      </c>
      <c r="J42" s="38">
        <v>4</v>
      </c>
      <c r="K42" s="38">
        <v>1</v>
      </c>
      <c r="L42" s="38">
        <v>2</v>
      </c>
      <c r="M42" s="38">
        <v>1</v>
      </c>
      <c r="N42" s="38">
        <v>3</v>
      </c>
      <c r="O42" s="38">
        <v>1</v>
      </c>
      <c r="P42" s="38">
        <v>7</v>
      </c>
      <c r="Q42" s="38">
        <v>6</v>
      </c>
      <c r="R42" s="38">
        <v>13</v>
      </c>
      <c r="S42" s="38">
        <v>3</v>
      </c>
    </row>
    <row r="43" spans="1:19" ht="21" customHeight="1">
      <c r="A43" s="39"/>
      <c r="B43" s="38"/>
      <c r="C43" s="176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21" customHeight="1">
      <c r="A44" s="39"/>
      <c r="B44" s="38"/>
      <c r="C44" s="176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21" customHeight="1">
      <c r="A45" s="39">
        <v>40</v>
      </c>
      <c r="B45" s="38">
        <v>63020022</v>
      </c>
      <c r="C45" s="176" t="s">
        <v>187</v>
      </c>
      <c r="D45" s="38">
        <v>10</v>
      </c>
      <c r="E45" s="38">
        <v>6</v>
      </c>
      <c r="F45" s="38">
        <v>16</v>
      </c>
      <c r="G45" s="38">
        <v>1</v>
      </c>
      <c r="H45" s="38">
        <v>32</v>
      </c>
      <c r="I45" s="38">
        <v>19</v>
      </c>
      <c r="J45" s="38">
        <v>51</v>
      </c>
      <c r="K45" s="38">
        <v>2</v>
      </c>
      <c r="L45" s="38">
        <v>19</v>
      </c>
      <c r="M45" s="38">
        <v>39</v>
      </c>
      <c r="N45" s="38">
        <v>58</v>
      </c>
      <c r="O45" s="38">
        <v>2</v>
      </c>
      <c r="P45" s="38">
        <v>61</v>
      </c>
      <c r="Q45" s="38">
        <v>64</v>
      </c>
      <c r="R45" s="38">
        <v>125</v>
      </c>
      <c r="S45" s="38">
        <v>5</v>
      </c>
    </row>
    <row r="46" spans="1:19" ht="21" customHeight="1">
      <c r="A46" s="39">
        <v>41</v>
      </c>
      <c r="B46" s="38">
        <v>63020023</v>
      </c>
      <c r="C46" s="176" t="s">
        <v>192</v>
      </c>
      <c r="D46" s="38">
        <v>0</v>
      </c>
      <c r="E46" s="38">
        <v>0</v>
      </c>
      <c r="F46" s="38">
        <v>0</v>
      </c>
      <c r="G46" s="38">
        <v>0</v>
      </c>
      <c r="H46" s="38">
        <v>29</v>
      </c>
      <c r="I46" s="38">
        <v>32</v>
      </c>
      <c r="J46" s="38">
        <v>61</v>
      </c>
      <c r="K46" s="38">
        <v>3</v>
      </c>
      <c r="L46" s="38">
        <v>20</v>
      </c>
      <c r="M46" s="38">
        <v>31</v>
      </c>
      <c r="N46" s="38">
        <v>51</v>
      </c>
      <c r="O46" s="38">
        <v>3</v>
      </c>
      <c r="P46" s="38">
        <v>49</v>
      </c>
      <c r="Q46" s="38">
        <v>63</v>
      </c>
      <c r="R46" s="38">
        <v>112</v>
      </c>
      <c r="S46" s="38">
        <v>6</v>
      </c>
    </row>
    <row r="47" spans="1:19" ht="21" customHeight="1">
      <c r="A47" s="39">
        <v>42</v>
      </c>
      <c r="B47" s="38">
        <v>63020021</v>
      </c>
      <c r="C47" s="176" t="s">
        <v>196</v>
      </c>
      <c r="D47" s="38">
        <v>6</v>
      </c>
      <c r="E47" s="38">
        <v>1</v>
      </c>
      <c r="F47" s="38">
        <v>7</v>
      </c>
      <c r="G47" s="38">
        <v>1</v>
      </c>
      <c r="H47" s="38">
        <v>11</v>
      </c>
      <c r="I47" s="38">
        <v>10</v>
      </c>
      <c r="J47" s="38">
        <v>21</v>
      </c>
      <c r="K47" s="38">
        <v>1</v>
      </c>
      <c r="L47" s="38">
        <v>13</v>
      </c>
      <c r="M47" s="38">
        <v>9</v>
      </c>
      <c r="N47" s="38">
        <v>22</v>
      </c>
      <c r="O47" s="38">
        <v>1</v>
      </c>
      <c r="P47" s="38">
        <v>30</v>
      </c>
      <c r="Q47" s="38">
        <v>20</v>
      </c>
      <c r="R47" s="38">
        <v>50</v>
      </c>
      <c r="S47" s="38">
        <v>3</v>
      </c>
    </row>
    <row r="48" spans="1:19" ht="21" customHeight="1">
      <c r="A48" s="39">
        <v>43</v>
      </c>
      <c r="B48" s="38">
        <v>63020017</v>
      </c>
      <c r="C48" s="176" t="s">
        <v>200</v>
      </c>
      <c r="D48" s="38">
        <v>10</v>
      </c>
      <c r="E48" s="38">
        <v>12</v>
      </c>
      <c r="F48" s="38">
        <v>22</v>
      </c>
      <c r="G48" s="38">
        <v>1</v>
      </c>
      <c r="H48" s="38">
        <v>5</v>
      </c>
      <c r="I48" s="38">
        <v>11</v>
      </c>
      <c r="J48" s="38">
        <v>16</v>
      </c>
      <c r="K48" s="38">
        <v>1</v>
      </c>
      <c r="L48" s="38">
        <v>14</v>
      </c>
      <c r="M48" s="38">
        <v>10</v>
      </c>
      <c r="N48" s="38">
        <v>24</v>
      </c>
      <c r="O48" s="38">
        <v>1</v>
      </c>
      <c r="P48" s="38">
        <v>29</v>
      </c>
      <c r="Q48" s="38">
        <v>33</v>
      </c>
      <c r="R48" s="38">
        <v>62</v>
      </c>
      <c r="S48" s="38">
        <v>3</v>
      </c>
    </row>
    <row r="49" spans="1:19" ht="21" customHeight="1">
      <c r="A49" s="39">
        <v>44</v>
      </c>
      <c r="B49" s="38">
        <v>63020014</v>
      </c>
      <c r="C49" s="176" t="s">
        <v>205</v>
      </c>
      <c r="D49" s="38">
        <v>0</v>
      </c>
      <c r="E49" s="38">
        <v>0</v>
      </c>
      <c r="F49" s="38">
        <v>0</v>
      </c>
      <c r="G49" s="38">
        <v>0</v>
      </c>
      <c r="H49" s="38">
        <v>26</v>
      </c>
      <c r="I49" s="38">
        <v>14</v>
      </c>
      <c r="J49" s="38">
        <v>40</v>
      </c>
      <c r="K49" s="38">
        <v>2</v>
      </c>
      <c r="L49" s="38">
        <v>7</v>
      </c>
      <c r="M49" s="38">
        <v>9</v>
      </c>
      <c r="N49" s="38">
        <v>16</v>
      </c>
      <c r="O49" s="38">
        <v>1</v>
      </c>
      <c r="P49" s="38">
        <v>33</v>
      </c>
      <c r="Q49" s="38">
        <v>23</v>
      </c>
      <c r="R49" s="38">
        <v>56</v>
      </c>
      <c r="S49" s="38">
        <v>3</v>
      </c>
    </row>
    <row r="50" spans="1:19" ht="21" customHeight="1">
      <c r="A50" s="39">
        <v>45</v>
      </c>
      <c r="B50" s="38">
        <v>63020016</v>
      </c>
      <c r="C50" s="176" t="s">
        <v>208</v>
      </c>
      <c r="D50" s="38">
        <v>9</v>
      </c>
      <c r="E50" s="38">
        <v>2</v>
      </c>
      <c r="F50" s="38">
        <v>11</v>
      </c>
      <c r="G50" s="38">
        <v>1</v>
      </c>
      <c r="H50" s="38">
        <v>4</v>
      </c>
      <c r="I50" s="38">
        <v>4</v>
      </c>
      <c r="J50" s="38">
        <v>8</v>
      </c>
      <c r="K50" s="38">
        <v>1</v>
      </c>
      <c r="L50" s="38">
        <v>9</v>
      </c>
      <c r="M50" s="38">
        <v>5</v>
      </c>
      <c r="N50" s="38">
        <v>14</v>
      </c>
      <c r="O50" s="38">
        <v>1</v>
      </c>
      <c r="P50" s="38">
        <v>22</v>
      </c>
      <c r="Q50" s="38">
        <v>11</v>
      </c>
      <c r="R50" s="38">
        <v>33</v>
      </c>
      <c r="S50" s="38">
        <v>3</v>
      </c>
    </row>
    <row r="51" spans="1:19" ht="21" customHeight="1">
      <c r="A51" s="39">
        <v>46</v>
      </c>
      <c r="B51" s="38">
        <v>63020018</v>
      </c>
      <c r="C51" s="176" t="s">
        <v>212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17</v>
      </c>
      <c r="M51" s="38">
        <v>2</v>
      </c>
      <c r="N51" s="38">
        <v>19</v>
      </c>
      <c r="O51" s="38">
        <v>1</v>
      </c>
      <c r="P51" s="38">
        <v>17</v>
      </c>
      <c r="Q51" s="38">
        <v>2</v>
      </c>
      <c r="R51" s="38">
        <v>19</v>
      </c>
      <c r="S51" s="38">
        <v>1</v>
      </c>
    </row>
    <row r="52" spans="1:19" ht="21" customHeight="1">
      <c r="A52" s="39">
        <v>47</v>
      </c>
      <c r="B52" s="38">
        <v>63020010</v>
      </c>
      <c r="C52" s="176" t="s">
        <v>216</v>
      </c>
      <c r="D52" s="38">
        <v>0</v>
      </c>
      <c r="E52" s="38">
        <v>0</v>
      </c>
      <c r="F52" s="38">
        <v>0</v>
      </c>
      <c r="G52" s="38">
        <v>0</v>
      </c>
      <c r="H52" s="38">
        <v>10</v>
      </c>
      <c r="I52" s="38">
        <v>7</v>
      </c>
      <c r="J52" s="38">
        <v>17</v>
      </c>
      <c r="K52" s="38">
        <v>1</v>
      </c>
      <c r="L52" s="38">
        <v>8</v>
      </c>
      <c r="M52" s="38">
        <v>3</v>
      </c>
      <c r="N52" s="38">
        <v>11</v>
      </c>
      <c r="O52" s="38">
        <v>1</v>
      </c>
      <c r="P52" s="38">
        <v>18</v>
      </c>
      <c r="Q52" s="38">
        <v>10</v>
      </c>
      <c r="R52" s="38">
        <v>28</v>
      </c>
      <c r="S52" s="38">
        <v>2</v>
      </c>
    </row>
    <row r="53" spans="1:19" ht="21" customHeight="1">
      <c r="A53" s="39">
        <v>48</v>
      </c>
      <c r="B53" s="38">
        <v>63020009</v>
      </c>
      <c r="C53" s="176" t="s">
        <v>220</v>
      </c>
      <c r="D53" s="38">
        <v>0</v>
      </c>
      <c r="E53" s="38">
        <v>0</v>
      </c>
      <c r="F53" s="38">
        <v>0</v>
      </c>
      <c r="G53" s="38">
        <v>0</v>
      </c>
      <c r="H53" s="38">
        <v>11</v>
      </c>
      <c r="I53" s="38">
        <v>11</v>
      </c>
      <c r="J53" s="38">
        <v>22</v>
      </c>
      <c r="K53" s="38">
        <v>1</v>
      </c>
      <c r="L53" s="38">
        <v>17</v>
      </c>
      <c r="M53" s="38">
        <v>13</v>
      </c>
      <c r="N53" s="38">
        <v>30</v>
      </c>
      <c r="O53" s="38">
        <v>1</v>
      </c>
      <c r="P53" s="38">
        <v>28</v>
      </c>
      <c r="Q53" s="38">
        <v>24</v>
      </c>
      <c r="R53" s="38">
        <v>52</v>
      </c>
      <c r="S53" s="38">
        <v>2</v>
      </c>
    </row>
    <row r="54" spans="1:19" ht="21" customHeight="1">
      <c r="A54" s="39">
        <v>49</v>
      </c>
      <c r="B54" s="38">
        <v>63020011</v>
      </c>
      <c r="C54" s="176" t="s">
        <v>224</v>
      </c>
      <c r="D54" s="38">
        <v>0</v>
      </c>
      <c r="E54" s="38">
        <v>0</v>
      </c>
      <c r="F54" s="38">
        <v>0</v>
      </c>
      <c r="G54" s="38">
        <v>0</v>
      </c>
      <c r="H54" s="38">
        <v>2</v>
      </c>
      <c r="I54" s="38">
        <v>2</v>
      </c>
      <c r="J54" s="38">
        <v>4</v>
      </c>
      <c r="K54" s="38">
        <v>1</v>
      </c>
      <c r="L54" s="38">
        <v>4</v>
      </c>
      <c r="M54" s="38">
        <v>2</v>
      </c>
      <c r="N54" s="38">
        <v>6</v>
      </c>
      <c r="O54" s="38">
        <v>1</v>
      </c>
      <c r="P54" s="38">
        <v>6</v>
      </c>
      <c r="Q54" s="38">
        <v>4</v>
      </c>
      <c r="R54" s="38">
        <v>10</v>
      </c>
      <c r="S54" s="38">
        <v>2</v>
      </c>
    </row>
    <row r="55" spans="1:19" ht="21" customHeight="1">
      <c r="A55" s="39">
        <v>50</v>
      </c>
      <c r="B55" s="38">
        <v>63020012</v>
      </c>
      <c r="C55" s="176" t="s">
        <v>228</v>
      </c>
      <c r="D55" s="38">
        <v>5</v>
      </c>
      <c r="E55" s="38">
        <v>4</v>
      </c>
      <c r="F55" s="38">
        <v>9</v>
      </c>
      <c r="G55" s="38">
        <v>1</v>
      </c>
      <c r="H55" s="38">
        <v>5</v>
      </c>
      <c r="I55" s="38">
        <v>2</v>
      </c>
      <c r="J55" s="38">
        <v>7</v>
      </c>
      <c r="K55" s="38">
        <v>1</v>
      </c>
      <c r="L55" s="38">
        <v>6</v>
      </c>
      <c r="M55" s="38">
        <v>3</v>
      </c>
      <c r="N55" s="38">
        <v>9</v>
      </c>
      <c r="O55" s="38">
        <v>1</v>
      </c>
      <c r="P55" s="38">
        <v>16</v>
      </c>
      <c r="Q55" s="38">
        <v>9</v>
      </c>
      <c r="R55" s="38">
        <v>25</v>
      </c>
      <c r="S55" s="38">
        <v>3</v>
      </c>
    </row>
    <row r="56" spans="1:19" ht="21" customHeight="1">
      <c r="A56" s="39">
        <v>51</v>
      </c>
      <c r="B56" s="38">
        <v>63020008</v>
      </c>
      <c r="C56" s="176" t="s">
        <v>232</v>
      </c>
      <c r="D56" s="38">
        <v>0</v>
      </c>
      <c r="E56" s="38">
        <v>0</v>
      </c>
      <c r="F56" s="38">
        <v>0</v>
      </c>
      <c r="G56" s="38">
        <v>0</v>
      </c>
      <c r="H56" s="38">
        <v>7</v>
      </c>
      <c r="I56" s="38">
        <v>4</v>
      </c>
      <c r="J56" s="38">
        <v>11</v>
      </c>
      <c r="K56" s="38">
        <v>1</v>
      </c>
      <c r="L56" s="38">
        <v>7</v>
      </c>
      <c r="M56" s="38">
        <v>5</v>
      </c>
      <c r="N56" s="38">
        <v>12</v>
      </c>
      <c r="O56" s="38">
        <v>1</v>
      </c>
      <c r="P56" s="38">
        <v>14</v>
      </c>
      <c r="Q56" s="38">
        <v>9</v>
      </c>
      <c r="R56" s="38">
        <v>23</v>
      </c>
      <c r="S56" s="38">
        <v>2</v>
      </c>
    </row>
    <row r="57" spans="1:19" ht="21" customHeight="1">
      <c r="A57" s="39">
        <v>52</v>
      </c>
      <c r="B57" s="38">
        <v>63020001</v>
      </c>
      <c r="C57" s="176" t="s">
        <v>236</v>
      </c>
      <c r="D57" s="38">
        <v>0</v>
      </c>
      <c r="E57" s="38">
        <v>0</v>
      </c>
      <c r="F57" s="38">
        <v>0</v>
      </c>
      <c r="G57" s="38">
        <v>0</v>
      </c>
      <c r="H57" s="38">
        <v>10</v>
      </c>
      <c r="I57" s="38">
        <v>8</v>
      </c>
      <c r="J57" s="38">
        <v>18</v>
      </c>
      <c r="K57" s="38">
        <v>1</v>
      </c>
      <c r="L57" s="38">
        <v>16</v>
      </c>
      <c r="M57" s="38">
        <v>18</v>
      </c>
      <c r="N57" s="38">
        <v>34</v>
      </c>
      <c r="O57" s="38">
        <v>2</v>
      </c>
      <c r="P57" s="38">
        <v>26</v>
      </c>
      <c r="Q57" s="38">
        <v>26</v>
      </c>
      <c r="R57" s="38">
        <v>52</v>
      </c>
      <c r="S57" s="38">
        <v>3</v>
      </c>
    </row>
    <row r="58" spans="1:19" ht="21" customHeight="1">
      <c r="A58" s="39">
        <v>53</v>
      </c>
      <c r="B58" s="38">
        <v>63020005</v>
      </c>
      <c r="C58" s="176" t="s">
        <v>239</v>
      </c>
      <c r="D58" s="38">
        <v>5</v>
      </c>
      <c r="E58" s="38">
        <v>3</v>
      </c>
      <c r="F58" s="38">
        <v>8</v>
      </c>
      <c r="G58" s="38">
        <v>1</v>
      </c>
      <c r="H58" s="38">
        <v>6</v>
      </c>
      <c r="I58" s="38">
        <v>3</v>
      </c>
      <c r="J58" s="38">
        <v>9</v>
      </c>
      <c r="K58" s="38">
        <v>1</v>
      </c>
      <c r="L58" s="38">
        <v>3</v>
      </c>
      <c r="M58" s="38">
        <v>10</v>
      </c>
      <c r="N58" s="38">
        <v>13</v>
      </c>
      <c r="O58" s="38">
        <v>1</v>
      </c>
      <c r="P58" s="38">
        <v>14</v>
      </c>
      <c r="Q58" s="38">
        <v>16</v>
      </c>
      <c r="R58" s="38">
        <v>30</v>
      </c>
      <c r="S58" s="38">
        <v>3</v>
      </c>
    </row>
    <row r="59" spans="1:19" ht="21" customHeight="1">
      <c r="A59" s="39">
        <v>54</v>
      </c>
      <c r="B59" s="38">
        <v>63020007</v>
      </c>
      <c r="C59" s="176" t="s">
        <v>243</v>
      </c>
      <c r="D59" s="38">
        <v>0</v>
      </c>
      <c r="E59" s="38">
        <v>0</v>
      </c>
      <c r="F59" s="38">
        <v>0</v>
      </c>
      <c r="G59" s="38">
        <v>0</v>
      </c>
      <c r="H59" s="38">
        <v>30</v>
      </c>
      <c r="I59" s="38">
        <v>23</v>
      </c>
      <c r="J59" s="38">
        <v>53</v>
      </c>
      <c r="K59" s="38">
        <v>2</v>
      </c>
      <c r="L59" s="38">
        <v>25</v>
      </c>
      <c r="M59" s="38">
        <v>15</v>
      </c>
      <c r="N59" s="38">
        <v>40</v>
      </c>
      <c r="O59" s="38">
        <v>2</v>
      </c>
      <c r="P59" s="38">
        <v>55</v>
      </c>
      <c r="Q59" s="38">
        <v>38</v>
      </c>
      <c r="R59" s="38">
        <v>93</v>
      </c>
      <c r="S59" s="38">
        <v>4</v>
      </c>
    </row>
    <row r="60" spans="1:19" ht="21" customHeight="1">
      <c r="A60" s="39">
        <v>55</v>
      </c>
      <c r="B60" s="38">
        <v>63020002</v>
      </c>
      <c r="C60" s="176" t="s">
        <v>246</v>
      </c>
      <c r="D60" s="38">
        <v>0</v>
      </c>
      <c r="E60" s="38">
        <v>0</v>
      </c>
      <c r="F60" s="38">
        <v>0</v>
      </c>
      <c r="G60" s="38">
        <v>0</v>
      </c>
      <c r="H60" s="38">
        <v>13</v>
      </c>
      <c r="I60" s="38">
        <v>17</v>
      </c>
      <c r="J60" s="38">
        <v>30</v>
      </c>
      <c r="K60" s="38">
        <v>1</v>
      </c>
      <c r="L60" s="38">
        <v>11</v>
      </c>
      <c r="M60" s="38">
        <v>12</v>
      </c>
      <c r="N60" s="38">
        <v>23</v>
      </c>
      <c r="O60" s="38">
        <v>1</v>
      </c>
      <c r="P60" s="38">
        <v>24</v>
      </c>
      <c r="Q60" s="38">
        <v>29</v>
      </c>
      <c r="R60" s="38">
        <v>53</v>
      </c>
      <c r="S60" s="38">
        <v>2</v>
      </c>
    </row>
    <row r="61" spans="1:19" ht="21" customHeight="1">
      <c r="A61" s="39">
        <v>56</v>
      </c>
      <c r="B61" s="38">
        <v>63020003</v>
      </c>
      <c r="C61" s="176" t="s">
        <v>249</v>
      </c>
      <c r="D61" s="38">
        <v>0</v>
      </c>
      <c r="E61" s="38">
        <v>4</v>
      </c>
      <c r="F61" s="38">
        <v>4</v>
      </c>
      <c r="G61" s="38">
        <v>1</v>
      </c>
      <c r="H61" s="38">
        <v>5</v>
      </c>
      <c r="I61" s="38">
        <v>5</v>
      </c>
      <c r="J61" s="38">
        <v>10</v>
      </c>
      <c r="K61" s="38">
        <v>1</v>
      </c>
      <c r="L61" s="38">
        <v>4</v>
      </c>
      <c r="M61" s="38">
        <v>5</v>
      </c>
      <c r="N61" s="38">
        <v>9</v>
      </c>
      <c r="O61" s="38">
        <v>1</v>
      </c>
      <c r="P61" s="38">
        <v>9</v>
      </c>
      <c r="Q61" s="38">
        <v>14</v>
      </c>
      <c r="R61" s="38">
        <v>23</v>
      </c>
      <c r="S61" s="38">
        <v>3</v>
      </c>
    </row>
    <row r="62" spans="1:19" ht="21" customHeight="1">
      <c r="A62" s="39">
        <v>57</v>
      </c>
      <c r="B62" s="38">
        <v>63020019</v>
      </c>
      <c r="C62" s="176" t="s">
        <v>252</v>
      </c>
      <c r="D62" s="38">
        <v>0</v>
      </c>
      <c r="E62" s="38">
        <v>0</v>
      </c>
      <c r="F62" s="38">
        <v>0</v>
      </c>
      <c r="G62" s="38">
        <v>0</v>
      </c>
      <c r="H62" s="38">
        <v>7</v>
      </c>
      <c r="I62" s="38">
        <v>5</v>
      </c>
      <c r="J62" s="38">
        <v>12</v>
      </c>
      <c r="K62" s="38">
        <v>1</v>
      </c>
      <c r="L62" s="38">
        <v>4</v>
      </c>
      <c r="M62" s="38">
        <v>9</v>
      </c>
      <c r="N62" s="38">
        <v>13</v>
      </c>
      <c r="O62" s="38">
        <v>1</v>
      </c>
      <c r="P62" s="38">
        <v>11</v>
      </c>
      <c r="Q62" s="38">
        <v>14</v>
      </c>
      <c r="R62" s="38">
        <v>25</v>
      </c>
      <c r="S62" s="38">
        <v>2</v>
      </c>
    </row>
    <row r="63" spans="1:19" ht="21" customHeight="1">
      <c r="A63" s="39">
        <v>58</v>
      </c>
      <c r="B63" s="38">
        <v>63020020</v>
      </c>
      <c r="C63" s="176" t="s">
        <v>257</v>
      </c>
      <c r="D63" s="38">
        <v>0</v>
      </c>
      <c r="E63" s="38">
        <v>0</v>
      </c>
      <c r="F63" s="38">
        <v>0</v>
      </c>
      <c r="G63" s="38">
        <v>0</v>
      </c>
      <c r="H63" s="38">
        <v>22</v>
      </c>
      <c r="I63" s="38">
        <v>15</v>
      </c>
      <c r="J63" s="38">
        <v>37</v>
      </c>
      <c r="K63" s="38">
        <v>2</v>
      </c>
      <c r="L63" s="38">
        <v>11</v>
      </c>
      <c r="M63" s="38">
        <v>14</v>
      </c>
      <c r="N63" s="38">
        <v>25</v>
      </c>
      <c r="O63" s="38">
        <v>2</v>
      </c>
      <c r="P63" s="38">
        <v>33</v>
      </c>
      <c r="Q63" s="38">
        <v>29</v>
      </c>
      <c r="R63" s="38">
        <v>62</v>
      </c>
      <c r="S63" s="38">
        <v>4</v>
      </c>
    </row>
    <row r="64" spans="1:19" ht="21" customHeight="1">
      <c r="A64" s="39">
        <v>59</v>
      </c>
      <c r="B64" s="38">
        <v>63020025</v>
      </c>
      <c r="C64" s="176" t="s">
        <v>260</v>
      </c>
      <c r="D64" s="38">
        <v>2</v>
      </c>
      <c r="E64" s="38">
        <v>4</v>
      </c>
      <c r="F64" s="38">
        <v>6</v>
      </c>
      <c r="G64" s="38">
        <v>3</v>
      </c>
      <c r="H64" s="38">
        <v>22</v>
      </c>
      <c r="I64" s="38">
        <v>10</v>
      </c>
      <c r="J64" s="38">
        <v>32</v>
      </c>
      <c r="K64" s="38">
        <v>3</v>
      </c>
      <c r="L64" s="38">
        <v>11</v>
      </c>
      <c r="M64" s="38">
        <v>10</v>
      </c>
      <c r="N64" s="38">
        <v>21</v>
      </c>
      <c r="O64" s="38">
        <v>3</v>
      </c>
      <c r="P64" s="38">
        <v>35</v>
      </c>
      <c r="Q64" s="38">
        <v>24</v>
      </c>
      <c r="R64" s="38">
        <v>59</v>
      </c>
      <c r="S64" s="38">
        <v>9</v>
      </c>
    </row>
    <row r="65" spans="1:19" ht="21" customHeight="1">
      <c r="A65" s="39">
        <v>60</v>
      </c>
      <c r="B65" s="38">
        <v>63020024</v>
      </c>
      <c r="C65" s="176" t="s">
        <v>265</v>
      </c>
      <c r="D65" s="38">
        <v>0</v>
      </c>
      <c r="E65" s="38">
        <v>0</v>
      </c>
      <c r="F65" s="38">
        <v>0</v>
      </c>
      <c r="G65" s="38">
        <v>0</v>
      </c>
      <c r="H65" s="38">
        <v>12</v>
      </c>
      <c r="I65" s="38">
        <v>14</v>
      </c>
      <c r="J65" s="38">
        <v>26</v>
      </c>
      <c r="K65" s="38">
        <v>2</v>
      </c>
      <c r="L65" s="38">
        <v>20</v>
      </c>
      <c r="M65" s="38">
        <v>12</v>
      </c>
      <c r="N65" s="38">
        <v>32</v>
      </c>
      <c r="O65" s="38">
        <v>2</v>
      </c>
      <c r="P65" s="38">
        <v>32</v>
      </c>
      <c r="Q65" s="38">
        <v>26</v>
      </c>
      <c r="R65" s="38">
        <v>58</v>
      </c>
      <c r="S65" s="38">
        <v>4</v>
      </c>
    </row>
    <row r="66" spans="1:19" ht="21" customHeight="1">
      <c r="A66" s="39">
        <v>61</v>
      </c>
      <c r="B66" s="38">
        <v>63020026</v>
      </c>
      <c r="C66" s="176" t="s">
        <v>269</v>
      </c>
      <c r="D66" s="38">
        <v>0</v>
      </c>
      <c r="E66" s="38">
        <v>0</v>
      </c>
      <c r="F66" s="38">
        <v>0</v>
      </c>
      <c r="G66" s="38">
        <v>0</v>
      </c>
      <c r="H66" s="38">
        <v>23</v>
      </c>
      <c r="I66" s="38">
        <v>26</v>
      </c>
      <c r="J66" s="38">
        <v>49</v>
      </c>
      <c r="K66" s="38">
        <v>2</v>
      </c>
      <c r="L66" s="38">
        <v>16</v>
      </c>
      <c r="M66" s="38">
        <v>24</v>
      </c>
      <c r="N66" s="38">
        <v>40</v>
      </c>
      <c r="O66" s="38">
        <v>2</v>
      </c>
      <c r="P66" s="38">
        <v>39</v>
      </c>
      <c r="Q66" s="38">
        <v>50</v>
      </c>
      <c r="R66" s="38">
        <v>89</v>
      </c>
      <c r="S66" s="38">
        <v>4</v>
      </c>
    </row>
    <row r="67" spans="1:19" ht="21" customHeight="1">
      <c r="A67" s="39"/>
      <c r="B67" s="38"/>
      <c r="C67" s="176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21" customHeight="1">
      <c r="A68" s="39"/>
      <c r="B68" s="38"/>
      <c r="C68" s="176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21" customHeight="1">
      <c r="A69" s="39">
        <v>62</v>
      </c>
      <c r="B69" s="38">
        <v>63020032</v>
      </c>
      <c r="C69" s="176" t="s">
        <v>275</v>
      </c>
      <c r="D69" s="38">
        <v>0</v>
      </c>
      <c r="E69" s="38">
        <v>0</v>
      </c>
      <c r="F69" s="38">
        <v>0</v>
      </c>
      <c r="G69" s="38">
        <v>0</v>
      </c>
      <c r="H69" s="38">
        <v>58</v>
      </c>
      <c r="I69" s="38">
        <v>41</v>
      </c>
      <c r="J69" s="38">
        <v>99</v>
      </c>
      <c r="K69" s="38">
        <v>3</v>
      </c>
      <c r="L69" s="38">
        <v>32</v>
      </c>
      <c r="M69" s="38">
        <v>51</v>
      </c>
      <c r="N69" s="38">
        <v>83</v>
      </c>
      <c r="O69" s="38">
        <v>3</v>
      </c>
      <c r="P69" s="38">
        <v>90</v>
      </c>
      <c r="Q69" s="38">
        <v>92</v>
      </c>
      <c r="R69" s="38">
        <v>182</v>
      </c>
      <c r="S69" s="38">
        <v>6</v>
      </c>
    </row>
    <row r="70" spans="1:19" ht="21" customHeight="1">
      <c r="A70" s="39">
        <v>63</v>
      </c>
      <c r="B70" s="38">
        <v>63020033</v>
      </c>
      <c r="C70" s="176" t="s">
        <v>281</v>
      </c>
      <c r="D70" s="38">
        <v>0</v>
      </c>
      <c r="E70" s="38">
        <v>0</v>
      </c>
      <c r="F70" s="38">
        <v>0</v>
      </c>
      <c r="G70" s="38">
        <v>0</v>
      </c>
      <c r="H70" s="38">
        <v>12</v>
      </c>
      <c r="I70" s="38">
        <v>4</v>
      </c>
      <c r="J70" s="38">
        <v>16</v>
      </c>
      <c r="K70" s="38">
        <v>1</v>
      </c>
      <c r="L70" s="38">
        <v>11</v>
      </c>
      <c r="M70" s="38">
        <v>10</v>
      </c>
      <c r="N70" s="38">
        <v>21</v>
      </c>
      <c r="O70" s="38">
        <v>1</v>
      </c>
      <c r="P70" s="38">
        <v>23</v>
      </c>
      <c r="Q70" s="38">
        <v>14</v>
      </c>
      <c r="R70" s="38">
        <v>37</v>
      </c>
      <c r="S70" s="38">
        <v>2</v>
      </c>
    </row>
    <row r="71" spans="1:19" ht="21" customHeight="1">
      <c r="A71" s="39">
        <v>64</v>
      </c>
      <c r="B71" s="38">
        <v>63020030</v>
      </c>
      <c r="C71" s="176" t="s">
        <v>284</v>
      </c>
      <c r="D71" s="38">
        <v>0</v>
      </c>
      <c r="E71" s="38">
        <v>0</v>
      </c>
      <c r="F71" s="38">
        <v>0</v>
      </c>
      <c r="G71" s="38">
        <v>0</v>
      </c>
      <c r="H71" s="38">
        <v>10</v>
      </c>
      <c r="I71" s="38">
        <v>7</v>
      </c>
      <c r="J71" s="38">
        <v>17</v>
      </c>
      <c r="K71" s="38">
        <v>1</v>
      </c>
      <c r="L71" s="38">
        <v>9</v>
      </c>
      <c r="M71" s="38">
        <v>13</v>
      </c>
      <c r="N71" s="38">
        <v>22</v>
      </c>
      <c r="O71" s="38">
        <v>1</v>
      </c>
      <c r="P71" s="38">
        <v>19</v>
      </c>
      <c r="Q71" s="38">
        <v>20</v>
      </c>
      <c r="R71" s="38">
        <v>39</v>
      </c>
      <c r="S71" s="38">
        <v>2</v>
      </c>
    </row>
    <row r="72" spans="1:19" ht="21" customHeight="1">
      <c r="A72" s="39">
        <v>65</v>
      </c>
      <c r="B72" s="38">
        <v>63020031</v>
      </c>
      <c r="C72" s="176" t="s">
        <v>288</v>
      </c>
      <c r="D72" s="38">
        <v>0</v>
      </c>
      <c r="E72" s="38">
        <v>0</v>
      </c>
      <c r="F72" s="38">
        <v>0</v>
      </c>
      <c r="G72" s="38">
        <v>0</v>
      </c>
      <c r="H72" s="38">
        <v>19</v>
      </c>
      <c r="I72" s="38">
        <v>25</v>
      </c>
      <c r="J72" s="38">
        <v>44</v>
      </c>
      <c r="K72" s="38">
        <v>3</v>
      </c>
      <c r="L72" s="38">
        <v>23</v>
      </c>
      <c r="M72" s="38">
        <v>18</v>
      </c>
      <c r="N72" s="38">
        <v>41</v>
      </c>
      <c r="O72" s="38">
        <v>2</v>
      </c>
      <c r="P72" s="38">
        <v>42</v>
      </c>
      <c r="Q72" s="38">
        <v>43</v>
      </c>
      <c r="R72" s="38">
        <v>85</v>
      </c>
      <c r="S72" s="38">
        <v>5</v>
      </c>
    </row>
    <row r="73" spans="1:19" ht="21" customHeight="1">
      <c r="A73" s="39">
        <v>66</v>
      </c>
      <c r="B73" s="38">
        <v>63020029</v>
      </c>
      <c r="C73" s="176" t="s">
        <v>291</v>
      </c>
      <c r="D73" s="38">
        <v>0</v>
      </c>
      <c r="E73" s="38">
        <v>0</v>
      </c>
      <c r="F73" s="38">
        <v>0</v>
      </c>
      <c r="G73" s="38">
        <v>0</v>
      </c>
      <c r="H73" s="38">
        <v>21</v>
      </c>
      <c r="I73" s="38">
        <v>19</v>
      </c>
      <c r="J73" s="38">
        <v>40</v>
      </c>
      <c r="K73" s="38">
        <v>1</v>
      </c>
      <c r="L73" s="38">
        <v>29</v>
      </c>
      <c r="M73" s="38">
        <v>19</v>
      </c>
      <c r="N73" s="38">
        <v>48</v>
      </c>
      <c r="O73" s="38">
        <v>2</v>
      </c>
      <c r="P73" s="38">
        <v>50</v>
      </c>
      <c r="Q73" s="38">
        <v>38</v>
      </c>
      <c r="R73" s="38">
        <v>88</v>
      </c>
      <c r="S73" s="38">
        <v>3</v>
      </c>
    </row>
    <row r="74" spans="1:19" ht="21" customHeight="1">
      <c r="A74" s="39">
        <v>67</v>
      </c>
      <c r="B74" s="38">
        <v>63020041</v>
      </c>
      <c r="C74" s="176" t="s">
        <v>295</v>
      </c>
      <c r="D74" s="38">
        <v>0</v>
      </c>
      <c r="E74" s="38">
        <v>0</v>
      </c>
      <c r="F74" s="38">
        <v>0</v>
      </c>
      <c r="G74" s="38">
        <v>0</v>
      </c>
      <c r="H74" s="38">
        <v>18</v>
      </c>
      <c r="I74" s="38">
        <v>12</v>
      </c>
      <c r="J74" s="38">
        <v>30</v>
      </c>
      <c r="K74" s="38">
        <v>1</v>
      </c>
      <c r="L74" s="38">
        <v>17</v>
      </c>
      <c r="M74" s="38">
        <v>9</v>
      </c>
      <c r="N74" s="38">
        <v>26</v>
      </c>
      <c r="O74" s="38">
        <v>1</v>
      </c>
      <c r="P74" s="38">
        <v>35</v>
      </c>
      <c r="Q74" s="38">
        <v>21</v>
      </c>
      <c r="R74" s="38">
        <v>56</v>
      </c>
      <c r="S74" s="38">
        <v>2</v>
      </c>
    </row>
    <row r="75" spans="1:19" ht="21" customHeight="1">
      <c r="A75" s="39">
        <v>68</v>
      </c>
      <c r="B75" s="38">
        <v>63020039</v>
      </c>
      <c r="C75" s="176" t="s">
        <v>300</v>
      </c>
      <c r="D75" s="38">
        <v>0</v>
      </c>
      <c r="E75" s="38">
        <v>0</v>
      </c>
      <c r="F75" s="38">
        <v>0</v>
      </c>
      <c r="G75" s="38">
        <v>0</v>
      </c>
      <c r="H75" s="38">
        <v>34</v>
      </c>
      <c r="I75" s="38">
        <v>37</v>
      </c>
      <c r="J75" s="38">
        <v>71</v>
      </c>
      <c r="K75" s="38">
        <v>2</v>
      </c>
      <c r="L75" s="38">
        <v>17</v>
      </c>
      <c r="M75" s="38">
        <v>13</v>
      </c>
      <c r="N75" s="38">
        <v>30</v>
      </c>
      <c r="O75" s="38">
        <v>1</v>
      </c>
      <c r="P75" s="38">
        <v>51</v>
      </c>
      <c r="Q75" s="38">
        <v>50</v>
      </c>
      <c r="R75" s="38">
        <v>101</v>
      </c>
      <c r="S75" s="38">
        <v>3</v>
      </c>
    </row>
    <row r="76" spans="1:19" ht="21" customHeight="1">
      <c r="A76" s="39">
        <v>69</v>
      </c>
      <c r="B76" s="38">
        <v>63020040</v>
      </c>
      <c r="C76" s="176" t="s">
        <v>304</v>
      </c>
      <c r="D76" s="38">
        <v>0</v>
      </c>
      <c r="E76" s="38">
        <v>0</v>
      </c>
      <c r="F76" s="38">
        <v>0</v>
      </c>
      <c r="G76" s="38">
        <v>0</v>
      </c>
      <c r="H76" s="38">
        <v>13</v>
      </c>
      <c r="I76" s="38">
        <v>19</v>
      </c>
      <c r="J76" s="38">
        <v>32</v>
      </c>
      <c r="K76" s="38">
        <v>2</v>
      </c>
      <c r="L76" s="38">
        <v>9</v>
      </c>
      <c r="M76" s="38">
        <v>7</v>
      </c>
      <c r="N76" s="38">
        <v>16</v>
      </c>
      <c r="O76" s="38">
        <v>2</v>
      </c>
      <c r="P76" s="38">
        <v>22</v>
      </c>
      <c r="Q76" s="38">
        <v>26</v>
      </c>
      <c r="R76" s="38">
        <v>48</v>
      </c>
      <c r="S76" s="38">
        <v>4</v>
      </c>
    </row>
    <row r="77" spans="1:19" ht="21" customHeight="1">
      <c r="A77" s="39">
        <v>70</v>
      </c>
      <c r="B77" s="38">
        <v>63020043</v>
      </c>
      <c r="C77" s="176" t="s">
        <v>308</v>
      </c>
      <c r="D77" s="38">
        <v>0</v>
      </c>
      <c r="E77" s="38">
        <v>0</v>
      </c>
      <c r="F77" s="38">
        <v>0</v>
      </c>
      <c r="G77" s="38">
        <v>0</v>
      </c>
      <c r="H77" s="38">
        <v>23</v>
      </c>
      <c r="I77" s="38">
        <v>31</v>
      </c>
      <c r="J77" s="38">
        <v>54</v>
      </c>
      <c r="K77" s="38">
        <v>2</v>
      </c>
      <c r="L77" s="38">
        <v>33</v>
      </c>
      <c r="M77" s="38">
        <v>25</v>
      </c>
      <c r="N77" s="38">
        <v>58</v>
      </c>
      <c r="O77" s="38">
        <v>2</v>
      </c>
      <c r="P77" s="38">
        <v>56</v>
      </c>
      <c r="Q77" s="38">
        <v>56</v>
      </c>
      <c r="R77" s="38">
        <v>112</v>
      </c>
      <c r="S77" s="38">
        <v>4</v>
      </c>
    </row>
    <row r="78" spans="1:19" ht="21" customHeight="1">
      <c r="A78" s="39">
        <v>71</v>
      </c>
      <c r="B78" s="38">
        <v>63020042</v>
      </c>
      <c r="C78" s="176" t="s">
        <v>312</v>
      </c>
      <c r="D78" s="38">
        <v>0</v>
      </c>
      <c r="E78" s="38">
        <v>0</v>
      </c>
      <c r="F78" s="38">
        <v>0</v>
      </c>
      <c r="G78" s="38">
        <v>0</v>
      </c>
      <c r="H78" s="38">
        <v>10</v>
      </c>
      <c r="I78" s="38">
        <v>3</v>
      </c>
      <c r="J78" s="38">
        <v>13</v>
      </c>
      <c r="K78" s="38">
        <v>1</v>
      </c>
      <c r="L78" s="38">
        <v>8</v>
      </c>
      <c r="M78" s="38">
        <v>7</v>
      </c>
      <c r="N78" s="38">
        <v>15</v>
      </c>
      <c r="O78" s="38">
        <v>1</v>
      </c>
      <c r="P78" s="38">
        <v>18</v>
      </c>
      <c r="Q78" s="38">
        <v>10</v>
      </c>
      <c r="R78" s="38">
        <v>28</v>
      </c>
      <c r="S78" s="38">
        <v>2</v>
      </c>
    </row>
    <row r="79" spans="1:19" ht="21" customHeight="1">
      <c r="A79" s="39">
        <v>72</v>
      </c>
      <c r="B79" s="38">
        <v>63020044</v>
      </c>
      <c r="C79" s="176" t="s">
        <v>315</v>
      </c>
      <c r="D79" s="38">
        <v>0</v>
      </c>
      <c r="E79" s="38">
        <v>0</v>
      </c>
      <c r="F79" s="38">
        <v>0</v>
      </c>
      <c r="G79" s="38">
        <v>0</v>
      </c>
      <c r="H79" s="38">
        <v>29</v>
      </c>
      <c r="I79" s="38">
        <v>44</v>
      </c>
      <c r="J79" s="38">
        <v>73</v>
      </c>
      <c r="K79" s="38">
        <v>2</v>
      </c>
      <c r="L79" s="38">
        <v>41</v>
      </c>
      <c r="M79" s="38">
        <v>49</v>
      </c>
      <c r="N79" s="38">
        <v>90</v>
      </c>
      <c r="O79" s="38">
        <v>3</v>
      </c>
      <c r="P79" s="38">
        <v>70</v>
      </c>
      <c r="Q79" s="38">
        <v>93</v>
      </c>
      <c r="R79" s="38">
        <v>163</v>
      </c>
      <c r="S79" s="38">
        <v>5</v>
      </c>
    </row>
    <row r="80" spans="1:19" ht="21" customHeight="1">
      <c r="A80" s="39">
        <v>73</v>
      </c>
      <c r="B80" s="38">
        <v>63020045</v>
      </c>
      <c r="C80" s="176" t="s">
        <v>320</v>
      </c>
      <c r="D80" s="38">
        <v>0</v>
      </c>
      <c r="E80" s="38">
        <v>0</v>
      </c>
      <c r="F80" s="38">
        <v>0</v>
      </c>
      <c r="G80" s="38">
        <v>0</v>
      </c>
      <c r="H80" s="38">
        <v>45</v>
      </c>
      <c r="I80" s="38">
        <v>49</v>
      </c>
      <c r="J80" s="38">
        <v>94</v>
      </c>
      <c r="K80" s="38">
        <v>4</v>
      </c>
      <c r="L80" s="38">
        <v>75</v>
      </c>
      <c r="M80" s="38">
        <v>59</v>
      </c>
      <c r="N80" s="38">
        <v>134</v>
      </c>
      <c r="O80" s="38">
        <v>5</v>
      </c>
      <c r="P80" s="38">
        <v>120</v>
      </c>
      <c r="Q80" s="38">
        <v>108</v>
      </c>
      <c r="R80" s="38">
        <v>228</v>
      </c>
      <c r="S80" s="38">
        <v>9</v>
      </c>
    </row>
    <row r="81" spans="1:19" ht="21" customHeight="1">
      <c r="A81" s="39">
        <v>74</v>
      </c>
      <c r="B81" s="38">
        <v>63020046</v>
      </c>
      <c r="C81" s="176" t="s">
        <v>324</v>
      </c>
      <c r="D81" s="38">
        <v>0</v>
      </c>
      <c r="E81" s="38">
        <v>0</v>
      </c>
      <c r="F81" s="38">
        <v>0</v>
      </c>
      <c r="G81" s="38">
        <v>0</v>
      </c>
      <c r="H81" s="38">
        <v>39</v>
      </c>
      <c r="I81" s="38">
        <v>38</v>
      </c>
      <c r="J81" s="38">
        <v>77</v>
      </c>
      <c r="K81" s="38">
        <v>4</v>
      </c>
      <c r="L81" s="38">
        <v>38</v>
      </c>
      <c r="M81" s="38">
        <v>28</v>
      </c>
      <c r="N81" s="38">
        <v>66</v>
      </c>
      <c r="O81" s="38">
        <v>4</v>
      </c>
      <c r="P81" s="38">
        <v>77</v>
      </c>
      <c r="Q81" s="38">
        <v>66</v>
      </c>
      <c r="R81" s="38">
        <v>143</v>
      </c>
      <c r="S81" s="38">
        <v>8</v>
      </c>
    </row>
    <row r="82" spans="1:19" ht="21" customHeight="1">
      <c r="A82" s="39">
        <v>75</v>
      </c>
      <c r="B82" s="38">
        <v>63020036</v>
      </c>
      <c r="C82" s="176" t="s">
        <v>328</v>
      </c>
      <c r="D82" s="38">
        <v>0</v>
      </c>
      <c r="E82" s="38">
        <v>0</v>
      </c>
      <c r="F82" s="38">
        <v>0</v>
      </c>
      <c r="G82" s="38">
        <v>0</v>
      </c>
      <c r="H82" s="38">
        <v>160</v>
      </c>
      <c r="I82" s="38">
        <v>167</v>
      </c>
      <c r="J82" s="38">
        <v>327</v>
      </c>
      <c r="K82" s="38">
        <v>13</v>
      </c>
      <c r="L82" s="38">
        <v>109</v>
      </c>
      <c r="M82" s="38">
        <v>82</v>
      </c>
      <c r="N82" s="38">
        <v>191</v>
      </c>
      <c r="O82" s="38">
        <v>10</v>
      </c>
      <c r="P82" s="38">
        <v>269</v>
      </c>
      <c r="Q82" s="38">
        <v>249</v>
      </c>
      <c r="R82" s="38">
        <v>518</v>
      </c>
      <c r="S82" s="38">
        <v>23</v>
      </c>
    </row>
    <row r="83" spans="1:19" ht="21" customHeight="1">
      <c r="A83" s="39">
        <v>76</v>
      </c>
      <c r="B83" s="38">
        <v>63020037</v>
      </c>
      <c r="C83" s="176" t="s">
        <v>333</v>
      </c>
      <c r="D83" s="38">
        <v>22</v>
      </c>
      <c r="E83" s="38">
        <v>44</v>
      </c>
      <c r="F83" s="38">
        <v>66</v>
      </c>
      <c r="G83" s="38">
        <v>2</v>
      </c>
      <c r="H83" s="38">
        <v>45</v>
      </c>
      <c r="I83" s="38">
        <v>43</v>
      </c>
      <c r="J83" s="38">
        <v>88</v>
      </c>
      <c r="K83" s="38">
        <v>3</v>
      </c>
      <c r="L83" s="38">
        <v>36</v>
      </c>
      <c r="M83" s="38">
        <v>40</v>
      </c>
      <c r="N83" s="38">
        <v>76</v>
      </c>
      <c r="O83" s="38">
        <v>4</v>
      </c>
      <c r="P83" s="38">
        <v>103</v>
      </c>
      <c r="Q83" s="38">
        <v>127</v>
      </c>
      <c r="R83" s="38">
        <v>230</v>
      </c>
      <c r="S83" s="38">
        <v>9</v>
      </c>
    </row>
    <row r="84" spans="1:19" ht="21" customHeight="1">
      <c r="A84" s="39">
        <v>77</v>
      </c>
      <c r="B84" s="38">
        <v>63020038</v>
      </c>
      <c r="C84" s="176" t="s">
        <v>558</v>
      </c>
      <c r="D84" s="38">
        <v>1</v>
      </c>
      <c r="E84" s="38">
        <v>1</v>
      </c>
      <c r="F84" s="38">
        <v>2</v>
      </c>
      <c r="G84" s="38">
        <v>1</v>
      </c>
      <c r="H84" s="38">
        <v>2</v>
      </c>
      <c r="I84" s="38">
        <v>4</v>
      </c>
      <c r="J84" s="38">
        <v>6</v>
      </c>
      <c r="K84" s="38">
        <v>1</v>
      </c>
      <c r="L84" s="38">
        <v>5</v>
      </c>
      <c r="M84" s="38">
        <v>1</v>
      </c>
      <c r="N84" s="38">
        <v>6</v>
      </c>
      <c r="O84" s="38">
        <v>1</v>
      </c>
      <c r="P84" s="38">
        <v>8</v>
      </c>
      <c r="Q84" s="38">
        <v>6</v>
      </c>
      <c r="R84" s="38">
        <v>14</v>
      </c>
      <c r="S84" s="38">
        <v>3</v>
      </c>
    </row>
    <row r="85" spans="1:19" ht="21" customHeight="1">
      <c r="A85" s="39">
        <v>78</v>
      </c>
      <c r="B85" s="38">
        <v>63020028</v>
      </c>
      <c r="C85" s="176" t="s">
        <v>338</v>
      </c>
      <c r="D85" s="38">
        <v>0</v>
      </c>
      <c r="E85" s="38">
        <v>0</v>
      </c>
      <c r="F85" s="38">
        <v>0</v>
      </c>
      <c r="G85" s="38">
        <v>0</v>
      </c>
      <c r="H85" s="38">
        <v>32</v>
      </c>
      <c r="I85" s="38">
        <v>42</v>
      </c>
      <c r="J85" s="38">
        <v>74</v>
      </c>
      <c r="K85" s="38">
        <v>3</v>
      </c>
      <c r="L85" s="38">
        <v>38</v>
      </c>
      <c r="M85" s="38">
        <v>35</v>
      </c>
      <c r="N85" s="38">
        <v>73</v>
      </c>
      <c r="O85" s="38">
        <v>3</v>
      </c>
      <c r="P85" s="38">
        <v>70</v>
      </c>
      <c r="Q85" s="38">
        <v>77</v>
      </c>
      <c r="R85" s="38">
        <v>147</v>
      </c>
      <c r="S85" s="38">
        <v>6</v>
      </c>
    </row>
    <row r="86" spans="1:19" ht="21" customHeight="1">
      <c r="A86" s="39">
        <v>79</v>
      </c>
      <c r="B86" s="38">
        <v>63020129</v>
      </c>
      <c r="C86" s="176" t="s">
        <v>342</v>
      </c>
      <c r="D86" s="38">
        <v>0</v>
      </c>
      <c r="E86" s="38">
        <v>0</v>
      </c>
      <c r="F86" s="38">
        <v>0</v>
      </c>
      <c r="G86" s="38">
        <v>0</v>
      </c>
      <c r="H86" s="38">
        <v>24</v>
      </c>
      <c r="I86" s="38">
        <v>20</v>
      </c>
      <c r="J86" s="38">
        <v>44</v>
      </c>
      <c r="K86" s="38">
        <v>2</v>
      </c>
      <c r="L86" s="38">
        <v>16</v>
      </c>
      <c r="M86" s="38">
        <v>11</v>
      </c>
      <c r="N86" s="38">
        <v>27</v>
      </c>
      <c r="O86" s="38">
        <v>1</v>
      </c>
      <c r="P86" s="38">
        <v>40</v>
      </c>
      <c r="Q86" s="38">
        <v>31</v>
      </c>
      <c r="R86" s="38">
        <v>71</v>
      </c>
      <c r="S86" s="38">
        <v>3</v>
      </c>
    </row>
    <row r="87" spans="1:19" ht="21" customHeight="1">
      <c r="A87" s="39">
        <v>80</v>
      </c>
      <c r="B87" s="38">
        <v>63020027</v>
      </c>
      <c r="C87" s="176" t="s">
        <v>345</v>
      </c>
      <c r="D87" s="38">
        <v>0</v>
      </c>
      <c r="E87" s="38">
        <v>0</v>
      </c>
      <c r="F87" s="38">
        <v>0</v>
      </c>
      <c r="G87" s="38">
        <v>0</v>
      </c>
      <c r="H87" s="38">
        <v>49</v>
      </c>
      <c r="I87" s="38">
        <v>48</v>
      </c>
      <c r="J87" s="38">
        <v>97</v>
      </c>
      <c r="K87" s="38">
        <v>4</v>
      </c>
      <c r="L87" s="38">
        <v>38</v>
      </c>
      <c r="M87" s="38">
        <v>43</v>
      </c>
      <c r="N87" s="38">
        <v>81</v>
      </c>
      <c r="O87" s="38">
        <v>3</v>
      </c>
      <c r="P87" s="38">
        <v>87</v>
      </c>
      <c r="Q87" s="38">
        <v>91</v>
      </c>
      <c r="R87" s="38">
        <v>178</v>
      </c>
      <c r="S87" s="38">
        <v>7</v>
      </c>
    </row>
    <row r="88" spans="1:19" ht="21" customHeight="1">
      <c r="A88" s="39">
        <v>81</v>
      </c>
      <c r="B88" s="38">
        <v>63020034</v>
      </c>
      <c r="C88" s="176" t="s">
        <v>349</v>
      </c>
      <c r="D88" s="38">
        <v>0</v>
      </c>
      <c r="E88" s="38">
        <v>0</v>
      </c>
      <c r="F88" s="38">
        <v>0</v>
      </c>
      <c r="G88" s="38">
        <v>0</v>
      </c>
      <c r="H88" s="38">
        <v>6</v>
      </c>
      <c r="I88" s="38">
        <v>12</v>
      </c>
      <c r="J88" s="38">
        <v>18</v>
      </c>
      <c r="K88" s="38">
        <v>2</v>
      </c>
      <c r="L88" s="38">
        <v>11</v>
      </c>
      <c r="M88" s="38">
        <v>14</v>
      </c>
      <c r="N88" s="38">
        <v>25</v>
      </c>
      <c r="O88" s="38">
        <v>2</v>
      </c>
      <c r="P88" s="38">
        <v>17</v>
      </c>
      <c r="Q88" s="38">
        <v>26</v>
      </c>
      <c r="R88" s="38">
        <v>43</v>
      </c>
      <c r="S88" s="38">
        <v>4</v>
      </c>
    </row>
    <row r="89" spans="1:19" ht="21" customHeight="1">
      <c r="A89" s="39">
        <v>82</v>
      </c>
      <c r="B89" s="38">
        <v>63020035</v>
      </c>
      <c r="C89" s="176" t="s">
        <v>354</v>
      </c>
      <c r="D89" s="38">
        <v>0</v>
      </c>
      <c r="E89" s="38">
        <v>0</v>
      </c>
      <c r="F89" s="38">
        <v>0</v>
      </c>
      <c r="G89" s="38">
        <v>0</v>
      </c>
      <c r="H89" s="38">
        <v>51</v>
      </c>
      <c r="I89" s="38">
        <v>46</v>
      </c>
      <c r="J89" s="38">
        <v>97</v>
      </c>
      <c r="K89" s="38">
        <v>13</v>
      </c>
      <c r="L89" s="38">
        <v>56</v>
      </c>
      <c r="M89" s="38">
        <v>58</v>
      </c>
      <c r="N89" s="38">
        <v>114</v>
      </c>
      <c r="O89" s="38">
        <v>13</v>
      </c>
      <c r="P89" s="38">
        <v>107</v>
      </c>
      <c r="Q89" s="38">
        <v>104</v>
      </c>
      <c r="R89" s="38">
        <v>211</v>
      </c>
      <c r="S89" s="38">
        <v>26</v>
      </c>
    </row>
    <row r="90" spans="1:19" ht="21" customHeight="1">
      <c r="A90" s="39"/>
      <c r="B90" s="38"/>
      <c r="C90" s="17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 ht="21" customHeight="1">
      <c r="A91" s="39"/>
      <c r="B91" s="38"/>
      <c r="C91" s="176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21" customHeight="1">
      <c r="A92" s="39">
        <v>83</v>
      </c>
      <c r="B92" s="38">
        <v>63020097</v>
      </c>
      <c r="C92" s="176" t="s">
        <v>361</v>
      </c>
      <c r="D92" s="38">
        <v>0</v>
      </c>
      <c r="E92" s="38">
        <v>0</v>
      </c>
      <c r="F92" s="38">
        <v>0</v>
      </c>
      <c r="G92" s="38">
        <v>0</v>
      </c>
      <c r="H92" s="38">
        <v>57</v>
      </c>
      <c r="I92" s="38">
        <v>45</v>
      </c>
      <c r="J92" s="38">
        <v>102</v>
      </c>
      <c r="K92" s="38">
        <v>4</v>
      </c>
      <c r="L92" s="38">
        <v>64</v>
      </c>
      <c r="M92" s="38">
        <v>66</v>
      </c>
      <c r="N92" s="38">
        <v>130</v>
      </c>
      <c r="O92" s="38">
        <v>4</v>
      </c>
      <c r="P92" s="38">
        <v>121</v>
      </c>
      <c r="Q92" s="38">
        <v>111</v>
      </c>
      <c r="R92" s="38">
        <v>232</v>
      </c>
      <c r="S92" s="38">
        <v>8</v>
      </c>
    </row>
    <row r="93" spans="1:19" ht="21" customHeight="1">
      <c r="A93" s="39">
        <v>84</v>
      </c>
      <c r="B93" s="38">
        <v>63020099</v>
      </c>
      <c r="C93" s="176" t="s">
        <v>366</v>
      </c>
      <c r="D93" s="38">
        <v>0</v>
      </c>
      <c r="E93" s="38">
        <v>0</v>
      </c>
      <c r="F93" s="38">
        <v>0</v>
      </c>
      <c r="G93" s="38">
        <v>0</v>
      </c>
      <c r="H93" s="38">
        <v>30</v>
      </c>
      <c r="I93" s="38">
        <v>29</v>
      </c>
      <c r="J93" s="38">
        <v>59</v>
      </c>
      <c r="K93" s="38">
        <v>2</v>
      </c>
      <c r="L93" s="38">
        <v>24</v>
      </c>
      <c r="M93" s="38">
        <v>29</v>
      </c>
      <c r="N93" s="38">
        <v>53</v>
      </c>
      <c r="O93" s="38">
        <v>3</v>
      </c>
      <c r="P93" s="38">
        <v>54</v>
      </c>
      <c r="Q93" s="38">
        <v>58</v>
      </c>
      <c r="R93" s="38">
        <v>112</v>
      </c>
      <c r="S93" s="38">
        <v>5</v>
      </c>
    </row>
    <row r="94" spans="1:19" ht="21" customHeight="1">
      <c r="A94" s="39">
        <v>85</v>
      </c>
      <c r="B94" s="38">
        <v>63020098</v>
      </c>
      <c r="C94" s="176" t="s">
        <v>370</v>
      </c>
      <c r="D94" s="38">
        <v>0</v>
      </c>
      <c r="E94" s="38">
        <v>0</v>
      </c>
      <c r="F94" s="38">
        <v>0</v>
      </c>
      <c r="G94" s="38">
        <v>0</v>
      </c>
      <c r="H94" s="38">
        <v>24</v>
      </c>
      <c r="I94" s="38">
        <v>27</v>
      </c>
      <c r="J94" s="38">
        <v>51</v>
      </c>
      <c r="K94" s="38">
        <v>2</v>
      </c>
      <c r="L94" s="38">
        <v>22</v>
      </c>
      <c r="M94" s="38">
        <v>21</v>
      </c>
      <c r="N94" s="38">
        <v>43</v>
      </c>
      <c r="O94" s="38">
        <v>2</v>
      </c>
      <c r="P94" s="38">
        <v>46</v>
      </c>
      <c r="Q94" s="38">
        <v>48</v>
      </c>
      <c r="R94" s="38">
        <v>94</v>
      </c>
      <c r="S94" s="38">
        <v>4</v>
      </c>
    </row>
    <row r="95" spans="1:19" ht="21" customHeight="1">
      <c r="A95" s="39">
        <v>86</v>
      </c>
      <c r="B95" s="38">
        <v>63020100</v>
      </c>
      <c r="C95" s="176" t="s">
        <v>374</v>
      </c>
      <c r="D95" s="38">
        <v>0</v>
      </c>
      <c r="E95" s="38">
        <v>0</v>
      </c>
      <c r="F95" s="38">
        <v>0</v>
      </c>
      <c r="G95" s="38">
        <v>0</v>
      </c>
      <c r="H95" s="38">
        <v>33</v>
      </c>
      <c r="I95" s="38">
        <v>37</v>
      </c>
      <c r="J95" s="38">
        <v>70</v>
      </c>
      <c r="K95" s="38">
        <v>3</v>
      </c>
      <c r="L95" s="38">
        <v>54</v>
      </c>
      <c r="M95" s="38">
        <v>32</v>
      </c>
      <c r="N95" s="38">
        <v>86</v>
      </c>
      <c r="O95" s="38">
        <v>3</v>
      </c>
      <c r="P95" s="38">
        <v>87</v>
      </c>
      <c r="Q95" s="38">
        <v>69</v>
      </c>
      <c r="R95" s="38">
        <v>156</v>
      </c>
      <c r="S95" s="38">
        <v>6</v>
      </c>
    </row>
    <row r="96" spans="1:19" ht="21" customHeight="1">
      <c r="A96" s="39">
        <v>87</v>
      </c>
      <c r="B96" s="38">
        <v>63020101</v>
      </c>
      <c r="C96" s="176" t="s">
        <v>378</v>
      </c>
      <c r="D96" s="38">
        <v>0</v>
      </c>
      <c r="E96" s="38">
        <v>0</v>
      </c>
      <c r="F96" s="38">
        <v>0</v>
      </c>
      <c r="G96" s="38">
        <v>0</v>
      </c>
      <c r="H96" s="38">
        <v>62</v>
      </c>
      <c r="I96" s="38">
        <v>53</v>
      </c>
      <c r="J96" s="38">
        <v>115</v>
      </c>
      <c r="K96" s="38">
        <v>4</v>
      </c>
      <c r="L96" s="38">
        <v>63</v>
      </c>
      <c r="M96" s="38">
        <v>50</v>
      </c>
      <c r="N96" s="38">
        <v>113</v>
      </c>
      <c r="O96" s="38">
        <v>4</v>
      </c>
      <c r="P96" s="38">
        <v>125</v>
      </c>
      <c r="Q96" s="38">
        <v>103</v>
      </c>
      <c r="R96" s="38">
        <v>228</v>
      </c>
      <c r="S96" s="38">
        <v>8</v>
      </c>
    </row>
    <row r="97" spans="1:19" ht="21" customHeight="1">
      <c r="A97" s="39">
        <v>88</v>
      </c>
      <c r="B97" s="38">
        <v>63020102</v>
      </c>
      <c r="C97" s="176" t="s">
        <v>382</v>
      </c>
      <c r="D97" s="38">
        <v>0</v>
      </c>
      <c r="E97" s="38">
        <v>0</v>
      </c>
      <c r="F97" s="38">
        <v>0</v>
      </c>
      <c r="G97" s="38">
        <v>0</v>
      </c>
      <c r="H97" s="38">
        <v>26</v>
      </c>
      <c r="I97" s="38">
        <v>16</v>
      </c>
      <c r="J97" s="38">
        <v>42</v>
      </c>
      <c r="K97" s="38">
        <v>2</v>
      </c>
      <c r="L97" s="38">
        <v>27</v>
      </c>
      <c r="M97" s="38">
        <v>23</v>
      </c>
      <c r="N97" s="38">
        <v>50</v>
      </c>
      <c r="O97" s="38">
        <v>2</v>
      </c>
      <c r="P97" s="38">
        <v>53</v>
      </c>
      <c r="Q97" s="38">
        <v>39</v>
      </c>
      <c r="R97" s="38">
        <v>92</v>
      </c>
      <c r="S97" s="38">
        <v>4</v>
      </c>
    </row>
    <row r="98" spans="1:19" ht="21" customHeight="1">
      <c r="A98" s="39">
        <v>89</v>
      </c>
      <c r="B98" s="38">
        <v>63020124</v>
      </c>
      <c r="C98" s="176" t="s">
        <v>386</v>
      </c>
      <c r="D98" s="38">
        <v>0</v>
      </c>
      <c r="E98" s="38">
        <v>0</v>
      </c>
      <c r="F98" s="38">
        <v>0</v>
      </c>
      <c r="G98" s="38">
        <v>0</v>
      </c>
      <c r="H98" s="38">
        <v>17</v>
      </c>
      <c r="I98" s="38">
        <v>12</v>
      </c>
      <c r="J98" s="38">
        <v>29</v>
      </c>
      <c r="K98" s="38">
        <v>1</v>
      </c>
      <c r="L98" s="38">
        <v>10</v>
      </c>
      <c r="M98" s="38">
        <v>14</v>
      </c>
      <c r="N98" s="38">
        <v>24</v>
      </c>
      <c r="O98" s="38">
        <v>1</v>
      </c>
      <c r="P98" s="38">
        <v>27</v>
      </c>
      <c r="Q98" s="38">
        <v>26</v>
      </c>
      <c r="R98" s="38">
        <v>53</v>
      </c>
      <c r="S98" s="38">
        <v>2</v>
      </c>
    </row>
    <row r="99" spans="1:19" ht="21" customHeight="1">
      <c r="A99" s="39">
        <v>90</v>
      </c>
      <c r="B99" s="38">
        <v>63020103</v>
      </c>
      <c r="C99" s="176" t="s">
        <v>388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</row>
    <row r="100" spans="1:19" ht="21" customHeight="1">
      <c r="A100" s="39">
        <v>91</v>
      </c>
      <c r="B100" s="38">
        <v>63020105</v>
      </c>
      <c r="C100" s="176" t="s">
        <v>392</v>
      </c>
      <c r="D100" s="38">
        <v>0</v>
      </c>
      <c r="E100" s="38">
        <v>0</v>
      </c>
      <c r="F100" s="38">
        <v>0</v>
      </c>
      <c r="G100" s="38">
        <v>0</v>
      </c>
      <c r="H100" s="38">
        <v>17</v>
      </c>
      <c r="I100" s="38">
        <v>17</v>
      </c>
      <c r="J100" s="38">
        <v>34</v>
      </c>
      <c r="K100" s="38">
        <v>1</v>
      </c>
      <c r="L100" s="38">
        <v>17</v>
      </c>
      <c r="M100" s="38">
        <v>10</v>
      </c>
      <c r="N100" s="38">
        <v>27</v>
      </c>
      <c r="O100" s="38">
        <v>1</v>
      </c>
      <c r="P100" s="38">
        <v>34</v>
      </c>
      <c r="Q100" s="38">
        <v>27</v>
      </c>
      <c r="R100" s="38">
        <v>61</v>
      </c>
      <c r="S100" s="38">
        <v>2</v>
      </c>
    </row>
    <row r="101" spans="1:19" ht="21" customHeight="1">
      <c r="A101" s="39">
        <v>92</v>
      </c>
      <c r="B101" s="38">
        <v>63020104</v>
      </c>
      <c r="C101" s="176" t="s">
        <v>395</v>
      </c>
      <c r="D101" s="38">
        <v>0</v>
      </c>
      <c r="E101" s="38">
        <v>0</v>
      </c>
      <c r="F101" s="38">
        <v>0</v>
      </c>
      <c r="G101" s="38">
        <v>0</v>
      </c>
      <c r="H101" s="38">
        <v>22</v>
      </c>
      <c r="I101" s="38">
        <v>9</v>
      </c>
      <c r="J101" s="38">
        <v>31</v>
      </c>
      <c r="K101" s="38">
        <v>1</v>
      </c>
      <c r="L101" s="38">
        <v>14</v>
      </c>
      <c r="M101" s="38">
        <v>11</v>
      </c>
      <c r="N101" s="38">
        <v>25</v>
      </c>
      <c r="O101" s="38">
        <v>1</v>
      </c>
      <c r="P101" s="38">
        <v>36</v>
      </c>
      <c r="Q101" s="38">
        <v>20</v>
      </c>
      <c r="R101" s="38">
        <v>56</v>
      </c>
      <c r="S101" s="38">
        <v>2</v>
      </c>
    </row>
    <row r="102" spans="1:19" ht="21" customHeight="1">
      <c r="A102" s="39">
        <v>93</v>
      </c>
      <c r="B102" s="38">
        <v>63020106</v>
      </c>
      <c r="C102" s="176" t="s">
        <v>399</v>
      </c>
      <c r="D102" s="38">
        <v>0</v>
      </c>
      <c r="E102" s="38">
        <v>0</v>
      </c>
      <c r="F102" s="38">
        <v>0</v>
      </c>
      <c r="G102" s="38">
        <v>0</v>
      </c>
      <c r="H102" s="38">
        <v>42</v>
      </c>
      <c r="I102" s="38">
        <v>42</v>
      </c>
      <c r="J102" s="38">
        <v>84</v>
      </c>
      <c r="K102" s="38">
        <v>3</v>
      </c>
      <c r="L102" s="38">
        <v>41</v>
      </c>
      <c r="M102" s="38">
        <v>28</v>
      </c>
      <c r="N102" s="38">
        <v>69</v>
      </c>
      <c r="O102" s="38">
        <v>2</v>
      </c>
      <c r="P102" s="38">
        <v>83</v>
      </c>
      <c r="Q102" s="38">
        <v>70</v>
      </c>
      <c r="R102" s="38">
        <v>153</v>
      </c>
      <c r="S102" s="38">
        <v>5</v>
      </c>
    </row>
    <row r="103" spans="1:19" ht="21" customHeight="1">
      <c r="A103" s="39">
        <v>94</v>
      </c>
      <c r="B103" s="38">
        <v>63020107</v>
      </c>
      <c r="C103" s="176" t="s">
        <v>402</v>
      </c>
      <c r="D103" s="38">
        <v>0</v>
      </c>
      <c r="E103" s="38">
        <v>0</v>
      </c>
      <c r="F103" s="38">
        <v>0</v>
      </c>
      <c r="G103" s="38">
        <v>0</v>
      </c>
      <c r="H103" s="38">
        <v>24</v>
      </c>
      <c r="I103" s="38">
        <v>27</v>
      </c>
      <c r="J103" s="38">
        <v>51</v>
      </c>
      <c r="K103" s="38">
        <v>2</v>
      </c>
      <c r="L103" s="38">
        <v>22</v>
      </c>
      <c r="M103" s="38">
        <v>18</v>
      </c>
      <c r="N103" s="38">
        <v>40</v>
      </c>
      <c r="O103" s="38">
        <v>2</v>
      </c>
      <c r="P103" s="38">
        <v>46</v>
      </c>
      <c r="Q103" s="38">
        <v>45</v>
      </c>
      <c r="R103" s="38">
        <v>91</v>
      </c>
      <c r="S103" s="38">
        <v>4</v>
      </c>
    </row>
    <row r="104" spans="1:19" ht="21" customHeight="1">
      <c r="A104" s="39">
        <v>95</v>
      </c>
      <c r="B104" s="38">
        <v>63020094</v>
      </c>
      <c r="C104" s="176" t="s">
        <v>406</v>
      </c>
      <c r="D104" s="38">
        <v>0</v>
      </c>
      <c r="E104" s="38">
        <v>0</v>
      </c>
      <c r="F104" s="38">
        <v>0</v>
      </c>
      <c r="G104" s="38">
        <v>0</v>
      </c>
      <c r="H104" s="38">
        <v>10</v>
      </c>
      <c r="I104" s="38">
        <v>10</v>
      </c>
      <c r="J104" s="38">
        <v>20</v>
      </c>
      <c r="K104" s="38">
        <v>1</v>
      </c>
      <c r="L104" s="38">
        <v>10</v>
      </c>
      <c r="M104" s="38">
        <v>12</v>
      </c>
      <c r="N104" s="38">
        <v>22</v>
      </c>
      <c r="O104" s="38">
        <v>1</v>
      </c>
      <c r="P104" s="38">
        <v>20</v>
      </c>
      <c r="Q104" s="38">
        <v>22</v>
      </c>
      <c r="R104" s="38">
        <v>42</v>
      </c>
      <c r="S104" s="38">
        <v>2</v>
      </c>
    </row>
    <row r="105" spans="1:19" ht="21" customHeight="1">
      <c r="A105" s="39">
        <v>96</v>
      </c>
      <c r="B105" s="38">
        <v>63020093</v>
      </c>
      <c r="C105" s="176" t="s">
        <v>411</v>
      </c>
      <c r="D105" s="38">
        <v>0</v>
      </c>
      <c r="E105" s="38">
        <v>0</v>
      </c>
      <c r="F105" s="38">
        <v>0</v>
      </c>
      <c r="G105" s="38">
        <v>0</v>
      </c>
      <c r="H105" s="38">
        <v>27</v>
      </c>
      <c r="I105" s="38">
        <v>28</v>
      </c>
      <c r="J105" s="38">
        <v>55</v>
      </c>
      <c r="K105" s="38">
        <v>2</v>
      </c>
      <c r="L105" s="38">
        <v>23</v>
      </c>
      <c r="M105" s="38">
        <v>21</v>
      </c>
      <c r="N105" s="38">
        <v>44</v>
      </c>
      <c r="O105" s="38">
        <v>2</v>
      </c>
      <c r="P105" s="38">
        <v>50</v>
      </c>
      <c r="Q105" s="38">
        <v>49</v>
      </c>
      <c r="R105" s="38">
        <v>99</v>
      </c>
      <c r="S105" s="38">
        <v>4</v>
      </c>
    </row>
    <row r="106" spans="1:19" ht="21" customHeight="1">
      <c r="A106" s="39">
        <v>97</v>
      </c>
      <c r="B106" s="38">
        <v>63020095</v>
      </c>
      <c r="C106" s="176" t="s">
        <v>415</v>
      </c>
      <c r="D106" s="38">
        <v>0</v>
      </c>
      <c r="E106" s="38">
        <v>0</v>
      </c>
      <c r="F106" s="38">
        <v>0</v>
      </c>
      <c r="G106" s="38">
        <v>0</v>
      </c>
      <c r="H106" s="38">
        <v>11</v>
      </c>
      <c r="I106" s="38">
        <v>21</v>
      </c>
      <c r="J106" s="38">
        <v>32</v>
      </c>
      <c r="K106" s="38">
        <v>1</v>
      </c>
      <c r="L106" s="38">
        <v>6</v>
      </c>
      <c r="M106" s="38">
        <v>15</v>
      </c>
      <c r="N106" s="38">
        <v>21</v>
      </c>
      <c r="O106" s="38">
        <v>1</v>
      </c>
      <c r="P106" s="38">
        <v>17</v>
      </c>
      <c r="Q106" s="38">
        <v>36</v>
      </c>
      <c r="R106" s="38">
        <v>53</v>
      </c>
      <c r="S106" s="38">
        <v>2</v>
      </c>
    </row>
    <row r="107" spans="1:19" ht="21" customHeight="1">
      <c r="A107" s="39">
        <v>98</v>
      </c>
      <c r="B107" s="38">
        <v>63020096</v>
      </c>
      <c r="C107" s="176" t="s">
        <v>418</v>
      </c>
      <c r="D107" s="38">
        <v>3</v>
      </c>
      <c r="E107" s="38">
        <v>5</v>
      </c>
      <c r="F107" s="38">
        <v>8</v>
      </c>
      <c r="G107" s="38">
        <v>1</v>
      </c>
      <c r="H107" s="38">
        <v>7</v>
      </c>
      <c r="I107" s="38">
        <v>7</v>
      </c>
      <c r="J107" s="38">
        <v>14</v>
      </c>
      <c r="K107" s="38">
        <v>1</v>
      </c>
      <c r="L107" s="38">
        <v>9</v>
      </c>
      <c r="M107" s="38">
        <v>8</v>
      </c>
      <c r="N107" s="38">
        <v>17</v>
      </c>
      <c r="O107" s="38">
        <v>1</v>
      </c>
      <c r="P107" s="38">
        <v>19</v>
      </c>
      <c r="Q107" s="38">
        <v>20</v>
      </c>
      <c r="R107" s="38">
        <v>39</v>
      </c>
      <c r="S107" s="38">
        <v>3</v>
      </c>
    </row>
    <row r="108" spans="1:19" ht="21" customHeight="1">
      <c r="A108" s="39">
        <v>99</v>
      </c>
      <c r="B108" s="38">
        <v>63020091</v>
      </c>
      <c r="C108" s="176" t="s">
        <v>421</v>
      </c>
      <c r="D108" s="38">
        <v>10</v>
      </c>
      <c r="E108" s="38">
        <v>16</v>
      </c>
      <c r="F108" s="38">
        <v>26</v>
      </c>
      <c r="G108" s="38">
        <v>1</v>
      </c>
      <c r="H108" s="38">
        <v>75</v>
      </c>
      <c r="I108" s="38">
        <v>75</v>
      </c>
      <c r="J108" s="38">
        <v>150</v>
      </c>
      <c r="K108" s="38">
        <v>4</v>
      </c>
      <c r="L108" s="38">
        <v>47</v>
      </c>
      <c r="M108" s="38">
        <v>48</v>
      </c>
      <c r="N108" s="38">
        <v>95</v>
      </c>
      <c r="O108" s="38">
        <v>3</v>
      </c>
      <c r="P108" s="38">
        <v>132</v>
      </c>
      <c r="Q108" s="38">
        <v>139</v>
      </c>
      <c r="R108" s="38">
        <v>271</v>
      </c>
      <c r="S108" s="38">
        <v>8</v>
      </c>
    </row>
    <row r="109" spans="1:19" ht="21" customHeight="1">
      <c r="A109" s="39">
        <v>100</v>
      </c>
      <c r="B109" s="38">
        <v>63020126</v>
      </c>
      <c r="C109" s="176" t="s">
        <v>560</v>
      </c>
      <c r="D109" s="38">
        <v>0</v>
      </c>
      <c r="E109" s="38">
        <v>0</v>
      </c>
      <c r="F109" s="38">
        <v>0</v>
      </c>
      <c r="G109" s="38">
        <v>0</v>
      </c>
      <c r="H109" s="38">
        <v>18</v>
      </c>
      <c r="I109" s="38">
        <v>18</v>
      </c>
      <c r="J109" s="38">
        <v>36</v>
      </c>
      <c r="K109" s="38">
        <v>1</v>
      </c>
      <c r="L109" s="38">
        <v>20</v>
      </c>
      <c r="M109" s="38">
        <v>18</v>
      </c>
      <c r="N109" s="38">
        <v>38</v>
      </c>
      <c r="O109" s="38">
        <v>1</v>
      </c>
      <c r="P109" s="38">
        <v>38</v>
      </c>
      <c r="Q109" s="38">
        <v>36</v>
      </c>
      <c r="R109" s="38">
        <v>74</v>
      </c>
      <c r="S109" s="38">
        <v>2</v>
      </c>
    </row>
    <row r="110" spans="1:19" ht="21" customHeight="1">
      <c r="A110" s="39">
        <v>101</v>
      </c>
      <c r="B110" s="38">
        <v>63020092</v>
      </c>
      <c r="C110" s="176" t="s">
        <v>427</v>
      </c>
      <c r="D110" s="38">
        <v>0</v>
      </c>
      <c r="E110" s="38">
        <v>0</v>
      </c>
      <c r="F110" s="38">
        <v>0</v>
      </c>
      <c r="G110" s="38">
        <v>0</v>
      </c>
      <c r="H110" s="38">
        <v>17</v>
      </c>
      <c r="I110" s="38">
        <v>13</v>
      </c>
      <c r="J110" s="38">
        <v>30</v>
      </c>
      <c r="K110" s="38">
        <v>1</v>
      </c>
      <c r="L110" s="38">
        <v>16</v>
      </c>
      <c r="M110" s="38">
        <v>15</v>
      </c>
      <c r="N110" s="38">
        <v>31</v>
      </c>
      <c r="O110" s="38">
        <v>1</v>
      </c>
      <c r="P110" s="38">
        <v>33</v>
      </c>
      <c r="Q110" s="38">
        <v>28</v>
      </c>
      <c r="R110" s="38">
        <v>61</v>
      </c>
      <c r="S110" s="38">
        <v>2</v>
      </c>
    </row>
    <row r="111" spans="1:19" ht="21" customHeight="1">
      <c r="A111" s="39">
        <v>102</v>
      </c>
      <c r="B111" s="38">
        <v>63020085</v>
      </c>
      <c r="C111" s="176" t="s">
        <v>431</v>
      </c>
      <c r="D111" s="38">
        <v>0</v>
      </c>
      <c r="E111" s="38">
        <v>0</v>
      </c>
      <c r="F111" s="38">
        <v>0</v>
      </c>
      <c r="G111" s="38">
        <v>0</v>
      </c>
      <c r="H111" s="38">
        <v>60</v>
      </c>
      <c r="I111" s="38">
        <v>47</v>
      </c>
      <c r="J111" s="38">
        <v>107</v>
      </c>
      <c r="K111" s="38">
        <v>4</v>
      </c>
      <c r="L111" s="38">
        <v>83</v>
      </c>
      <c r="M111" s="38">
        <v>55</v>
      </c>
      <c r="N111" s="38">
        <v>138</v>
      </c>
      <c r="O111" s="38">
        <v>5</v>
      </c>
      <c r="P111" s="38">
        <v>143</v>
      </c>
      <c r="Q111" s="38">
        <v>102</v>
      </c>
      <c r="R111" s="38">
        <v>245</v>
      </c>
      <c r="S111" s="38">
        <v>9</v>
      </c>
    </row>
    <row r="112" spans="1:19" ht="21" customHeight="1">
      <c r="A112" s="39">
        <v>103</v>
      </c>
      <c r="B112" s="38">
        <v>63020086</v>
      </c>
      <c r="C112" s="176" t="s">
        <v>436</v>
      </c>
      <c r="D112" s="38">
        <v>0</v>
      </c>
      <c r="E112" s="38">
        <v>0</v>
      </c>
      <c r="F112" s="38">
        <v>0</v>
      </c>
      <c r="G112" s="38">
        <v>0</v>
      </c>
      <c r="H112" s="38">
        <v>47</v>
      </c>
      <c r="I112" s="38">
        <v>43</v>
      </c>
      <c r="J112" s="38">
        <v>90</v>
      </c>
      <c r="K112" s="38">
        <v>3</v>
      </c>
      <c r="L112" s="38">
        <v>49</v>
      </c>
      <c r="M112" s="38">
        <v>50</v>
      </c>
      <c r="N112" s="38">
        <v>99</v>
      </c>
      <c r="O112" s="38">
        <v>3</v>
      </c>
      <c r="P112" s="38">
        <v>96</v>
      </c>
      <c r="Q112" s="38">
        <v>93</v>
      </c>
      <c r="R112" s="38">
        <v>189</v>
      </c>
      <c r="S112" s="38">
        <v>6</v>
      </c>
    </row>
    <row r="113" spans="1:19" ht="21" customHeight="1">
      <c r="A113" s="39">
        <v>104</v>
      </c>
      <c r="B113" s="38">
        <v>63020087</v>
      </c>
      <c r="C113" s="176" t="s">
        <v>440</v>
      </c>
      <c r="D113" s="38">
        <v>0</v>
      </c>
      <c r="E113" s="38">
        <v>0</v>
      </c>
      <c r="F113" s="38">
        <v>0</v>
      </c>
      <c r="G113" s="38">
        <v>0</v>
      </c>
      <c r="H113" s="38">
        <v>34</v>
      </c>
      <c r="I113" s="38">
        <v>24</v>
      </c>
      <c r="J113" s="38">
        <v>58</v>
      </c>
      <c r="K113" s="38">
        <v>2</v>
      </c>
      <c r="L113" s="38">
        <v>22</v>
      </c>
      <c r="M113" s="38">
        <v>17</v>
      </c>
      <c r="N113" s="38">
        <v>39</v>
      </c>
      <c r="O113" s="38">
        <v>2</v>
      </c>
      <c r="P113" s="38">
        <v>56</v>
      </c>
      <c r="Q113" s="38">
        <v>41</v>
      </c>
      <c r="R113" s="38">
        <v>97</v>
      </c>
      <c r="S113" s="38">
        <v>4</v>
      </c>
    </row>
    <row r="114" spans="1:19" ht="21" customHeight="1">
      <c r="A114" s="39">
        <v>105</v>
      </c>
      <c r="B114" s="38">
        <v>63020088</v>
      </c>
      <c r="C114" s="176" t="s">
        <v>443</v>
      </c>
      <c r="D114" s="38">
        <v>0</v>
      </c>
      <c r="E114" s="38">
        <v>0</v>
      </c>
      <c r="F114" s="38">
        <v>0</v>
      </c>
      <c r="G114" s="38">
        <v>0</v>
      </c>
      <c r="H114" s="38">
        <v>37</v>
      </c>
      <c r="I114" s="38">
        <v>36</v>
      </c>
      <c r="J114" s="38">
        <v>73</v>
      </c>
      <c r="K114" s="38">
        <v>2</v>
      </c>
      <c r="L114" s="38">
        <v>27</v>
      </c>
      <c r="M114" s="38">
        <v>38</v>
      </c>
      <c r="N114" s="38">
        <v>65</v>
      </c>
      <c r="O114" s="38">
        <v>2</v>
      </c>
      <c r="P114" s="38">
        <v>64</v>
      </c>
      <c r="Q114" s="38">
        <v>74</v>
      </c>
      <c r="R114" s="38">
        <v>138</v>
      </c>
      <c r="S114" s="38">
        <v>4</v>
      </c>
    </row>
    <row r="115" spans="1:19" ht="21" customHeight="1">
      <c r="A115" s="39">
        <v>106</v>
      </c>
      <c r="B115" s="38">
        <v>63020089</v>
      </c>
      <c r="C115" s="176" t="s">
        <v>447</v>
      </c>
      <c r="D115" s="38">
        <v>0</v>
      </c>
      <c r="E115" s="38">
        <v>0</v>
      </c>
      <c r="F115" s="38">
        <v>0</v>
      </c>
      <c r="G115" s="38">
        <v>0</v>
      </c>
      <c r="H115" s="38">
        <v>47</v>
      </c>
      <c r="I115" s="38">
        <v>33</v>
      </c>
      <c r="J115" s="38">
        <v>80</v>
      </c>
      <c r="K115" s="38">
        <v>3</v>
      </c>
      <c r="L115" s="38">
        <v>39</v>
      </c>
      <c r="M115" s="38">
        <v>40</v>
      </c>
      <c r="N115" s="38">
        <v>79</v>
      </c>
      <c r="O115" s="38">
        <v>3</v>
      </c>
      <c r="P115" s="38">
        <v>86</v>
      </c>
      <c r="Q115" s="38">
        <v>73</v>
      </c>
      <c r="R115" s="38">
        <v>159</v>
      </c>
      <c r="S115" s="38">
        <v>6</v>
      </c>
    </row>
    <row r="116" spans="1:19" ht="21" customHeight="1">
      <c r="A116" s="39">
        <v>107</v>
      </c>
      <c r="B116" s="38">
        <v>63020090</v>
      </c>
      <c r="C116" s="176" t="s">
        <v>451</v>
      </c>
      <c r="D116" s="38">
        <v>0</v>
      </c>
      <c r="E116" s="38">
        <v>0</v>
      </c>
      <c r="F116" s="38">
        <v>0</v>
      </c>
      <c r="G116" s="38">
        <v>0</v>
      </c>
      <c r="H116" s="38">
        <v>37</v>
      </c>
      <c r="I116" s="38">
        <v>31</v>
      </c>
      <c r="J116" s="38">
        <v>68</v>
      </c>
      <c r="K116" s="38">
        <v>2</v>
      </c>
      <c r="L116" s="38">
        <v>32</v>
      </c>
      <c r="M116" s="38">
        <v>32</v>
      </c>
      <c r="N116" s="38">
        <v>64</v>
      </c>
      <c r="O116" s="38">
        <v>2</v>
      </c>
      <c r="P116" s="38">
        <v>69</v>
      </c>
      <c r="Q116" s="38">
        <v>63</v>
      </c>
      <c r="R116" s="38">
        <v>132</v>
      </c>
      <c r="S116" s="38">
        <v>4</v>
      </c>
    </row>
    <row r="117" spans="1:19" ht="21" customHeight="1">
      <c r="A117" s="39"/>
      <c r="B117" s="38"/>
      <c r="C117" s="176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21" customHeight="1">
      <c r="A118" s="39"/>
      <c r="B118" s="38"/>
      <c r="C118" s="176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21" customHeight="1">
      <c r="A119" s="39">
        <v>108</v>
      </c>
      <c r="B119" s="38">
        <v>63020121</v>
      </c>
      <c r="C119" s="176" t="s">
        <v>458</v>
      </c>
      <c r="D119" s="38">
        <v>0</v>
      </c>
      <c r="E119" s="38">
        <v>0</v>
      </c>
      <c r="F119" s="38">
        <v>0</v>
      </c>
      <c r="G119" s="38">
        <v>0</v>
      </c>
      <c r="H119" s="38">
        <v>28</v>
      </c>
      <c r="I119" s="38">
        <v>27</v>
      </c>
      <c r="J119" s="38">
        <v>55</v>
      </c>
      <c r="K119" s="38">
        <v>3</v>
      </c>
      <c r="L119" s="38">
        <v>30</v>
      </c>
      <c r="M119" s="38">
        <v>35</v>
      </c>
      <c r="N119" s="38">
        <v>65</v>
      </c>
      <c r="O119" s="38">
        <v>3</v>
      </c>
      <c r="P119" s="38">
        <v>58</v>
      </c>
      <c r="Q119" s="38">
        <v>62</v>
      </c>
      <c r="R119" s="38">
        <v>120</v>
      </c>
      <c r="S119" s="38">
        <v>6</v>
      </c>
    </row>
    <row r="120" spans="1:19" ht="21" customHeight="1">
      <c r="A120" s="39">
        <v>109</v>
      </c>
      <c r="B120" s="38">
        <v>63020122</v>
      </c>
      <c r="C120" s="176" t="s">
        <v>463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</row>
    <row r="121" spans="1:19" ht="21" customHeight="1">
      <c r="A121" s="39">
        <v>110</v>
      </c>
      <c r="B121" s="38">
        <v>63020114</v>
      </c>
      <c r="C121" s="176" t="s">
        <v>466</v>
      </c>
      <c r="D121" s="38">
        <v>0</v>
      </c>
      <c r="E121" s="38">
        <v>0</v>
      </c>
      <c r="F121" s="38">
        <v>0</v>
      </c>
      <c r="G121" s="38">
        <v>0</v>
      </c>
      <c r="H121" s="38">
        <v>6</v>
      </c>
      <c r="I121" s="38">
        <v>2</v>
      </c>
      <c r="J121" s="38">
        <v>8</v>
      </c>
      <c r="K121" s="38">
        <v>1</v>
      </c>
      <c r="L121" s="38">
        <v>11</v>
      </c>
      <c r="M121" s="38">
        <v>14</v>
      </c>
      <c r="N121" s="38">
        <v>25</v>
      </c>
      <c r="O121" s="38">
        <v>1</v>
      </c>
      <c r="P121" s="38">
        <v>17</v>
      </c>
      <c r="Q121" s="38">
        <v>16</v>
      </c>
      <c r="R121" s="38">
        <v>33</v>
      </c>
      <c r="S121" s="38">
        <v>2</v>
      </c>
    </row>
    <row r="122" spans="1:19" ht="21" customHeight="1">
      <c r="A122" s="39">
        <v>111</v>
      </c>
      <c r="B122" s="38">
        <v>63020115</v>
      </c>
      <c r="C122" s="176" t="s">
        <v>470</v>
      </c>
      <c r="D122" s="38">
        <v>0</v>
      </c>
      <c r="E122" s="38">
        <v>2</v>
      </c>
      <c r="F122" s="38">
        <v>2</v>
      </c>
      <c r="G122" s="38">
        <v>1</v>
      </c>
      <c r="H122" s="38">
        <v>3</v>
      </c>
      <c r="I122" s="38">
        <v>2</v>
      </c>
      <c r="J122" s="38">
        <v>5</v>
      </c>
      <c r="K122" s="38">
        <v>1</v>
      </c>
      <c r="L122" s="38">
        <v>2</v>
      </c>
      <c r="M122" s="38">
        <v>9</v>
      </c>
      <c r="N122" s="38">
        <v>11</v>
      </c>
      <c r="O122" s="38">
        <v>1</v>
      </c>
      <c r="P122" s="38">
        <v>5</v>
      </c>
      <c r="Q122" s="38">
        <v>13</v>
      </c>
      <c r="R122" s="38">
        <v>18</v>
      </c>
      <c r="S122" s="38">
        <v>3</v>
      </c>
    </row>
    <row r="123" spans="1:19" ht="21" customHeight="1">
      <c r="A123" s="39">
        <v>112</v>
      </c>
      <c r="B123" s="38">
        <v>63020116</v>
      </c>
      <c r="C123" s="176" t="s">
        <v>474</v>
      </c>
      <c r="D123" s="38">
        <v>0</v>
      </c>
      <c r="E123" s="38">
        <v>0</v>
      </c>
      <c r="F123" s="38">
        <v>0</v>
      </c>
      <c r="G123" s="38">
        <v>0</v>
      </c>
      <c r="H123" s="38">
        <v>13</v>
      </c>
      <c r="I123" s="38">
        <v>12</v>
      </c>
      <c r="J123" s="38">
        <v>25</v>
      </c>
      <c r="K123" s="38">
        <v>1</v>
      </c>
      <c r="L123" s="38">
        <v>11</v>
      </c>
      <c r="M123" s="38">
        <v>9</v>
      </c>
      <c r="N123" s="38">
        <v>20</v>
      </c>
      <c r="O123" s="38">
        <v>1</v>
      </c>
      <c r="P123" s="38">
        <v>24</v>
      </c>
      <c r="Q123" s="38">
        <v>21</v>
      </c>
      <c r="R123" s="38">
        <v>45</v>
      </c>
      <c r="S123" s="38">
        <v>2</v>
      </c>
    </row>
    <row r="124" spans="1:19" ht="21" customHeight="1">
      <c r="A124" s="39">
        <v>113</v>
      </c>
      <c r="B124" s="38">
        <v>63020108</v>
      </c>
      <c r="C124" s="176" t="s">
        <v>478</v>
      </c>
      <c r="D124" s="38">
        <v>0</v>
      </c>
      <c r="E124" s="38">
        <v>0</v>
      </c>
      <c r="F124" s="38">
        <v>0</v>
      </c>
      <c r="G124" s="38">
        <v>0</v>
      </c>
      <c r="H124" s="38">
        <v>22</v>
      </c>
      <c r="I124" s="38">
        <v>18</v>
      </c>
      <c r="J124" s="38">
        <v>40</v>
      </c>
      <c r="K124" s="38">
        <v>1</v>
      </c>
      <c r="L124" s="38">
        <v>25</v>
      </c>
      <c r="M124" s="38">
        <v>18</v>
      </c>
      <c r="N124" s="38">
        <v>43</v>
      </c>
      <c r="O124" s="38">
        <v>1</v>
      </c>
      <c r="P124" s="38">
        <v>47</v>
      </c>
      <c r="Q124" s="38">
        <v>36</v>
      </c>
      <c r="R124" s="38">
        <v>83</v>
      </c>
      <c r="S124" s="38">
        <v>2</v>
      </c>
    </row>
    <row r="125" spans="1:19" ht="21" customHeight="1">
      <c r="A125" s="39">
        <v>114</v>
      </c>
      <c r="B125" s="38">
        <v>63020109</v>
      </c>
      <c r="C125" s="176" t="s">
        <v>483</v>
      </c>
      <c r="D125" s="38">
        <v>0</v>
      </c>
      <c r="E125" s="38">
        <v>0</v>
      </c>
      <c r="F125" s="38">
        <v>0</v>
      </c>
      <c r="G125" s="38">
        <v>0</v>
      </c>
      <c r="H125" s="38">
        <v>4</v>
      </c>
      <c r="I125" s="38">
        <v>7</v>
      </c>
      <c r="J125" s="38">
        <v>11</v>
      </c>
      <c r="K125" s="38">
        <v>1</v>
      </c>
      <c r="L125" s="38">
        <v>9</v>
      </c>
      <c r="M125" s="38">
        <v>2</v>
      </c>
      <c r="N125" s="38">
        <v>11</v>
      </c>
      <c r="O125" s="38">
        <v>1</v>
      </c>
      <c r="P125" s="38">
        <v>13</v>
      </c>
      <c r="Q125" s="38">
        <v>9</v>
      </c>
      <c r="R125" s="38">
        <v>22</v>
      </c>
      <c r="S125" s="38">
        <v>2</v>
      </c>
    </row>
    <row r="126" spans="1:19" ht="21" customHeight="1">
      <c r="A126" s="39">
        <v>115</v>
      </c>
      <c r="B126" s="38">
        <v>63020111</v>
      </c>
      <c r="C126" s="176" t="s">
        <v>486</v>
      </c>
      <c r="D126" s="38">
        <v>0</v>
      </c>
      <c r="E126" s="38">
        <v>0</v>
      </c>
      <c r="F126" s="38">
        <v>0</v>
      </c>
      <c r="G126" s="38">
        <v>0</v>
      </c>
      <c r="H126" s="38">
        <v>20</v>
      </c>
      <c r="I126" s="38">
        <v>27</v>
      </c>
      <c r="J126" s="38">
        <v>47</v>
      </c>
      <c r="K126" s="38">
        <v>4</v>
      </c>
      <c r="L126" s="38">
        <v>22</v>
      </c>
      <c r="M126" s="38">
        <v>21</v>
      </c>
      <c r="N126" s="38">
        <v>43</v>
      </c>
      <c r="O126" s="38">
        <v>4</v>
      </c>
      <c r="P126" s="38">
        <v>42</v>
      </c>
      <c r="Q126" s="38">
        <v>48</v>
      </c>
      <c r="R126" s="38">
        <v>90</v>
      </c>
      <c r="S126" s="38">
        <v>8</v>
      </c>
    </row>
    <row r="127" spans="1:19" ht="21" customHeight="1">
      <c r="A127" s="39">
        <v>116</v>
      </c>
      <c r="B127" s="38">
        <v>63020110</v>
      </c>
      <c r="C127" s="176" t="s">
        <v>491</v>
      </c>
      <c r="D127" s="38">
        <v>0</v>
      </c>
      <c r="E127" s="38">
        <v>0</v>
      </c>
      <c r="F127" s="38">
        <v>0</v>
      </c>
      <c r="G127" s="38">
        <v>0</v>
      </c>
      <c r="H127" s="38">
        <v>44</v>
      </c>
      <c r="I127" s="38">
        <v>40</v>
      </c>
      <c r="J127" s="38">
        <v>84</v>
      </c>
      <c r="K127" s="38">
        <v>4</v>
      </c>
      <c r="L127" s="38">
        <v>36</v>
      </c>
      <c r="M127" s="38">
        <v>42</v>
      </c>
      <c r="N127" s="38">
        <v>78</v>
      </c>
      <c r="O127" s="38">
        <v>4</v>
      </c>
      <c r="P127" s="38">
        <v>80</v>
      </c>
      <c r="Q127" s="38">
        <v>82</v>
      </c>
      <c r="R127" s="38">
        <v>162</v>
      </c>
      <c r="S127" s="38">
        <v>8</v>
      </c>
    </row>
    <row r="128" spans="1:19" ht="21" customHeight="1">
      <c r="A128" s="39">
        <v>117</v>
      </c>
      <c r="B128" s="38">
        <v>63020112</v>
      </c>
      <c r="C128" s="176" t="s">
        <v>494</v>
      </c>
      <c r="D128" s="38">
        <v>0</v>
      </c>
      <c r="E128" s="38">
        <v>0</v>
      </c>
      <c r="F128" s="38">
        <v>0</v>
      </c>
      <c r="G128" s="38">
        <v>0</v>
      </c>
      <c r="H128" s="38">
        <v>42</v>
      </c>
      <c r="I128" s="38">
        <v>47</v>
      </c>
      <c r="J128" s="38">
        <v>89</v>
      </c>
      <c r="K128" s="38">
        <v>4</v>
      </c>
      <c r="L128" s="38">
        <v>59</v>
      </c>
      <c r="M128" s="38">
        <v>39</v>
      </c>
      <c r="N128" s="38">
        <v>98</v>
      </c>
      <c r="O128" s="38">
        <v>4</v>
      </c>
      <c r="P128" s="38">
        <v>101</v>
      </c>
      <c r="Q128" s="38">
        <v>86</v>
      </c>
      <c r="R128" s="38">
        <v>187</v>
      </c>
      <c r="S128" s="38">
        <v>8</v>
      </c>
    </row>
    <row r="129" spans="1:19" ht="21" customHeight="1">
      <c r="A129" s="39">
        <v>118</v>
      </c>
      <c r="B129" s="38">
        <v>63020113</v>
      </c>
      <c r="C129" s="176" t="s">
        <v>498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</row>
    <row r="130" spans="1:19" ht="21" customHeight="1">
      <c r="A130" s="39">
        <v>119</v>
      </c>
      <c r="B130" s="38">
        <v>63020118</v>
      </c>
      <c r="C130" s="176" t="s">
        <v>503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</row>
    <row r="131" spans="1:19" ht="21" customHeight="1">
      <c r="A131" s="39">
        <v>120</v>
      </c>
      <c r="B131" s="38">
        <v>63020119</v>
      </c>
      <c r="C131" s="176" t="s">
        <v>508</v>
      </c>
      <c r="D131" s="38">
        <v>0</v>
      </c>
      <c r="E131" s="38">
        <v>0</v>
      </c>
      <c r="F131" s="38">
        <v>0</v>
      </c>
      <c r="G131" s="38">
        <v>0</v>
      </c>
      <c r="H131" s="38">
        <v>10</v>
      </c>
      <c r="I131" s="38">
        <v>7</v>
      </c>
      <c r="J131" s="38">
        <v>17</v>
      </c>
      <c r="K131" s="38">
        <v>1</v>
      </c>
      <c r="L131" s="38">
        <v>8</v>
      </c>
      <c r="M131" s="38">
        <v>10</v>
      </c>
      <c r="N131" s="38">
        <v>18</v>
      </c>
      <c r="O131" s="38">
        <v>1</v>
      </c>
      <c r="P131" s="38">
        <v>18</v>
      </c>
      <c r="Q131" s="38">
        <v>17</v>
      </c>
      <c r="R131" s="38">
        <v>35</v>
      </c>
      <c r="S131" s="38">
        <v>2</v>
      </c>
    </row>
    <row r="132" spans="1:19" ht="21" customHeight="1">
      <c r="A132" s="97">
        <v>121</v>
      </c>
      <c r="B132" s="49">
        <v>63020117</v>
      </c>
      <c r="C132" s="177" t="s">
        <v>511</v>
      </c>
      <c r="D132" s="49">
        <v>0</v>
      </c>
      <c r="E132" s="49">
        <v>0</v>
      </c>
      <c r="F132" s="49">
        <v>0</v>
      </c>
      <c r="G132" s="49">
        <v>0</v>
      </c>
      <c r="H132" s="49">
        <v>13</v>
      </c>
      <c r="I132" s="49">
        <v>11</v>
      </c>
      <c r="J132" s="49">
        <v>24</v>
      </c>
      <c r="K132" s="49">
        <v>1</v>
      </c>
      <c r="L132" s="49">
        <v>15</v>
      </c>
      <c r="M132" s="49">
        <v>13</v>
      </c>
      <c r="N132" s="49">
        <v>28</v>
      </c>
      <c r="O132" s="49">
        <v>1</v>
      </c>
      <c r="P132" s="49">
        <v>28</v>
      </c>
      <c r="Q132" s="49">
        <v>24</v>
      </c>
      <c r="R132" s="49">
        <v>52</v>
      </c>
      <c r="S132" s="49">
        <v>2</v>
      </c>
    </row>
    <row r="133" spans="1:19" ht="21" customHeight="1">
      <c r="A133" s="163"/>
      <c r="B133" s="53"/>
      <c r="C133" s="62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:19" ht="21" customHeight="1">
      <c r="A134" s="53"/>
      <c r="B134" s="53"/>
      <c r="C134" s="53"/>
      <c r="D134" s="53">
        <v>118</v>
      </c>
      <c r="E134" s="53">
        <v>135</v>
      </c>
      <c r="F134" s="53">
        <v>253</v>
      </c>
      <c r="G134" s="53">
        <v>25</v>
      </c>
      <c r="H134" s="53">
        <v>2604</v>
      </c>
      <c r="I134" s="53">
        <v>2433</v>
      </c>
      <c r="J134" s="53">
        <v>5037</v>
      </c>
      <c r="K134" s="53">
        <v>223</v>
      </c>
      <c r="L134" s="53">
        <v>2484</v>
      </c>
      <c r="M134" s="53">
        <v>2263</v>
      </c>
      <c r="N134" s="53">
        <v>4747</v>
      </c>
      <c r="O134" s="53">
        <v>224</v>
      </c>
      <c r="P134" s="53">
        <v>5206</v>
      </c>
      <c r="Q134" s="53">
        <v>4831</v>
      </c>
      <c r="R134" s="53">
        <v>10037</v>
      </c>
      <c r="S134" s="53">
        <v>472</v>
      </c>
    </row>
    <row r="135" spans="1:19" ht="21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:19" ht="21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:19" ht="21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:19" ht="21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:19" ht="21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:19" ht="21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1:19" ht="21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:19" ht="21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:19" ht="21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</row>
    <row r="144" spans="1:19" ht="21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1:19" ht="21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:19" ht="21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:19" ht="21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:19" ht="21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:19" ht="21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:19" ht="21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:19" ht="21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:19" ht="21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:19" ht="21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:19" ht="21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:19" ht="21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:19" ht="21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:19" ht="21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:19" ht="21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:19" ht="21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:19" ht="21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:19" ht="21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:19" ht="21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:19" ht="21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:19" ht="21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:19" ht="21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:19" ht="21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:19" ht="21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:19" ht="21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:19" ht="21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:19" ht="21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:19" ht="21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:19" ht="21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:19" ht="21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:19" ht="21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:19" ht="21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:19" ht="21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:19" ht="21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:19" ht="21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:19" ht="21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1:19" ht="21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pans="1:19" ht="21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</row>
    <row r="182" spans="1:19" ht="21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</row>
    <row r="183" spans="1:19" ht="21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</row>
    <row r="184" spans="1:19" ht="21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</row>
    <row r="185" spans="1:19" ht="21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</row>
    <row r="186" spans="1:19" ht="21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</row>
    <row r="187" spans="1:19" ht="21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</row>
    <row r="188" spans="1:19" ht="21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</row>
    <row r="189" spans="1:19" ht="21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</row>
    <row r="190" spans="1:19" ht="21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</row>
    <row r="191" spans="1:19" ht="21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</row>
    <row r="192" spans="1:19" ht="21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</row>
    <row r="193" spans="1:19" ht="21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</row>
    <row r="194" spans="1:19" ht="21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</row>
    <row r="195" spans="1:19" ht="21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</row>
    <row r="196" spans="1:19" ht="21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:19" ht="21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:19" ht="21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</row>
    <row r="199" spans="1:19" ht="21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</row>
    <row r="200" spans="1:19" ht="21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</row>
    <row r="201" spans="1:19" ht="21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:19" ht="21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</row>
    <row r="203" spans="1:19" ht="21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</row>
    <row r="204" spans="1:19" ht="21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</row>
    <row r="205" spans="1:19" ht="21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</row>
    <row r="206" spans="1:19" ht="21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</row>
    <row r="207" spans="1:19" ht="21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</row>
    <row r="208" spans="1:19" ht="21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</row>
    <row r="209" spans="1:19" ht="21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</row>
    <row r="210" spans="1:19" ht="21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</row>
    <row r="211" spans="1:19" ht="21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</row>
    <row r="212" spans="1:19" ht="21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</row>
    <row r="213" spans="1:19" ht="21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</row>
    <row r="214" spans="1:19" ht="21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</row>
    <row r="215" spans="1:19" ht="21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</row>
    <row r="216" spans="1:19" ht="21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</row>
    <row r="217" spans="1:19" ht="21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</row>
    <row r="218" spans="1:19" ht="21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</row>
    <row r="219" spans="1:19" ht="21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</row>
    <row r="220" spans="1:19" ht="21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</row>
    <row r="221" spans="1:19" ht="21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</row>
    <row r="222" spans="1:19" ht="21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</row>
    <row r="223" spans="1:19" ht="21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:19" ht="21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:19" ht="21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</row>
    <row r="226" spans="1:19" ht="21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</row>
    <row r="227" spans="1:19" ht="21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</row>
    <row r="228" spans="1:19" ht="21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1:19" ht="21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1:19" ht="21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</row>
    <row r="231" spans="1:19" ht="21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</row>
    <row r="232" spans="1:19" ht="21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</row>
    <row r="233" spans="1:19" ht="21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1:19" ht="21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1:19" ht="21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</row>
    <row r="236" spans="1:19" ht="21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</row>
    <row r="237" spans="1:19" ht="21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</row>
    <row r="238" spans="1:19" ht="21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</row>
    <row r="239" spans="1:19" ht="21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</row>
    <row r="240" spans="1:19" ht="21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1:19" ht="21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</row>
    <row r="242" spans="1:19" ht="21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</row>
    <row r="243" spans="1:19" ht="21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1:19" ht="21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</row>
    <row r="245" spans="1:19" ht="21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</row>
    <row r="246" spans="1:19" ht="21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</row>
    <row r="247" spans="1:19" ht="21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:19" ht="21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</row>
    <row r="249" spans="1:19" ht="21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</row>
    <row r="250" spans="1:19" ht="21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</row>
    <row r="251" spans="1:19" ht="21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</row>
    <row r="252" spans="1:19" ht="21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</row>
    <row r="253" spans="1:19" ht="21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</row>
    <row r="254" spans="1:19" ht="21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</row>
    <row r="255" spans="1:19" ht="21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:19" ht="21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</row>
    <row r="257" spans="1:19" ht="21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</row>
    <row r="258" spans="1:19" ht="21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</row>
    <row r="259" spans="1:19" ht="21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</row>
    <row r="260" spans="1:19" ht="21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</row>
    <row r="261" spans="1:19" ht="21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</row>
    <row r="262" spans="1:19" ht="21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</row>
    <row r="263" spans="1:19" ht="21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</row>
    <row r="264" spans="1:19" ht="21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</row>
    <row r="265" spans="1:19" ht="21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</row>
    <row r="266" spans="1:19" ht="21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</row>
    <row r="267" spans="1:19" ht="21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</row>
    <row r="268" spans="1:19" ht="21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</row>
    <row r="269" spans="1:19" ht="21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</row>
    <row r="270" spans="1:19" ht="21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</row>
    <row r="271" spans="1:19" ht="21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</row>
    <row r="272" spans="1:19" ht="21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</row>
    <row r="273" spans="1:19" ht="21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</row>
    <row r="274" spans="1:19" ht="21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</row>
    <row r="275" spans="1:19" ht="21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</row>
    <row r="276" spans="1:19" ht="21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</row>
    <row r="277" spans="1:19" ht="21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</row>
    <row r="278" spans="1:19" ht="21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</row>
    <row r="279" spans="1:19" ht="21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</row>
    <row r="280" spans="1:19" ht="21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</row>
    <row r="281" spans="1:19" ht="21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</row>
    <row r="282" spans="1:19" ht="21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</row>
    <row r="283" spans="1:19" ht="21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</row>
    <row r="284" spans="1:19" ht="21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</row>
    <row r="285" spans="1:19" ht="21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</row>
    <row r="286" spans="1:19" ht="21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</row>
    <row r="287" spans="1:19" ht="21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</row>
    <row r="288" spans="1:19" ht="21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</row>
    <row r="289" spans="1:19" ht="21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</row>
    <row r="290" spans="1:19" ht="21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</row>
    <row r="291" spans="1:19" ht="21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</row>
    <row r="292" spans="1:19" ht="21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</row>
    <row r="293" spans="1:19" ht="21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</row>
    <row r="294" spans="1:19" ht="21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</row>
    <row r="295" spans="1:19" ht="21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</row>
    <row r="296" spans="1:19" ht="21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</row>
    <row r="297" spans="1:19" ht="21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</row>
    <row r="298" spans="1:19" ht="21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</row>
    <row r="299" spans="1:19" ht="21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</row>
    <row r="300" spans="1:19" ht="21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</row>
    <row r="301" spans="1:19" ht="21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</row>
    <row r="302" spans="1:19" ht="21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</row>
    <row r="303" spans="1:19" ht="21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</row>
    <row r="304" spans="1:19" ht="21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</row>
    <row r="305" spans="1:19" ht="21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</row>
    <row r="306" spans="1:19" ht="21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</row>
    <row r="307" spans="1:19" ht="21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</row>
    <row r="308" spans="1:19" ht="21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</row>
    <row r="309" spans="1:19" ht="21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</row>
    <row r="310" spans="1:19" ht="21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</row>
    <row r="311" spans="1:19" ht="21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</row>
    <row r="312" spans="1:19" ht="21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</row>
    <row r="313" spans="1:19" ht="21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</row>
    <row r="314" spans="1:19" ht="21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</row>
    <row r="315" spans="1:19" ht="21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</row>
    <row r="316" spans="1:19" ht="21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</row>
    <row r="317" spans="1:19" ht="21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</row>
    <row r="318" spans="1:19" ht="21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</row>
    <row r="319" spans="1:19" ht="21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</row>
    <row r="320" spans="1:19" ht="21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</row>
    <row r="321" spans="1:19" ht="21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:19" ht="21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</row>
    <row r="323" spans="1:19" ht="21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</row>
    <row r="324" spans="1:19" ht="21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</row>
    <row r="325" spans="1:19" ht="21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</row>
    <row r="326" spans="1:19" ht="21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</row>
    <row r="327" spans="1:19" ht="21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</row>
    <row r="328" spans="1:19" ht="21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</row>
    <row r="329" spans="1:19" ht="21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</row>
    <row r="330" spans="1:19" ht="21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</row>
    <row r="331" spans="1:19" ht="21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</row>
    <row r="332" spans="1:19" ht="21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</row>
    <row r="333" spans="1:19" ht="21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</row>
    <row r="334" spans="1:19" ht="21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</row>
    <row r="335" spans="1:19" ht="21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</row>
    <row r="336" spans="1:19" ht="21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</row>
    <row r="337" spans="1:19" ht="21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</row>
    <row r="338" spans="1:19" ht="21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</row>
    <row r="339" spans="1:19" ht="21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</row>
    <row r="340" spans="1:19" ht="21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</row>
    <row r="341" spans="1:19" ht="21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</row>
    <row r="342" spans="1:19" ht="21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</row>
    <row r="343" spans="1:19" ht="21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</row>
    <row r="344" spans="1:19" ht="21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</row>
    <row r="345" spans="1:19" ht="21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</row>
    <row r="346" spans="1:19" ht="21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</row>
    <row r="347" spans="1:19" ht="21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</row>
    <row r="348" spans="1:19" ht="21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</row>
    <row r="349" spans="1:19" ht="21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</row>
    <row r="350" spans="1:19" ht="21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</row>
    <row r="351" spans="1:19" ht="21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</row>
    <row r="352" spans="1:19" ht="21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</row>
    <row r="353" spans="1:19" ht="21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</row>
    <row r="354" spans="1:19" ht="21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</row>
    <row r="355" spans="1:19" ht="21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</row>
    <row r="356" spans="1:19" ht="21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</row>
    <row r="357" spans="1:19" ht="21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</row>
    <row r="358" spans="1:19" ht="21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</row>
    <row r="359" spans="1:19" ht="21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</row>
    <row r="360" spans="1:19" ht="21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</row>
    <row r="361" spans="1:19" ht="21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</row>
    <row r="362" spans="1:19" ht="21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</row>
    <row r="363" spans="1:19" ht="21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</row>
    <row r="364" spans="1:19" ht="21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</row>
    <row r="365" spans="1:19" ht="21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</row>
    <row r="366" spans="1:19" ht="21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</row>
    <row r="367" spans="1:19" ht="21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</row>
    <row r="368" spans="1:19" ht="21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</row>
    <row r="369" spans="1:19" ht="21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</row>
    <row r="370" spans="1:19" ht="21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</row>
    <row r="371" spans="1:19" ht="21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</row>
    <row r="372" spans="1:19" ht="21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</row>
    <row r="373" spans="1:19" ht="21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</row>
    <row r="374" spans="1:19" ht="21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</row>
    <row r="375" spans="1:19" ht="21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</row>
    <row r="376" spans="1:19" ht="21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</row>
    <row r="377" spans="1:19" ht="21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</row>
    <row r="378" spans="1:19" ht="21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</row>
    <row r="379" spans="1:19" ht="21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</row>
    <row r="380" spans="1:19" ht="21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</row>
    <row r="381" spans="1:19" ht="21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</row>
    <row r="382" spans="1:19" ht="21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</row>
    <row r="383" spans="1:19" ht="21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</row>
    <row r="384" spans="1:19" ht="21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</row>
    <row r="385" spans="1:19" ht="21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</row>
    <row r="386" spans="1:19" ht="21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</row>
    <row r="387" spans="1:19" ht="21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</row>
    <row r="388" spans="1:19" ht="21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</row>
    <row r="389" spans="1:19" ht="21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</row>
    <row r="390" spans="1:19" ht="21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</row>
    <row r="391" spans="1:19" ht="21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</row>
    <row r="392" spans="1:19" ht="21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</row>
    <row r="393" spans="1:19" ht="21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</row>
    <row r="394" spans="1:19" ht="21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</row>
    <row r="395" spans="1:19" ht="21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</row>
    <row r="396" spans="1:19" ht="21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</row>
    <row r="397" spans="1:19" ht="21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</row>
    <row r="398" spans="1:19" ht="21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</row>
    <row r="399" spans="1:19" ht="21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</row>
    <row r="400" spans="1:19" ht="21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</row>
    <row r="401" spans="1:19" ht="21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</row>
    <row r="402" spans="1:19" ht="21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</row>
    <row r="403" spans="1:19" ht="21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</row>
    <row r="404" spans="1:19" ht="21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</row>
    <row r="405" spans="1:19" ht="21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</row>
    <row r="406" spans="1:19" ht="21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</row>
    <row r="407" spans="1:19" ht="21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</row>
    <row r="408" spans="1:19" ht="21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</row>
    <row r="409" spans="1:19" ht="21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</row>
    <row r="410" spans="1:19" ht="21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</row>
    <row r="411" spans="1:19" ht="21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</row>
    <row r="412" spans="1:19" ht="21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</row>
    <row r="413" spans="1:19" ht="21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</row>
    <row r="414" spans="1:19" ht="21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</row>
    <row r="415" spans="1:19" ht="21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</row>
    <row r="416" spans="1:19" ht="21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</row>
    <row r="417" spans="1:19" ht="21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</row>
    <row r="418" spans="1:19" ht="21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</row>
    <row r="419" spans="1:19" ht="21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</row>
    <row r="420" spans="1:19" ht="21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</row>
    <row r="421" spans="1:19" ht="21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</row>
    <row r="422" spans="1:19" ht="21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</row>
    <row r="423" spans="1:19" ht="21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</row>
    <row r="424" spans="1:19" ht="21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</row>
    <row r="425" spans="1:19" ht="21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</row>
    <row r="426" spans="1:19" ht="21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</row>
    <row r="427" spans="1:19" ht="21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</row>
    <row r="428" spans="1:19" ht="21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</row>
    <row r="429" spans="1:19" ht="21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</row>
    <row r="430" spans="1:19" ht="21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</row>
    <row r="431" spans="1:19" ht="21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</row>
    <row r="432" spans="1:19" ht="21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</row>
    <row r="433" spans="1:19" ht="21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</row>
    <row r="434" spans="1:19" ht="21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</row>
    <row r="435" spans="1:19" ht="21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</row>
    <row r="436" spans="1:19" ht="21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</row>
    <row r="437" spans="1:19" ht="21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</row>
    <row r="438" spans="1:19" ht="21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</row>
    <row r="439" spans="1:19" ht="21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</row>
    <row r="440" spans="1:19" ht="21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</row>
    <row r="441" spans="1:19" ht="21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</row>
    <row r="442" spans="1:19" ht="21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</row>
    <row r="443" spans="1:19" ht="21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</row>
    <row r="444" spans="1:19" ht="21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</row>
    <row r="445" spans="1:19" ht="21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</row>
    <row r="446" spans="1:19" ht="21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</row>
    <row r="447" spans="1:19" ht="21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</row>
    <row r="448" spans="1:19" ht="21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</row>
    <row r="449" spans="1:19" ht="21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</row>
    <row r="450" spans="1:19" ht="21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</row>
    <row r="451" spans="1:19" ht="21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</row>
    <row r="452" spans="1:19" ht="21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</row>
    <row r="453" spans="1:19" ht="21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</row>
    <row r="454" spans="1:19" ht="21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</row>
    <row r="455" spans="1:19" ht="21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</row>
    <row r="456" spans="1:19" ht="21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</row>
    <row r="457" spans="1:19" ht="21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</row>
    <row r="458" spans="1:19" ht="21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</row>
    <row r="459" spans="1:19" ht="21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</row>
    <row r="460" spans="1:19" ht="21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</row>
    <row r="461" spans="1:19" ht="21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</row>
    <row r="462" spans="1:19" ht="21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</row>
    <row r="463" spans="1:19" ht="21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</row>
    <row r="464" spans="1:19" ht="21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</row>
    <row r="465" spans="1:19" ht="21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</row>
    <row r="466" spans="1:19" ht="21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</row>
    <row r="467" spans="1:19" ht="21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</row>
    <row r="468" spans="1:19" ht="21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</row>
    <row r="469" spans="1:19" ht="21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</row>
    <row r="470" spans="1:19" ht="21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</row>
    <row r="471" spans="1:19" ht="21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</row>
    <row r="472" spans="1:19" ht="21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</row>
    <row r="473" spans="1:19" ht="21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</row>
    <row r="474" spans="1:19" ht="21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</row>
    <row r="475" spans="1:19" ht="21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</row>
    <row r="476" spans="1:19" ht="21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</row>
    <row r="477" spans="1:19" ht="21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</row>
    <row r="478" spans="1:19" ht="21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</row>
    <row r="479" spans="1:19" ht="21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</row>
    <row r="480" spans="1:19" ht="21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</row>
    <row r="481" spans="1:19" ht="21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</row>
    <row r="482" spans="1:19" ht="21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</row>
    <row r="483" spans="1:19" ht="21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</row>
    <row r="484" spans="1:19" ht="21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</row>
    <row r="485" spans="1:19" ht="21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</row>
    <row r="486" spans="1:19" ht="21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</row>
    <row r="487" spans="1:19" ht="21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</row>
    <row r="488" spans="1:19" ht="21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</row>
    <row r="489" spans="1:19" ht="21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</row>
    <row r="490" spans="1:19" ht="21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</row>
    <row r="491" spans="1:19" ht="21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</row>
    <row r="492" spans="1:19" ht="21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</row>
    <row r="493" spans="1:19" ht="21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</row>
    <row r="494" spans="1:19" ht="21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</row>
    <row r="495" spans="1:19" ht="21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</row>
    <row r="496" spans="1:19" ht="21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</row>
    <row r="497" spans="1:19" ht="21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</row>
    <row r="498" spans="1:19" ht="21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</row>
    <row r="499" spans="1:19" ht="21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</row>
    <row r="500" spans="1:19" ht="21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</row>
  </sheetData>
  <mergeCells count="8">
    <mergeCell ref="P2:S2"/>
    <mergeCell ref="A1:S1"/>
    <mergeCell ref="A2:A3"/>
    <mergeCell ref="B2:B3"/>
    <mergeCell ref="C2:C3"/>
    <mergeCell ref="D2:G2"/>
    <mergeCell ref="H2:K2"/>
    <mergeCell ref="L2:O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500"/>
  <sheetViews>
    <sheetView workbookViewId="0">
      <selection sqref="A1:AE1"/>
    </sheetView>
  </sheetViews>
  <sheetFormatPr defaultColWidth="16.875" defaultRowHeight="15" customHeight="1"/>
  <cols>
    <col min="1" max="1" width="6" customWidth="1"/>
    <col min="2" max="2" width="12.125" customWidth="1"/>
    <col min="3" max="3" width="34.875" customWidth="1"/>
    <col min="4" max="31" width="8.5" customWidth="1"/>
  </cols>
  <sheetData>
    <row r="1" spans="1:31" ht="57" customHeight="1">
      <c r="A1" s="217" t="s">
        <v>852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</row>
    <row r="2" spans="1:31" ht="21" customHeight="1">
      <c r="A2" s="241" t="s">
        <v>533</v>
      </c>
      <c r="B2" s="241" t="s">
        <v>534</v>
      </c>
      <c r="C2" s="241" t="s">
        <v>535</v>
      </c>
      <c r="D2" s="240" t="s">
        <v>540</v>
      </c>
      <c r="E2" s="215"/>
      <c r="F2" s="215"/>
      <c r="G2" s="216"/>
      <c r="H2" s="240" t="s">
        <v>541</v>
      </c>
      <c r="I2" s="215"/>
      <c r="J2" s="215"/>
      <c r="K2" s="216"/>
      <c r="L2" s="240" t="s">
        <v>542</v>
      </c>
      <c r="M2" s="215"/>
      <c r="N2" s="215"/>
      <c r="O2" s="216"/>
      <c r="P2" s="240" t="s">
        <v>543</v>
      </c>
      <c r="Q2" s="215"/>
      <c r="R2" s="215"/>
      <c r="S2" s="216"/>
      <c r="T2" s="240" t="s">
        <v>544</v>
      </c>
      <c r="U2" s="215"/>
      <c r="V2" s="215"/>
      <c r="W2" s="216"/>
      <c r="X2" s="240" t="s">
        <v>545</v>
      </c>
      <c r="Y2" s="215"/>
      <c r="Z2" s="215"/>
      <c r="AA2" s="216"/>
      <c r="AB2" s="240" t="s">
        <v>847</v>
      </c>
      <c r="AC2" s="215"/>
      <c r="AD2" s="215"/>
      <c r="AE2" s="216"/>
    </row>
    <row r="3" spans="1:31" ht="21" customHeight="1">
      <c r="A3" s="182"/>
      <c r="B3" s="207"/>
      <c r="C3" s="207"/>
      <c r="D3" s="173" t="s">
        <v>568</v>
      </c>
      <c r="E3" s="173" t="s">
        <v>569</v>
      </c>
      <c r="F3" s="173" t="s">
        <v>539</v>
      </c>
      <c r="G3" s="173" t="s">
        <v>15</v>
      </c>
      <c r="H3" s="173" t="s">
        <v>568</v>
      </c>
      <c r="I3" s="173" t="s">
        <v>569</v>
      </c>
      <c r="J3" s="173" t="s">
        <v>539</v>
      </c>
      <c r="K3" s="173" t="s">
        <v>15</v>
      </c>
      <c r="L3" s="173" t="s">
        <v>568</v>
      </c>
      <c r="M3" s="173" t="s">
        <v>569</v>
      </c>
      <c r="N3" s="173" t="s">
        <v>539</v>
      </c>
      <c r="O3" s="173" t="s">
        <v>15</v>
      </c>
      <c r="P3" s="173" t="s">
        <v>568</v>
      </c>
      <c r="Q3" s="173" t="s">
        <v>569</v>
      </c>
      <c r="R3" s="173" t="s">
        <v>539</v>
      </c>
      <c r="S3" s="173" t="s">
        <v>15</v>
      </c>
      <c r="T3" s="173" t="s">
        <v>568</v>
      </c>
      <c r="U3" s="173" t="s">
        <v>569</v>
      </c>
      <c r="V3" s="173" t="s">
        <v>539</v>
      </c>
      <c r="W3" s="173" t="s">
        <v>15</v>
      </c>
      <c r="X3" s="173" t="s">
        <v>568</v>
      </c>
      <c r="Y3" s="173" t="s">
        <v>569</v>
      </c>
      <c r="Z3" s="173" t="s">
        <v>539</v>
      </c>
      <c r="AA3" s="173" t="s">
        <v>15</v>
      </c>
      <c r="AB3" s="173" t="s">
        <v>568</v>
      </c>
      <c r="AC3" s="173" t="s">
        <v>569</v>
      </c>
      <c r="AD3" s="173" t="s">
        <v>539</v>
      </c>
      <c r="AE3" s="173" t="s">
        <v>15</v>
      </c>
    </row>
    <row r="4" spans="1:31" ht="21" customHeight="1">
      <c r="A4" s="81">
        <v>1</v>
      </c>
      <c r="B4" s="174">
        <v>63020084</v>
      </c>
      <c r="C4" s="175" t="s">
        <v>26</v>
      </c>
      <c r="D4" s="174">
        <v>70</v>
      </c>
      <c r="E4" s="174">
        <v>51</v>
      </c>
      <c r="F4" s="174">
        <v>121</v>
      </c>
      <c r="G4" s="174">
        <v>4</v>
      </c>
      <c r="H4" s="174">
        <v>53</v>
      </c>
      <c r="I4" s="174">
        <v>47</v>
      </c>
      <c r="J4" s="174">
        <v>100</v>
      </c>
      <c r="K4" s="174">
        <v>3</v>
      </c>
      <c r="L4" s="174">
        <v>54</v>
      </c>
      <c r="M4" s="174">
        <v>54</v>
      </c>
      <c r="N4" s="174">
        <v>108</v>
      </c>
      <c r="O4" s="174">
        <v>3</v>
      </c>
      <c r="P4" s="174">
        <v>38</v>
      </c>
      <c r="Q4" s="174">
        <v>31</v>
      </c>
      <c r="R4" s="174">
        <v>69</v>
      </c>
      <c r="S4" s="174">
        <v>2</v>
      </c>
      <c r="T4" s="174">
        <v>37</v>
      </c>
      <c r="U4" s="174">
        <v>52</v>
      </c>
      <c r="V4" s="174">
        <v>89</v>
      </c>
      <c r="W4" s="174">
        <v>2</v>
      </c>
      <c r="X4" s="174">
        <v>38</v>
      </c>
      <c r="Y4" s="174">
        <v>39</v>
      </c>
      <c r="Z4" s="174">
        <v>77</v>
      </c>
      <c r="AA4" s="174">
        <v>2</v>
      </c>
      <c r="AB4" s="174">
        <v>290</v>
      </c>
      <c r="AC4" s="174">
        <v>274</v>
      </c>
      <c r="AD4" s="174">
        <v>564</v>
      </c>
      <c r="AE4" s="174">
        <v>16</v>
      </c>
    </row>
    <row r="5" spans="1:31" ht="21" customHeight="1">
      <c r="A5" s="39">
        <v>2</v>
      </c>
      <c r="B5" s="38">
        <v>63020054</v>
      </c>
      <c r="C5" s="176" t="s">
        <v>31</v>
      </c>
      <c r="D5" s="38">
        <v>25</v>
      </c>
      <c r="E5" s="38">
        <v>12</v>
      </c>
      <c r="F5" s="38">
        <v>37</v>
      </c>
      <c r="G5" s="38">
        <v>1</v>
      </c>
      <c r="H5" s="38">
        <v>26</v>
      </c>
      <c r="I5" s="38">
        <v>16</v>
      </c>
      <c r="J5" s="38">
        <v>42</v>
      </c>
      <c r="K5" s="38">
        <v>1</v>
      </c>
      <c r="L5" s="38">
        <v>19</v>
      </c>
      <c r="M5" s="38">
        <v>18</v>
      </c>
      <c r="N5" s="38">
        <v>37</v>
      </c>
      <c r="O5" s="38">
        <v>1</v>
      </c>
      <c r="P5" s="38">
        <v>17</v>
      </c>
      <c r="Q5" s="38">
        <v>14</v>
      </c>
      <c r="R5" s="38">
        <v>31</v>
      </c>
      <c r="S5" s="38">
        <v>1</v>
      </c>
      <c r="T5" s="38">
        <v>19</v>
      </c>
      <c r="U5" s="38">
        <v>20</v>
      </c>
      <c r="V5" s="38">
        <v>39</v>
      </c>
      <c r="W5" s="38">
        <v>1</v>
      </c>
      <c r="X5" s="38">
        <v>30</v>
      </c>
      <c r="Y5" s="38">
        <v>13</v>
      </c>
      <c r="Z5" s="38">
        <v>43</v>
      </c>
      <c r="AA5" s="38">
        <v>1</v>
      </c>
      <c r="AB5" s="38">
        <v>136</v>
      </c>
      <c r="AC5" s="38">
        <v>93</v>
      </c>
      <c r="AD5" s="38">
        <v>229</v>
      </c>
      <c r="AE5" s="38">
        <v>6</v>
      </c>
    </row>
    <row r="6" spans="1:31" ht="21" customHeight="1">
      <c r="A6" s="39">
        <v>3</v>
      </c>
      <c r="B6" s="38">
        <v>63020051</v>
      </c>
      <c r="C6" s="176" t="s">
        <v>36</v>
      </c>
      <c r="D6" s="38">
        <v>15</v>
      </c>
      <c r="E6" s="38">
        <v>17</v>
      </c>
      <c r="F6" s="38">
        <v>32</v>
      </c>
      <c r="G6" s="38">
        <v>1</v>
      </c>
      <c r="H6" s="38">
        <v>27</v>
      </c>
      <c r="I6" s="38">
        <v>19</v>
      </c>
      <c r="J6" s="38">
        <v>46</v>
      </c>
      <c r="K6" s="38">
        <v>1</v>
      </c>
      <c r="L6" s="38">
        <v>8</v>
      </c>
      <c r="M6" s="38">
        <v>15</v>
      </c>
      <c r="N6" s="38">
        <v>23</v>
      </c>
      <c r="O6" s="38">
        <v>1</v>
      </c>
      <c r="P6" s="38">
        <v>10</v>
      </c>
      <c r="Q6" s="38">
        <v>11</v>
      </c>
      <c r="R6" s="38">
        <v>21</v>
      </c>
      <c r="S6" s="38">
        <v>1</v>
      </c>
      <c r="T6" s="38">
        <v>12</v>
      </c>
      <c r="U6" s="38">
        <v>9</v>
      </c>
      <c r="V6" s="38">
        <v>21</v>
      </c>
      <c r="W6" s="38">
        <v>1</v>
      </c>
      <c r="X6" s="38">
        <v>18</v>
      </c>
      <c r="Y6" s="38">
        <v>12</v>
      </c>
      <c r="Z6" s="38">
        <v>30</v>
      </c>
      <c r="AA6" s="38">
        <v>1</v>
      </c>
      <c r="AB6" s="38">
        <v>90</v>
      </c>
      <c r="AC6" s="38">
        <v>83</v>
      </c>
      <c r="AD6" s="38">
        <v>173</v>
      </c>
      <c r="AE6" s="38">
        <v>6</v>
      </c>
    </row>
    <row r="7" spans="1:31" ht="21" customHeight="1">
      <c r="A7" s="39">
        <v>4</v>
      </c>
      <c r="B7" s="38">
        <v>63020052</v>
      </c>
      <c r="C7" s="176" t="s">
        <v>40</v>
      </c>
      <c r="D7" s="38">
        <v>69</v>
      </c>
      <c r="E7" s="38">
        <v>61</v>
      </c>
      <c r="F7" s="38">
        <v>130</v>
      </c>
      <c r="G7" s="38">
        <v>4</v>
      </c>
      <c r="H7" s="38">
        <v>38</v>
      </c>
      <c r="I7" s="38">
        <v>28</v>
      </c>
      <c r="J7" s="38">
        <v>66</v>
      </c>
      <c r="K7" s="38">
        <v>3</v>
      </c>
      <c r="L7" s="38">
        <v>34</v>
      </c>
      <c r="M7" s="38">
        <v>60</v>
      </c>
      <c r="N7" s="38">
        <v>94</v>
      </c>
      <c r="O7" s="38">
        <v>4</v>
      </c>
      <c r="P7" s="38">
        <v>37</v>
      </c>
      <c r="Q7" s="38">
        <v>33</v>
      </c>
      <c r="R7" s="38">
        <v>70</v>
      </c>
      <c r="S7" s="38">
        <v>3</v>
      </c>
      <c r="T7" s="38">
        <v>21</v>
      </c>
      <c r="U7" s="38">
        <v>42</v>
      </c>
      <c r="V7" s="38">
        <v>63</v>
      </c>
      <c r="W7" s="38">
        <v>3</v>
      </c>
      <c r="X7" s="38">
        <v>19</v>
      </c>
      <c r="Y7" s="38">
        <v>30</v>
      </c>
      <c r="Z7" s="38">
        <v>49</v>
      </c>
      <c r="AA7" s="38">
        <v>2</v>
      </c>
      <c r="AB7" s="38">
        <v>218</v>
      </c>
      <c r="AC7" s="38">
        <v>254</v>
      </c>
      <c r="AD7" s="38">
        <v>472</v>
      </c>
      <c r="AE7" s="38">
        <v>19</v>
      </c>
    </row>
    <row r="8" spans="1:31" ht="21" customHeight="1">
      <c r="A8" s="39">
        <v>5</v>
      </c>
      <c r="B8" s="38">
        <v>63020053</v>
      </c>
      <c r="C8" s="176" t="s">
        <v>44</v>
      </c>
      <c r="D8" s="38">
        <v>27</v>
      </c>
      <c r="E8" s="38">
        <v>28</v>
      </c>
      <c r="F8" s="38">
        <v>55</v>
      </c>
      <c r="G8" s="38">
        <v>2</v>
      </c>
      <c r="H8" s="38">
        <v>12</v>
      </c>
      <c r="I8" s="38">
        <v>23</v>
      </c>
      <c r="J8" s="38">
        <v>35</v>
      </c>
      <c r="K8" s="38">
        <v>1</v>
      </c>
      <c r="L8" s="38">
        <v>12</v>
      </c>
      <c r="M8" s="38">
        <v>14</v>
      </c>
      <c r="N8" s="38">
        <v>26</v>
      </c>
      <c r="O8" s="38">
        <v>1</v>
      </c>
      <c r="P8" s="38">
        <v>14</v>
      </c>
      <c r="Q8" s="38">
        <v>19</v>
      </c>
      <c r="R8" s="38">
        <v>33</v>
      </c>
      <c r="S8" s="38">
        <v>1</v>
      </c>
      <c r="T8" s="38">
        <v>16</v>
      </c>
      <c r="U8" s="38">
        <v>7</v>
      </c>
      <c r="V8" s="38">
        <v>23</v>
      </c>
      <c r="W8" s="38">
        <v>1</v>
      </c>
      <c r="X8" s="38">
        <v>12</v>
      </c>
      <c r="Y8" s="38">
        <v>11</v>
      </c>
      <c r="Z8" s="38">
        <v>23</v>
      </c>
      <c r="AA8" s="38">
        <v>1</v>
      </c>
      <c r="AB8" s="38">
        <v>93</v>
      </c>
      <c r="AC8" s="38">
        <v>102</v>
      </c>
      <c r="AD8" s="38">
        <v>195</v>
      </c>
      <c r="AE8" s="38">
        <v>7</v>
      </c>
    </row>
    <row r="9" spans="1:31" ht="21" customHeight="1">
      <c r="A9" s="39">
        <v>6</v>
      </c>
      <c r="B9" s="38">
        <v>63020079</v>
      </c>
      <c r="C9" s="176" t="s">
        <v>48</v>
      </c>
      <c r="D9" s="38">
        <v>11</v>
      </c>
      <c r="E9" s="38">
        <v>13</v>
      </c>
      <c r="F9" s="38">
        <v>24</v>
      </c>
      <c r="G9" s="38">
        <v>1</v>
      </c>
      <c r="H9" s="38">
        <v>13</v>
      </c>
      <c r="I9" s="38">
        <v>13</v>
      </c>
      <c r="J9" s="38">
        <v>26</v>
      </c>
      <c r="K9" s="38">
        <v>1</v>
      </c>
      <c r="L9" s="38">
        <v>12</v>
      </c>
      <c r="M9" s="38">
        <v>6</v>
      </c>
      <c r="N9" s="38">
        <v>18</v>
      </c>
      <c r="O9" s="38">
        <v>1</v>
      </c>
      <c r="P9" s="38">
        <v>10</v>
      </c>
      <c r="Q9" s="38">
        <v>5</v>
      </c>
      <c r="R9" s="38">
        <v>15</v>
      </c>
      <c r="S9" s="38">
        <v>1</v>
      </c>
      <c r="T9" s="38">
        <v>12</v>
      </c>
      <c r="U9" s="38">
        <v>8</v>
      </c>
      <c r="V9" s="38">
        <v>20</v>
      </c>
      <c r="W9" s="38">
        <v>1</v>
      </c>
      <c r="X9" s="38">
        <v>11</v>
      </c>
      <c r="Y9" s="38">
        <v>11</v>
      </c>
      <c r="Z9" s="38">
        <v>22</v>
      </c>
      <c r="AA9" s="38">
        <v>1</v>
      </c>
      <c r="AB9" s="38">
        <v>69</v>
      </c>
      <c r="AC9" s="38">
        <v>56</v>
      </c>
      <c r="AD9" s="38">
        <v>125</v>
      </c>
      <c r="AE9" s="38">
        <v>6</v>
      </c>
    </row>
    <row r="10" spans="1:31" ht="21" customHeight="1">
      <c r="A10" s="39">
        <v>7</v>
      </c>
      <c r="B10" s="38">
        <v>63020081</v>
      </c>
      <c r="C10" s="176" t="s">
        <v>53</v>
      </c>
      <c r="D10" s="38">
        <v>15</v>
      </c>
      <c r="E10" s="38">
        <v>21</v>
      </c>
      <c r="F10" s="38">
        <v>36</v>
      </c>
      <c r="G10" s="38">
        <v>1</v>
      </c>
      <c r="H10" s="38">
        <v>19</v>
      </c>
      <c r="I10" s="38">
        <v>10</v>
      </c>
      <c r="J10" s="38">
        <v>29</v>
      </c>
      <c r="K10" s="38">
        <v>1</v>
      </c>
      <c r="L10" s="38">
        <v>12</v>
      </c>
      <c r="M10" s="38">
        <v>5</v>
      </c>
      <c r="N10" s="38">
        <v>17</v>
      </c>
      <c r="O10" s="38">
        <v>1</v>
      </c>
      <c r="P10" s="38">
        <v>5</v>
      </c>
      <c r="Q10" s="38">
        <v>8</v>
      </c>
      <c r="R10" s="38">
        <v>13</v>
      </c>
      <c r="S10" s="38">
        <v>1</v>
      </c>
      <c r="T10" s="38">
        <v>11</v>
      </c>
      <c r="U10" s="38">
        <v>8</v>
      </c>
      <c r="V10" s="38">
        <v>19</v>
      </c>
      <c r="W10" s="38">
        <v>1</v>
      </c>
      <c r="X10" s="38">
        <v>4</v>
      </c>
      <c r="Y10" s="38">
        <v>11</v>
      </c>
      <c r="Z10" s="38">
        <v>15</v>
      </c>
      <c r="AA10" s="38">
        <v>1</v>
      </c>
      <c r="AB10" s="38">
        <v>66</v>
      </c>
      <c r="AC10" s="38">
        <v>63</v>
      </c>
      <c r="AD10" s="38">
        <v>129</v>
      </c>
      <c r="AE10" s="38">
        <v>6</v>
      </c>
    </row>
    <row r="11" spans="1:31" ht="21" customHeight="1">
      <c r="A11" s="39">
        <v>8</v>
      </c>
      <c r="B11" s="38">
        <v>63020082</v>
      </c>
      <c r="C11" s="176" t="s">
        <v>57</v>
      </c>
      <c r="D11" s="38">
        <v>42</v>
      </c>
      <c r="E11" s="38">
        <v>39</v>
      </c>
      <c r="F11" s="38">
        <v>81</v>
      </c>
      <c r="G11" s="38">
        <v>2</v>
      </c>
      <c r="H11" s="38">
        <v>30</v>
      </c>
      <c r="I11" s="38">
        <v>20</v>
      </c>
      <c r="J11" s="38">
        <v>50</v>
      </c>
      <c r="K11" s="38">
        <v>2</v>
      </c>
      <c r="L11" s="38">
        <v>23</v>
      </c>
      <c r="M11" s="38">
        <v>22</v>
      </c>
      <c r="N11" s="38">
        <v>45</v>
      </c>
      <c r="O11" s="38">
        <v>2</v>
      </c>
      <c r="P11" s="38">
        <v>30</v>
      </c>
      <c r="Q11" s="38">
        <v>34</v>
      </c>
      <c r="R11" s="38">
        <v>64</v>
      </c>
      <c r="S11" s="38">
        <v>2</v>
      </c>
      <c r="T11" s="38">
        <v>24</v>
      </c>
      <c r="U11" s="38">
        <v>29</v>
      </c>
      <c r="V11" s="38">
        <v>53</v>
      </c>
      <c r="W11" s="38">
        <v>2</v>
      </c>
      <c r="X11" s="38">
        <v>20</v>
      </c>
      <c r="Y11" s="38">
        <v>15</v>
      </c>
      <c r="Z11" s="38">
        <v>35</v>
      </c>
      <c r="AA11" s="38">
        <v>1</v>
      </c>
      <c r="AB11" s="38">
        <v>169</v>
      </c>
      <c r="AC11" s="38">
        <v>159</v>
      </c>
      <c r="AD11" s="38">
        <v>328</v>
      </c>
      <c r="AE11" s="38">
        <v>11</v>
      </c>
    </row>
    <row r="12" spans="1:31" ht="21" customHeight="1">
      <c r="A12" s="39">
        <v>9</v>
      </c>
      <c r="B12" s="38">
        <v>63020083</v>
      </c>
      <c r="C12" s="176" t="s">
        <v>60</v>
      </c>
      <c r="D12" s="38">
        <v>6</v>
      </c>
      <c r="E12" s="38">
        <v>17</v>
      </c>
      <c r="F12" s="38">
        <v>23</v>
      </c>
      <c r="G12" s="38">
        <v>1</v>
      </c>
      <c r="H12" s="38">
        <v>7</v>
      </c>
      <c r="I12" s="38">
        <v>5</v>
      </c>
      <c r="J12" s="38">
        <v>12</v>
      </c>
      <c r="K12" s="38">
        <v>1</v>
      </c>
      <c r="L12" s="38">
        <v>6</v>
      </c>
      <c r="M12" s="38">
        <v>10</v>
      </c>
      <c r="N12" s="38">
        <v>16</v>
      </c>
      <c r="O12" s="38">
        <v>1</v>
      </c>
      <c r="P12" s="38">
        <v>7</v>
      </c>
      <c r="Q12" s="38">
        <v>6</v>
      </c>
      <c r="R12" s="38">
        <v>13</v>
      </c>
      <c r="S12" s="38">
        <v>1</v>
      </c>
      <c r="T12" s="38">
        <v>8</v>
      </c>
      <c r="U12" s="38">
        <v>2</v>
      </c>
      <c r="V12" s="38">
        <v>10</v>
      </c>
      <c r="W12" s="38">
        <v>1</v>
      </c>
      <c r="X12" s="38">
        <v>4</v>
      </c>
      <c r="Y12" s="38">
        <v>6</v>
      </c>
      <c r="Z12" s="38">
        <v>10</v>
      </c>
      <c r="AA12" s="38">
        <v>1</v>
      </c>
      <c r="AB12" s="38">
        <v>38</v>
      </c>
      <c r="AC12" s="38">
        <v>46</v>
      </c>
      <c r="AD12" s="38">
        <v>84</v>
      </c>
      <c r="AE12" s="38">
        <v>6</v>
      </c>
    </row>
    <row r="13" spans="1:31" ht="21" customHeight="1">
      <c r="A13" s="39">
        <v>10</v>
      </c>
      <c r="B13" s="38">
        <v>63020080</v>
      </c>
      <c r="C13" s="176" t="s">
        <v>63</v>
      </c>
      <c r="D13" s="38">
        <v>15</v>
      </c>
      <c r="E13" s="38">
        <v>8</v>
      </c>
      <c r="F13" s="38">
        <v>23</v>
      </c>
      <c r="G13" s="38">
        <v>1</v>
      </c>
      <c r="H13" s="38">
        <v>7</v>
      </c>
      <c r="I13" s="38">
        <v>9</v>
      </c>
      <c r="J13" s="38">
        <v>16</v>
      </c>
      <c r="K13" s="38">
        <v>1</v>
      </c>
      <c r="L13" s="38">
        <v>6</v>
      </c>
      <c r="M13" s="38">
        <v>8</v>
      </c>
      <c r="N13" s="38">
        <v>14</v>
      </c>
      <c r="O13" s="38">
        <v>1</v>
      </c>
      <c r="P13" s="38">
        <v>13</v>
      </c>
      <c r="Q13" s="38">
        <v>13</v>
      </c>
      <c r="R13" s="38">
        <v>26</v>
      </c>
      <c r="S13" s="38">
        <v>1</v>
      </c>
      <c r="T13" s="38">
        <v>2</v>
      </c>
      <c r="U13" s="38">
        <v>4</v>
      </c>
      <c r="V13" s="38">
        <v>6</v>
      </c>
      <c r="W13" s="38">
        <v>1</v>
      </c>
      <c r="X13" s="38">
        <v>3</v>
      </c>
      <c r="Y13" s="38">
        <v>4</v>
      </c>
      <c r="Z13" s="38">
        <v>7</v>
      </c>
      <c r="AA13" s="38">
        <v>1</v>
      </c>
      <c r="AB13" s="38">
        <v>46</v>
      </c>
      <c r="AC13" s="38">
        <v>46</v>
      </c>
      <c r="AD13" s="38">
        <v>92</v>
      </c>
      <c r="AE13" s="38">
        <v>6</v>
      </c>
    </row>
    <row r="14" spans="1:31" ht="21" customHeight="1">
      <c r="A14" s="39">
        <v>11</v>
      </c>
      <c r="B14" s="38">
        <v>63020067</v>
      </c>
      <c r="C14" s="176" t="s">
        <v>67</v>
      </c>
      <c r="D14" s="38">
        <v>23</v>
      </c>
      <c r="E14" s="38">
        <v>22</v>
      </c>
      <c r="F14" s="38">
        <v>45</v>
      </c>
      <c r="G14" s="38">
        <v>2</v>
      </c>
      <c r="H14" s="38">
        <v>22</v>
      </c>
      <c r="I14" s="38">
        <v>23</v>
      </c>
      <c r="J14" s="38">
        <v>45</v>
      </c>
      <c r="K14" s="38">
        <v>2</v>
      </c>
      <c r="L14" s="38">
        <v>25</v>
      </c>
      <c r="M14" s="38">
        <v>27</v>
      </c>
      <c r="N14" s="38">
        <v>52</v>
      </c>
      <c r="O14" s="38">
        <v>2</v>
      </c>
      <c r="P14" s="38">
        <v>28</v>
      </c>
      <c r="Q14" s="38">
        <v>26</v>
      </c>
      <c r="R14" s="38">
        <v>54</v>
      </c>
      <c r="S14" s="38">
        <v>2</v>
      </c>
      <c r="T14" s="38">
        <v>18</v>
      </c>
      <c r="U14" s="38">
        <v>18</v>
      </c>
      <c r="V14" s="38">
        <v>36</v>
      </c>
      <c r="W14" s="38">
        <v>1</v>
      </c>
      <c r="X14" s="38">
        <v>19</v>
      </c>
      <c r="Y14" s="38">
        <v>28</v>
      </c>
      <c r="Z14" s="38">
        <v>47</v>
      </c>
      <c r="AA14" s="38">
        <v>2</v>
      </c>
      <c r="AB14" s="38">
        <v>135</v>
      </c>
      <c r="AC14" s="38">
        <v>144</v>
      </c>
      <c r="AD14" s="38">
        <v>279</v>
      </c>
      <c r="AE14" s="38">
        <v>11</v>
      </c>
    </row>
    <row r="15" spans="1:31" ht="21" customHeight="1">
      <c r="A15" s="39">
        <v>12</v>
      </c>
      <c r="B15" s="38">
        <v>63020068</v>
      </c>
      <c r="C15" s="176" t="s">
        <v>72</v>
      </c>
      <c r="D15" s="38">
        <v>7</v>
      </c>
      <c r="E15" s="38">
        <v>9</v>
      </c>
      <c r="F15" s="38">
        <v>16</v>
      </c>
      <c r="G15" s="38">
        <v>1</v>
      </c>
      <c r="H15" s="38">
        <v>9</v>
      </c>
      <c r="I15" s="38">
        <v>6</v>
      </c>
      <c r="J15" s="38">
        <v>15</v>
      </c>
      <c r="K15" s="38">
        <v>1</v>
      </c>
      <c r="L15" s="38">
        <v>7</v>
      </c>
      <c r="M15" s="38">
        <v>5</v>
      </c>
      <c r="N15" s="38">
        <v>12</v>
      </c>
      <c r="O15" s="38">
        <v>1</v>
      </c>
      <c r="P15" s="38">
        <v>7</v>
      </c>
      <c r="Q15" s="38">
        <v>4</v>
      </c>
      <c r="R15" s="38">
        <v>11</v>
      </c>
      <c r="S15" s="38">
        <v>1</v>
      </c>
      <c r="T15" s="38">
        <v>7</v>
      </c>
      <c r="U15" s="38">
        <v>10</v>
      </c>
      <c r="V15" s="38">
        <v>17</v>
      </c>
      <c r="W15" s="38">
        <v>1</v>
      </c>
      <c r="X15" s="38">
        <v>12</v>
      </c>
      <c r="Y15" s="38">
        <v>5</v>
      </c>
      <c r="Z15" s="38">
        <v>17</v>
      </c>
      <c r="AA15" s="38">
        <v>1</v>
      </c>
      <c r="AB15" s="38">
        <v>49</v>
      </c>
      <c r="AC15" s="38">
        <v>39</v>
      </c>
      <c r="AD15" s="38">
        <v>88</v>
      </c>
      <c r="AE15" s="38">
        <v>6</v>
      </c>
    </row>
    <row r="16" spans="1:31" ht="21" customHeight="1">
      <c r="A16" s="39">
        <v>13</v>
      </c>
      <c r="B16" s="38">
        <v>63020070</v>
      </c>
      <c r="C16" s="176" t="s">
        <v>75</v>
      </c>
      <c r="D16" s="38">
        <v>7</v>
      </c>
      <c r="E16" s="38">
        <v>5</v>
      </c>
      <c r="F16" s="38">
        <v>12</v>
      </c>
      <c r="G16" s="38">
        <v>1</v>
      </c>
      <c r="H16" s="38">
        <v>9</v>
      </c>
      <c r="I16" s="38">
        <v>11</v>
      </c>
      <c r="J16" s="38">
        <v>20</v>
      </c>
      <c r="K16" s="38">
        <v>1</v>
      </c>
      <c r="L16" s="38">
        <v>11</v>
      </c>
      <c r="M16" s="38">
        <v>10</v>
      </c>
      <c r="N16" s="38">
        <v>21</v>
      </c>
      <c r="O16" s="38">
        <v>1</v>
      </c>
      <c r="P16" s="38">
        <v>6</v>
      </c>
      <c r="Q16" s="38">
        <v>3</v>
      </c>
      <c r="R16" s="38">
        <v>9</v>
      </c>
      <c r="S16" s="38">
        <v>1</v>
      </c>
      <c r="T16" s="38">
        <v>11</v>
      </c>
      <c r="U16" s="38">
        <v>7</v>
      </c>
      <c r="V16" s="38">
        <v>18</v>
      </c>
      <c r="W16" s="38">
        <v>1</v>
      </c>
      <c r="X16" s="38">
        <v>6</v>
      </c>
      <c r="Y16" s="38">
        <v>1</v>
      </c>
      <c r="Z16" s="38">
        <v>7</v>
      </c>
      <c r="AA16" s="38">
        <v>1</v>
      </c>
      <c r="AB16" s="38">
        <v>50</v>
      </c>
      <c r="AC16" s="38">
        <v>37</v>
      </c>
      <c r="AD16" s="38">
        <v>87</v>
      </c>
      <c r="AE16" s="38">
        <v>6</v>
      </c>
    </row>
    <row r="17" spans="1:31" ht="21" customHeight="1">
      <c r="A17" s="39">
        <v>14</v>
      </c>
      <c r="B17" s="38">
        <v>63020069</v>
      </c>
      <c r="C17" s="176" t="s">
        <v>79</v>
      </c>
      <c r="D17" s="38">
        <v>15</v>
      </c>
      <c r="E17" s="38">
        <v>15</v>
      </c>
      <c r="F17" s="38">
        <v>30</v>
      </c>
      <c r="G17" s="38">
        <v>1</v>
      </c>
      <c r="H17" s="38">
        <v>12</v>
      </c>
      <c r="I17" s="38">
        <v>5</v>
      </c>
      <c r="J17" s="38">
        <v>17</v>
      </c>
      <c r="K17" s="38">
        <v>1</v>
      </c>
      <c r="L17" s="38">
        <v>16</v>
      </c>
      <c r="M17" s="38">
        <v>13</v>
      </c>
      <c r="N17" s="38">
        <v>29</v>
      </c>
      <c r="O17" s="38">
        <v>1</v>
      </c>
      <c r="P17" s="38">
        <v>14</v>
      </c>
      <c r="Q17" s="38">
        <v>14</v>
      </c>
      <c r="R17" s="38">
        <v>28</v>
      </c>
      <c r="S17" s="38">
        <v>1</v>
      </c>
      <c r="T17" s="38">
        <v>19</v>
      </c>
      <c r="U17" s="38">
        <v>12</v>
      </c>
      <c r="V17" s="38">
        <v>31</v>
      </c>
      <c r="W17" s="38">
        <v>1</v>
      </c>
      <c r="X17" s="38">
        <v>17</v>
      </c>
      <c r="Y17" s="38">
        <v>12</v>
      </c>
      <c r="Z17" s="38">
        <v>29</v>
      </c>
      <c r="AA17" s="38">
        <v>1</v>
      </c>
      <c r="AB17" s="38">
        <v>93</v>
      </c>
      <c r="AC17" s="38">
        <v>71</v>
      </c>
      <c r="AD17" s="38">
        <v>164</v>
      </c>
      <c r="AE17" s="38">
        <v>6</v>
      </c>
    </row>
    <row r="18" spans="1:31" ht="21" customHeight="1">
      <c r="A18" s="39">
        <v>15</v>
      </c>
      <c r="B18" s="38">
        <v>63020077</v>
      </c>
      <c r="C18" s="176" t="s">
        <v>83</v>
      </c>
      <c r="D18" s="38">
        <v>10</v>
      </c>
      <c r="E18" s="38">
        <v>4</v>
      </c>
      <c r="F18" s="38">
        <v>14</v>
      </c>
      <c r="G18" s="38">
        <v>1</v>
      </c>
      <c r="H18" s="38">
        <v>6</v>
      </c>
      <c r="I18" s="38">
        <v>9</v>
      </c>
      <c r="J18" s="38">
        <v>15</v>
      </c>
      <c r="K18" s="38">
        <v>1</v>
      </c>
      <c r="L18" s="38">
        <v>8</v>
      </c>
      <c r="M18" s="38">
        <v>9</v>
      </c>
      <c r="N18" s="38">
        <v>17</v>
      </c>
      <c r="O18" s="38">
        <v>1</v>
      </c>
      <c r="P18" s="38">
        <v>10</v>
      </c>
      <c r="Q18" s="38">
        <v>4</v>
      </c>
      <c r="R18" s="38">
        <v>14</v>
      </c>
      <c r="S18" s="38">
        <v>1</v>
      </c>
      <c r="T18" s="38">
        <v>6</v>
      </c>
      <c r="U18" s="38">
        <v>6</v>
      </c>
      <c r="V18" s="38">
        <v>12</v>
      </c>
      <c r="W18" s="38">
        <v>1</v>
      </c>
      <c r="X18" s="38">
        <v>5</v>
      </c>
      <c r="Y18" s="38">
        <v>7</v>
      </c>
      <c r="Z18" s="38">
        <v>12</v>
      </c>
      <c r="AA18" s="38">
        <v>1</v>
      </c>
      <c r="AB18" s="38">
        <v>45</v>
      </c>
      <c r="AC18" s="38">
        <v>39</v>
      </c>
      <c r="AD18" s="38">
        <v>84</v>
      </c>
      <c r="AE18" s="38">
        <v>6</v>
      </c>
    </row>
    <row r="19" spans="1:31" ht="21" customHeight="1">
      <c r="A19" s="39">
        <v>16</v>
      </c>
      <c r="B19" s="38">
        <v>63020076</v>
      </c>
      <c r="C19" s="176" t="s">
        <v>88</v>
      </c>
      <c r="D19" s="38">
        <v>11</v>
      </c>
      <c r="E19" s="38">
        <v>7</v>
      </c>
      <c r="F19" s="38">
        <v>18</v>
      </c>
      <c r="G19" s="38">
        <v>1</v>
      </c>
      <c r="H19" s="38">
        <v>17</v>
      </c>
      <c r="I19" s="38">
        <v>10</v>
      </c>
      <c r="J19" s="38">
        <v>27</v>
      </c>
      <c r="K19" s="38">
        <v>1</v>
      </c>
      <c r="L19" s="38">
        <v>15</v>
      </c>
      <c r="M19" s="38">
        <v>8</v>
      </c>
      <c r="N19" s="38">
        <v>23</v>
      </c>
      <c r="O19" s="38">
        <v>1</v>
      </c>
      <c r="P19" s="38">
        <v>11</v>
      </c>
      <c r="Q19" s="38">
        <v>7</v>
      </c>
      <c r="R19" s="38">
        <v>18</v>
      </c>
      <c r="S19" s="38">
        <v>1</v>
      </c>
      <c r="T19" s="38">
        <v>10</v>
      </c>
      <c r="U19" s="38">
        <v>8</v>
      </c>
      <c r="V19" s="38">
        <v>18</v>
      </c>
      <c r="W19" s="38">
        <v>1</v>
      </c>
      <c r="X19" s="38">
        <v>10</v>
      </c>
      <c r="Y19" s="38">
        <v>4</v>
      </c>
      <c r="Z19" s="38">
        <v>14</v>
      </c>
      <c r="AA19" s="38">
        <v>1</v>
      </c>
      <c r="AB19" s="38">
        <v>74</v>
      </c>
      <c r="AC19" s="38">
        <v>44</v>
      </c>
      <c r="AD19" s="38">
        <v>118</v>
      </c>
      <c r="AE19" s="38">
        <v>6</v>
      </c>
    </row>
    <row r="20" spans="1:31" ht="21" customHeight="1">
      <c r="A20" s="39">
        <v>17</v>
      </c>
      <c r="B20" s="38">
        <v>63020078</v>
      </c>
      <c r="C20" s="176" t="s">
        <v>92</v>
      </c>
      <c r="D20" s="38">
        <v>6</v>
      </c>
      <c r="E20" s="38">
        <v>17</v>
      </c>
      <c r="F20" s="38">
        <v>23</v>
      </c>
      <c r="G20" s="38">
        <v>1</v>
      </c>
      <c r="H20" s="38">
        <v>13</v>
      </c>
      <c r="I20" s="38">
        <v>9</v>
      </c>
      <c r="J20" s="38">
        <v>22</v>
      </c>
      <c r="K20" s="38">
        <v>1</v>
      </c>
      <c r="L20" s="38">
        <v>13</v>
      </c>
      <c r="M20" s="38">
        <v>10</v>
      </c>
      <c r="N20" s="38">
        <v>23</v>
      </c>
      <c r="O20" s="38">
        <v>1</v>
      </c>
      <c r="P20" s="38">
        <v>21</v>
      </c>
      <c r="Q20" s="38">
        <v>11</v>
      </c>
      <c r="R20" s="38">
        <v>32</v>
      </c>
      <c r="S20" s="38">
        <v>1</v>
      </c>
      <c r="T20" s="38">
        <v>10</v>
      </c>
      <c r="U20" s="38">
        <v>18</v>
      </c>
      <c r="V20" s="38">
        <v>28</v>
      </c>
      <c r="W20" s="38">
        <v>1</v>
      </c>
      <c r="X20" s="38">
        <v>22</v>
      </c>
      <c r="Y20" s="38">
        <v>20</v>
      </c>
      <c r="Z20" s="38">
        <v>42</v>
      </c>
      <c r="AA20" s="38">
        <v>2</v>
      </c>
      <c r="AB20" s="38">
        <v>85</v>
      </c>
      <c r="AC20" s="38">
        <v>85</v>
      </c>
      <c r="AD20" s="38">
        <v>170</v>
      </c>
      <c r="AE20" s="38">
        <v>7</v>
      </c>
    </row>
    <row r="21" spans="1:31" ht="21" customHeight="1">
      <c r="A21" s="39">
        <v>18</v>
      </c>
      <c r="B21" s="38">
        <v>63020056</v>
      </c>
      <c r="C21" s="176" t="s">
        <v>96</v>
      </c>
      <c r="D21" s="38">
        <v>7</v>
      </c>
      <c r="E21" s="38">
        <v>10</v>
      </c>
      <c r="F21" s="38">
        <v>17</v>
      </c>
      <c r="G21" s="38">
        <v>1</v>
      </c>
      <c r="H21" s="38">
        <v>10</v>
      </c>
      <c r="I21" s="38">
        <v>4</v>
      </c>
      <c r="J21" s="38">
        <v>14</v>
      </c>
      <c r="K21" s="38">
        <v>1</v>
      </c>
      <c r="L21" s="38">
        <v>14</v>
      </c>
      <c r="M21" s="38">
        <v>15</v>
      </c>
      <c r="N21" s="38">
        <v>29</v>
      </c>
      <c r="O21" s="38">
        <v>2</v>
      </c>
      <c r="P21" s="38">
        <v>3</v>
      </c>
      <c r="Q21" s="38">
        <v>14</v>
      </c>
      <c r="R21" s="38">
        <v>17</v>
      </c>
      <c r="S21" s="38">
        <v>1</v>
      </c>
      <c r="T21" s="38">
        <v>14</v>
      </c>
      <c r="U21" s="38">
        <v>13</v>
      </c>
      <c r="V21" s="38">
        <v>27</v>
      </c>
      <c r="W21" s="38">
        <v>1</v>
      </c>
      <c r="X21" s="38">
        <v>13</v>
      </c>
      <c r="Y21" s="38">
        <v>7</v>
      </c>
      <c r="Z21" s="38">
        <v>20</v>
      </c>
      <c r="AA21" s="38">
        <v>1</v>
      </c>
      <c r="AB21" s="38">
        <v>61</v>
      </c>
      <c r="AC21" s="38">
        <v>63</v>
      </c>
      <c r="AD21" s="38">
        <v>124</v>
      </c>
      <c r="AE21" s="38">
        <v>7</v>
      </c>
    </row>
    <row r="22" spans="1:31" ht="21" customHeight="1">
      <c r="A22" s="39">
        <v>19</v>
      </c>
      <c r="B22" s="38">
        <v>63020055</v>
      </c>
      <c r="C22" s="176" t="s">
        <v>101</v>
      </c>
      <c r="D22" s="38">
        <v>43</v>
      </c>
      <c r="E22" s="38">
        <v>30</v>
      </c>
      <c r="F22" s="38">
        <v>73</v>
      </c>
      <c r="G22" s="38">
        <v>2</v>
      </c>
      <c r="H22" s="38">
        <v>40</v>
      </c>
      <c r="I22" s="38">
        <v>41</v>
      </c>
      <c r="J22" s="38">
        <v>81</v>
      </c>
      <c r="K22" s="38">
        <v>3</v>
      </c>
      <c r="L22" s="38">
        <v>34</v>
      </c>
      <c r="M22" s="38">
        <v>23</v>
      </c>
      <c r="N22" s="38">
        <v>57</v>
      </c>
      <c r="O22" s="38">
        <v>2</v>
      </c>
      <c r="P22" s="38">
        <v>23</v>
      </c>
      <c r="Q22" s="38">
        <v>21</v>
      </c>
      <c r="R22" s="38">
        <v>44</v>
      </c>
      <c r="S22" s="38">
        <v>2</v>
      </c>
      <c r="T22" s="38">
        <v>17</v>
      </c>
      <c r="U22" s="38">
        <v>13</v>
      </c>
      <c r="V22" s="38">
        <v>30</v>
      </c>
      <c r="W22" s="38">
        <v>1</v>
      </c>
      <c r="X22" s="38">
        <v>12</v>
      </c>
      <c r="Y22" s="38">
        <v>22</v>
      </c>
      <c r="Z22" s="38">
        <v>34</v>
      </c>
      <c r="AA22" s="38">
        <v>1</v>
      </c>
      <c r="AB22" s="38">
        <v>169</v>
      </c>
      <c r="AC22" s="38">
        <v>150</v>
      </c>
      <c r="AD22" s="38">
        <v>319</v>
      </c>
      <c r="AE22" s="38">
        <v>11</v>
      </c>
    </row>
    <row r="23" spans="1:31" ht="21" customHeight="1">
      <c r="A23" s="39">
        <v>20</v>
      </c>
      <c r="B23" s="38">
        <v>63020057</v>
      </c>
      <c r="C23" s="176" t="s">
        <v>104</v>
      </c>
      <c r="D23" s="38">
        <v>8</v>
      </c>
      <c r="E23" s="38">
        <v>14</v>
      </c>
      <c r="F23" s="38">
        <v>22</v>
      </c>
      <c r="G23" s="38">
        <v>1</v>
      </c>
      <c r="H23" s="38">
        <v>10</v>
      </c>
      <c r="I23" s="38">
        <v>7</v>
      </c>
      <c r="J23" s="38">
        <v>17</v>
      </c>
      <c r="K23" s="38">
        <v>2</v>
      </c>
      <c r="L23" s="38">
        <v>7</v>
      </c>
      <c r="M23" s="38">
        <v>5</v>
      </c>
      <c r="N23" s="38">
        <v>12</v>
      </c>
      <c r="O23" s="38">
        <v>2</v>
      </c>
      <c r="P23" s="38">
        <v>8</v>
      </c>
      <c r="Q23" s="38">
        <v>7</v>
      </c>
      <c r="R23" s="38">
        <v>15</v>
      </c>
      <c r="S23" s="38">
        <v>2</v>
      </c>
      <c r="T23" s="38">
        <v>15</v>
      </c>
      <c r="U23" s="38">
        <v>14</v>
      </c>
      <c r="V23" s="38">
        <v>29</v>
      </c>
      <c r="W23" s="38">
        <v>2</v>
      </c>
      <c r="X23" s="38">
        <v>3</v>
      </c>
      <c r="Y23" s="38">
        <v>8</v>
      </c>
      <c r="Z23" s="38">
        <v>11</v>
      </c>
      <c r="AA23" s="38">
        <v>1</v>
      </c>
      <c r="AB23" s="38">
        <v>51</v>
      </c>
      <c r="AC23" s="38">
        <v>55</v>
      </c>
      <c r="AD23" s="38">
        <v>106</v>
      </c>
      <c r="AE23" s="38">
        <v>10</v>
      </c>
    </row>
    <row r="24" spans="1:31" ht="21" customHeight="1">
      <c r="A24" s="39">
        <v>21</v>
      </c>
      <c r="B24" s="38">
        <v>63020058</v>
      </c>
      <c r="C24" s="176" t="s">
        <v>108</v>
      </c>
      <c r="D24" s="38">
        <v>12</v>
      </c>
      <c r="E24" s="38">
        <v>13</v>
      </c>
      <c r="F24" s="38">
        <v>25</v>
      </c>
      <c r="G24" s="38">
        <v>1</v>
      </c>
      <c r="H24" s="38">
        <v>9</v>
      </c>
      <c r="I24" s="38">
        <v>10</v>
      </c>
      <c r="J24" s="38">
        <v>19</v>
      </c>
      <c r="K24" s="38">
        <v>1</v>
      </c>
      <c r="L24" s="38">
        <v>8</v>
      </c>
      <c r="M24" s="38">
        <v>7</v>
      </c>
      <c r="N24" s="38">
        <v>15</v>
      </c>
      <c r="O24" s="38">
        <v>1</v>
      </c>
      <c r="P24" s="38">
        <v>10</v>
      </c>
      <c r="Q24" s="38">
        <v>12</v>
      </c>
      <c r="R24" s="38">
        <v>22</v>
      </c>
      <c r="S24" s="38">
        <v>1</v>
      </c>
      <c r="T24" s="38">
        <v>12</v>
      </c>
      <c r="U24" s="38">
        <v>5</v>
      </c>
      <c r="V24" s="38">
        <v>17</v>
      </c>
      <c r="W24" s="38">
        <v>1</v>
      </c>
      <c r="X24" s="38">
        <v>11</v>
      </c>
      <c r="Y24" s="38">
        <v>5</v>
      </c>
      <c r="Z24" s="38">
        <v>16</v>
      </c>
      <c r="AA24" s="38">
        <v>1</v>
      </c>
      <c r="AB24" s="38">
        <v>62</v>
      </c>
      <c r="AC24" s="38">
        <v>52</v>
      </c>
      <c r="AD24" s="38">
        <v>114</v>
      </c>
      <c r="AE24" s="38">
        <v>6</v>
      </c>
    </row>
    <row r="25" spans="1:31" ht="21" customHeight="1">
      <c r="A25" s="39">
        <v>22</v>
      </c>
      <c r="B25" s="38">
        <v>63020073</v>
      </c>
      <c r="C25" s="176" t="s">
        <v>112</v>
      </c>
      <c r="D25" s="38">
        <v>5</v>
      </c>
      <c r="E25" s="38">
        <v>8</v>
      </c>
      <c r="F25" s="38">
        <v>13</v>
      </c>
      <c r="G25" s="38">
        <v>1</v>
      </c>
      <c r="H25" s="38">
        <v>6</v>
      </c>
      <c r="I25" s="38">
        <v>8</v>
      </c>
      <c r="J25" s="38">
        <v>14</v>
      </c>
      <c r="K25" s="38">
        <v>1</v>
      </c>
      <c r="L25" s="38">
        <v>5</v>
      </c>
      <c r="M25" s="38">
        <v>7</v>
      </c>
      <c r="N25" s="38">
        <v>12</v>
      </c>
      <c r="O25" s="38">
        <v>1</v>
      </c>
      <c r="P25" s="38">
        <v>3</v>
      </c>
      <c r="Q25" s="38">
        <v>5</v>
      </c>
      <c r="R25" s="38">
        <v>8</v>
      </c>
      <c r="S25" s="38">
        <v>1</v>
      </c>
      <c r="T25" s="38">
        <v>6</v>
      </c>
      <c r="U25" s="38">
        <v>6</v>
      </c>
      <c r="V25" s="38">
        <v>12</v>
      </c>
      <c r="W25" s="38">
        <v>1</v>
      </c>
      <c r="X25" s="38">
        <v>9</v>
      </c>
      <c r="Y25" s="38">
        <v>8</v>
      </c>
      <c r="Z25" s="38">
        <v>17</v>
      </c>
      <c r="AA25" s="38">
        <v>1</v>
      </c>
      <c r="AB25" s="38">
        <v>34</v>
      </c>
      <c r="AC25" s="38">
        <v>42</v>
      </c>
      <c r="AD25" s="38">
        <v>76</v>
      </c>
      <c r="AE25" s="38">
        <v>6</v>
      </c>
    </row>
    <row r="26" spans="1:31" ht="21" customHeight="1">
      <c r="A26" s="39">
        <v>23</v>
      </c>
      <c r="B26" s="38">
        <v>63020075</v>
      </c>
      <c r="C26" s="176" t="s">
        <v>117</v>
      </c>
      <c r="D26" s="38">
        <v>14</v>
      </c>
      <c r="E26" s="38">
        <v>21</v>
      </c>
      <c r="F26" s="38">
        <v>35</v>
      </c>
      <c r="G26" s="38">
        <v>1</v>
      </c>
      <c r="H26" s="38">
        <v>14</v>
      </c>
      <c r="I26" s="38">
        <v>10</v>
      </c>
      <c r="J26" s="38">
        <v>24</v>
      </c>
      <c r="K26" s="38">
        <v>1</v>
      </c>
      <c r="L26" s="38">
        <v>19</v>
      </c>
      <c r="M26" s="38">
        <v>6</v>
      </c>
      <c r="N26" s="38">
        <v>25</v>
      </c>
      <c r="O26" s="38">
        <v>1</v>
      </c>
      <c r="P26" s="38">
        <v>9</v>
      </c>
      <c r="Q26" s="38">
        <v>18</v>
      </c>
      <c r="R26" s="38">
        <v>27</v>
      </c>
      <c r="S26" s="38">
        <v>1</v>
      </c>
      <c r="T26" s="38">
        <v>14</v>
      </c>
      <c r="U26" s="38">
        <v>7</v>
      </c>
      <c r="V26" s="38">
        <v>21</v>
      </c>
      <c r="W26" s="38">
        <v>1</v>
      </c>
      <c r="X26" s="38">
        <v>14</v>
      </c>
      <c r="Y26" s="38">
        <v>13</v>
      </c>
      <c r="Z26" s="38">
        <v>27</v>
      </c>
      <c r="AA26" s="38">
        <v>1</v>
      </c>
      <c r="AB26" s="38">
        <v>84</v>
      </c>
      <c r="AC26" s="38">
        <v>75</v>
      </c>
      <c r="AD26" s="38">
        <v>159</v>
      </c>
      <c r="AE26" s="38">
        <v>6</v>
      </c>
    </row>
    <row r="27" spans="1:31" ht="21" customHeight="1">
      <c r="A27" s="39">
        <v>24</v>
      </c>
      <c r="B27" s="38">
        <v>63020128</v>
      </c>
      <c r="C27" s="176" t="s">
        <v>120</v>
      </c>
      <c r="D27" s="38">
        <v>10</v>
      </c>
      <c r="E27" s="38">
        <v>15</v>
      </c>
      <c r="F27" s="38">
        <v>25</v>
      </c>
      <c r="G27" s="38">
        <v>1</v>
      </c>
      <c r="H27" s="38">
        <v>17</v>
      </c>
      <c r="I27" s="38">
        <v>14</v>
      </c>
      <c r="J27" s="38">
        <v>31</v>
      </c>
      <c r="K27" s="38">
        <v>1</v>
      </c>
      <c r="L27" s="38">
        <v>13</v>
      </c>
      <c r="M27" s="38">
        <v>12</v>
      </c>
      <c r="N27" s="38">
        <v>25</v>
      </c>
      <c r="O27" s="38">
        <v>1</v>
      </c>
      <c r="P27" s="38">
        <v>9</v>
      </c>
      <c r="Q27" s="38">
        <v>11</v>
      </c>
      <c r="R27" s="38">
        <v>20</v>
      </c>
      <c r="S27" s="38">
        <v>1</v>
      </c>
      <c r="T27" s="38">
        <v>11</v>
      </c>
      <c r="U27" s="38">
        <v>7</v>
      </c>
      <c r="V27" s="38">
        <v>18</v>
      </c>
      <c r="W27" s="38">
        <v>1</v>
      </c>
      <c r="X27" s="38">
        <v>8</v>
      </c>
      <c r="Y27" s="38">
        <v>11</v>
      </c>
      <c r="Z27" s="38">
        <v>19</v>
      </c>
      <c r="AA27" s="38">
        <v>1</v>
      </c>
      <c r="AB27" s="38">
        <v>68</v>
      </c>
      <c r="AC27" s="38">
        <v>70</v>
      </c>
      <c r="AD27" s="38">
        <v>138</v>
      </c>
      <c r="AE27" s="38">
        <v>6</v>
      </c>
    </row>
    <row r="28" spans="1:31" ht="21" customHeight="1">
      <c r="A28" s="39">
        <v>25</v>
      </c>
      <c r="B28" s="38">
        <v>63020072</v>
      </c>
      <c r="C28" s="176" t="s">
        <v>124</v>
      </c>
      <c r="D28" s="38">
        <v>16</v>
      </c>
      <c r="E28" s="38">
        <v>13</v>
      </c>
      <c r="F28" s="38">
        <v>29</v>
      </c>
      <c r="G28" s="38">
        <v>1</v>
      </c>
      <c r="H28" s="38">
        <v>9</v>
      </c>
      <c r="I28" s="38">
        <v>8</v>
      </c>
      <c r="J28" s="38">
        <v>17</v>
      </c>
      <c r="K28" s="38">
        <v>1</v>
      </c>
      <c r="L28" s="38">
        <v>9</v>
      </c>
      <c r="M28" s="38">
        <v>11</v>
      </c>
      <c r="N28" s="38">
        <v>20</v>
      </c>
      <c r="O28" s="38">
        <v>1</v>
      </c>
      <c r="P28" s="38">
        <v>12</v>
      </c>
      <c r="Q28" s="38">
        <v>11</v>
      </c>
      <c r="R28" s="38">
        <v>23</v>
      </c>
      <c r="S28" s="38">
        <v>1</v>
      </c>
      <c r="T28" s="38">
        <v>6</v>
      </c>
      <c r="U28" s="38">
        <v>11</v>
      </c>
      <c r="V28" s="38">
        <v>17</v>
      </c>
      <c r="W28" s="38">
        <v>1</v>
      </c>
      <c r="X28" s="38">
        <v>11</v>
      </c>
      <c r="Y28" s="38">
        <v>11</v>
      </c>
      <c r="Z28" s="38">
        <v>22</v>
      </c>
      <c r="AA28" s="38">
        <v>1</v>
      </c>
      <c r="AB28" s="38">
        <v>63</v>
      </c>
      <c r="AC28" s="38">
        <v>65</v>
      </c>
      <c r="AD28" s="38">
        <v>128</v>
      </c>
      <c r="AE28" s="38">
        <v>6</v>
      </c>
    </row>
    <row r="29" spans="1:31" ht="21" customHeight="1">
      <c r="A29" s="39">
        <v>26</v>
      </c>
      <c r="B29" s="38">
        <v>63020071</v>
      </c>
      <c r="C29" s="176" t="s">
        <v>128</v>
      </c>
      <c r="D29" s="38">
        <v>8</v>
      </c>
      <c r="E29" s="38">
        <v>10</v>
      </c>
      <c r="F29" s="38">
        <v>18</v>
      </c>
      <c r="G29" s="38">
        <v>1</v>
      </c>
      <c r="H29" s="38">
        <v>10</v>
      </c>
      <c r="I29" s="38">
        <v>5</v>
      </c>
      <c r="J29" s="38">
        <v>15</v>
      </c>
      <c r="K29" s="38">
        <v>1</v>
      </c>
      <c r="L29" s="38">
        <v>7</v>
      </c>
      <c r="M29" s="38">
        <v>6</v>
      </c>
      <c r="N29" s="38">
        <v>13</v>
      </c>
      <c r="O29" s="38">
        <v>1</v>
      </c>
      <c r="P29" s="38">
        <v>7</v>
      </c>
      <c r="Q29" s="38">
        <v>7</v>
      </c>
      <c r="R29" s="38">
        <v>14</v>
      </c>
      <c r="S29" s="38">
        <v>1</v>
      </c>
      <c r="T29" s="38">
        <v>7</v>
      </c>
      <c r="U29" s="38">
        <v>6</v>
      </c>
      <c r="V29" s="38">
        <v>13</v>
      </c>
      <c r="W29" s="38">
        <v>1</v>
      </c>
      <c r="X29" s="38">
        <v>3</v>
      </c>
      <c r="Y29" s="38">
        <v>9</v>
      </c>
      <c r="Z29" s="38">
        <v>12</v>
      </c>
      <c r="AA29" s="38">
        <v>1</v>
      </c>
      <c r="AB29" s="38">
        <v>42</v>
      </c>
      <c r="AC29" s="38">
        <v>43</v>
      </c>
      <c r="AD29" s="38">
        <v>85</v>
      </c>
      <c r="AE29" s="38">
        <v>6</v>
      </c>
    </row>
    <row r="30" spans="1:31" ht="21" customHeight="1">
      <c r="A30" s="39">
        <v>27</v>
      </c>
      <c r="B30" s="38">
        <v>63020063</v>
      </c>
      <c r="C30" s="176" t="s">
        <v>132</v>
      </c>
      <c r="D30" s="38">
        <v>10</v>
      </c>
      <c r="E30" s="38">
        <v>9</v>
      </c>
      <c r="F30" s="38">
        <v>19</v>
      </c>
      <c r="G30" s="38">
        <v>1</v>
      </c>
      <c r="H30" s="38">
        <v>10</v>
      </c>
      <c r="I30" s="38">
        <v>8</v>
      </c>
      <c r="J30" s="38">
        <v>18</v>
      </c>
      <c r="K30" s="38">
        <v>1</v>
      </c>
      <c r="L30" s="38">
        <v>9</v>
      </c>
      <c r="M30" s="38">
        <v>11</v>
      </c>
      <c r="N30" s="38">
        <v>20</v>
      </c>
      <c r="O30" s="38">
        <v>1</v>
      </c>
      <c r="P30" s="38">
        <v>11</v>
      </c>
      <c r="Q30" s="38">
        <v>9</v>
      </c>
      <c r="R30" s="38">
        <v>20</v>
      </c>
      <c r="S30" s="38">
        <v>1</v>
      </c>
      <c r="T30" s="38">
        <v>7</v>
      </c>
      <c r="U30" s="38">
        <v>14</v>
      </c>
      <c r="V30" s="38">
        <v>21</v>
      </c>
      <c r="W30" s="38">
        <v>1</v>
      </c>
      <c r="X30" s="38">
        <v>7</v>
      </c>
      <c r="Y30" s="38">
        <v>10</v>
      </c>
      <c r="Z30" s="38">
        <v>17</v>
      </c>
      <c r="AA30" s="38">
        <v>1</v>
      </c>
      <c r="AB30" s="38">
        <v>54</v>
      </c>
      <c r="AC30" s="38">
        <v>61</v>
      </c>
      <c r="AD30" s="38">
        <v>115</v>
      </c>
      <c r="AE30" s="38">
        <v>6</v>
      </c>
    </row>
    <row r="31" spans="1:31" ht="21" customHeight="1">
      <c r="A31" s="39">
        <v>28</v>
      </c>
      <c r="B31" s="38">
        <v>63020065</v>
      </c>
      <c r="C31" s="176" t="s">
        <v>137</v>
      </c>
      <c r="D31" s="38">
        <v>9</v>
      </c>
      <c r="E31" s="38">
        <v>10</v>
      </c>
      <c r="F31" s="38">
        <v>19</v>
      </c>
      <c r="G31" s="38">
        <v>1</v>
      </c>
      <c r="H31" s="38">
        <v>6</v>
      </c>
      <c r="I31" s="38">
        <v>4</v>
      </c>
      <c r="J31" s="38">
        <v>10</v>
      </c>
      <c r="K31" s="38">
        <v>1</v>
      </c>
      <c r="L31" s="38">
        <v>12</v>
      </c>
      <c r="M31" s="38">
        <v>4</v>
      </c>
      <c r="N31" s="38">
        <v>16</v>
      </c>
      <c r="O31" s="38">
        <v>1</v>
      </c>
      <c r="P31" s="38">
        <v>5</v>
      </c>
      <c r="Q31" s="38">
        <v>5</v>
      </c>
      <c r="R31" s="38">
        <v>10</v>
      </c>
      <c r="S31" s="38">
        <v>1</v>
      </c>
      <c r="T31" s="38">
        <v>6</v>
      </c>
      <c r="U31" s="38">
        <v>6</v>
      </c>
      <c r="V31" s="38">
        <v>12</v>
      </c>
      <c r="W31" s="38">
        <v>1</v>
      </c>
      <c r="X31" s="38">
        <v>8</v>
      </c>
      <c r="Y31" s="38">
        <v>4</v>
      </c>
      <c r="Z31" s="38">
        <v>12</v>
      </c>
      <c r="AA31" s="38">
        <v>1</v>
      </c>
      <c r="AB31" s="38">
        <v>46</v>
      </c>
      <c r="AC31" s="38">
        <v>33</v>
      </c>
      <c r="AD31" s="38">
        <v>79</v>
      </c>
      <c r="AE31" s="38">
        <v>6</v>
      </c>
    </row>
    <row r="32" spans="1:31" ht="21" customHeight="1">
      <c r="A32" s="39">
        <v>29</v>
      </c>
      <c r="B32" s="38">
        <v>63020064</v>
      </c>
      <c r="C32" s="176" t="s">
        <v>141</v>
      </c>
      <c r="D32" s="38">
        <v>44</v>
      </c>
      <c r="E32" s="38">
        <v>39</v>
      </c>
      <c r="F32" s="38">
        <v>83</v>
      </c>
      <c r="G32" s="38">
        <v>3</v>
      </c>
      <c r="H32" s="38">
        <v>68</v>
      </c>
      <c r="I32" s="38">
        <v>71</v>
      </c>
      <c r="J32" s="38">
        <v>139</v>
      </c>
      <c r="K32" s="38">
        <v>4</v>
      </c>
      <c r="L32" s="38">
        <v>55</v>
      </c>
      <c r="M32" s="38">
        <v>51</v>
      </c>
      <c r="N32" s="38">
        <v>106</v>
      </c>
      <c r="O32" s="38">
        <v>3</v>
      </c>
      <c r="P32" s="38">
        <v>41</v>
      </c>
      <c r="Q32" s="38">
        <v>53</v>
      </c>
      <c r="R32" s="38">
        <v>94</v>
      </c>
      <c r="S32" s="38">
        <v>3</v>
      </c>
      <c r="T32" s="38">
        <v>50</v>
      </c>
      <c r="U32" s="38">
        <v>53</v>
      </c>
      <c r="V32" s="38">
        <v>103</v>
      </c>
      <c r="W32" s="38">
        <v>3</v>
      </c>
      <c r="X32" s="38">
        <v>43</v>
      </c>
      <c r="Y32" s="38">
        <v>38</v>
      </c>
      <c r="Z32" s="38">
        <v>81</v>
      </c>
      <c r="AA32" s="38">
        <v>3</v>
      </c>
      <c r="AB32" s="38">
        <v>301</v>
      </c>
      <c r="AC32" s="38">
        <v>305</v>
      </c>
      <c r="AD32" s="38">
        <v>606</v>
      </c>
      <c r="AE32" s="38">
        <v>19</v>
      </c>
    </row>
    <row r="33" spans="1:31" ht="21" customHeight="1">
      <c r="A33" s="39">
        <v>30</v>
      </c>
      <c r="B33" s="38">
        <v>63020066</v>
      </c>
      <c r="C33" s="176" t="s">
        <v>145</v>
      </c>
      <c r="D33" s="38">
        <v>28</v>
      </c>
      <c r="E33" s="38">
        <v>22</v>
      </c>
      <c r="F33" s="38">
        <v>50</v>
      </c>
      <c r="G33" s="38">
        <v>2</v>
      </c>
      <c r="H33" s="38">
        <v>17</v>
      </c>
      <c r="I33" s="38">
        <v>21</v>
      </c>
      <c r="J33" s="38">
        <v>38</v>
      </c>
      <c r="K33" s="38">
        <v>1</v>
      </c>
      <c r="L33" s="38">
        <v>21</v>
      </c>
      <c r="M33" s="38">
        <v>21</v>
      </c>
      <c r="N33" s="38">
        <v>42</v>
      </c>
      <c r="O33" s="38">
        <v>1</v>
      </c>
      <c r="P33" s="38">
        <v>21</v>
      </c>
      <c r="Q33" s="38">
        <v>15</v>
      </c>
      <c r="R33" s="38">
        <v>36</v>
      </c>
      <c r="S33" s="38">
        <v>1</v>
      </c>
      <c r="T33" s="38">
        <v>17</v>
      </c>
      <c r="U33" s="38">
        <v>18</v>
      </c>
      <c r="V33" s="38">
        <v>35</v>
      </c>
      <c r="W33" s="38">
        <v>1</v>
      </c>
      <c r="X33" s="38">
        <v>16</v>
      </c>
      <c r="Y33" s="38">
        <v>16</v>
      </c>
      <c r="Z33" s="38">
        <v>32</v>
      </c>
      <c r="AA33" s="38">
        <v>1</v>
      </c>
      <c r="AB33" s="38">
        <v>120</v>
      </c>
      <c r="AC33" s="38">
        <v>113</v>
      </c>
      <c r="AD33" s="38">
        <v>233</v>
      </c>
      <c r="AE33" s="38">
        <v>7</v>
      </c>
    </row>
    <row r="34" spans="1:31" ht="21" customHeight="1">
      <c r="A34" s="39">
        <v>31</v>
      </c>
      <c r="B34" s="38">
        <v>63020062</v>
      </c>
      <c r="C34" s="176" t="s">
        <v>149</v>
      </c>
      <c r="D34" s="38">
        <v>14</v>
      </c>
      <c r="E34" s="38">
        <v>11</v>
      </c>
      <c r="F34" s="38">
        <v>25</v>
      </c>
      <c r="G34" s="38">
        <v>1</v>
      </c>
      <c r="H34" s="38">
        <v>7</v>
      </c>
      <c r="I34" s="38">
        <v>8</v>
      </c>
      <c r="J34" s="38">
        <v>15</v>
      </c>
      <c r="K34" s="38">
        <v>1</v>
      </c>
      <c r="L34" s="38">
        <v>19</v>
      </c>
      <c r="M34" s="38">
        <v>10</v>
      </c>
      <c r="N34" s="38">
        <v>29</v>
      </c>
      <c r="O34" s="38">
        <v>1</v>
      </c>
      <c r="P34" s="38">
        <v>12</v>
      </c>
      <c r="Q34" s="38">
        <v>15</v>
      </c>
      <c r="R34" s="38">
        <v>27</v>
      </c>
      <c r="S34" s="38">
        <v>1</v>
      </c>
      <c r="T34" s="38">
        <v>17</v>
      </c>
      <c r="U34" s="38">
        <v>8</v>
      </c>
      <c r="V34" s="38">
        <v>25</v>
      </c>
      <c r="W34" s="38">
        <v>1</v>
      </c>
      <c r="X34" s="38">
        <v>16</v>
      </c>
      <c r="Y34" s="38">
        <v>15</v>
      </c>
      <c r="Z34" s="38">
        <v>31</v>
      </c>
      <c r="AA34" s="38">
        <v>1</v>
      </c>
      <c r="AB34" s="38">
        <v>85</v>
      </c>
      <c r="AC34" s="38">
        <v>67</v>
      </c>
      <c r="AD34" s="38">
        <v>152</v>
      </c>
      <c r="AE34" s="38">
        <v>6</v>
      </c>
    </row>
    <row r="35" spans="1:31" ht="21" customHeight="1">
      <c r="A35" s="39">
        <v>32</v>
      </c>
      <c r="B35" s="38">
        <v>63020059</v>
      </c>
      <c r="C35" s="176" t="s">
        <v>154</v>
      </c>
      <c r="D35" s="38">
        <v>4</v>
      </c>
      <c r="E35" s="38">
        <v>4</v>
      </c>
      <c r="F35" s="38">
        <v>8</v>
      </c>
      <c r="G35" s="38">
        <v>1</v>
      </c>
      <c r="H35" s="38">
        <v>2</v>
      </c>
      <c r="I35" s="38">
        <v>7</v>
      </c>
      <c r="J35" s="38">
        <v>9</v>
      </c>
      <c r="K35" s="38">
        <v>1</v>
      </c>
      <c r="L35" s="38">
        <v>3</v>
      </c>
      <c r="M35" s="38">
        <v>3</v>
      </c>
      <c r="N35" s="38">
        <v>6</v>
      </c>
      <c r="O35" s="38">
        <v>1</v>
      </c>
      <c r="P35" s="38">
        <v>3</v>
      </c>
      <c r="Q35" s="38">
        <v>2</v>
      </c>
      <c r="R35" s="38">
        <v>5</v>
      </c>
      <c r="S35" s="38">
        <v>1</v>
      </c>
      <c r="T35" s="38">
        <v>3</v>
      </c>
      <c r="U35" s="38">
        <v>0</v>
      </c>
      <c r="V35" s="38">
        <v>3</v>
      </c>
      <c r="W35" s="38">
        <v>1</v>
      </c>
      <c r="X35" s="38">
        <v>0</v>
      </c>
      <c r="Y35" s="38">
        <v>6</v>
      </c>
      <c r="Z35" s="38">
        <v>6</v>
      </c>
      <c r="AA35" s="38">
        <v>1</v>
      </c>
      <c r="AB35" s="38">
        <v>15</v>
      </c>
      <c r="AC35" s="38">
        <v>22</v>
      </c>
      <c r="AD35" s="38">
        <v>37</v>
      </c>
      <c r="AE35" s="38">
        <v>6</v>
      </c>
    </row>
    <row r="36" spans="1:31" ht="21" customHeight="1">
      <c r="A36" s="39">
        <v>33</v>
      </c>
      <c r="B36" s="38">
        <v>63020060</v>
      </c>
      <c r="C36" s="176" t="s">
        <v>553</v>
      </c>
      <c r="D36" s="38">
        <v>21</v>
      </c>
      <c r="E36" s="38">
        <v>21</v>
      </c>
      <c r="F36" s="38">
        <v>42</v>
      </c>
      <c r="G36" s="38">
        <v>3</v>
      </c>
      <c r="H36" s="38">
        <v>16</v>
      </c>
      <c r="I36" s="38">
        <v>24</v>
      </c>
      <c r="J36" s="38">
        <v>40</v>
      </c>
      <c r="K36" s="38">
        <v>3</v>
      </c>
      <c r="L36" s="38">
        <v>10</v>
      </c>
      <c r="M36" s="38">
        <v>26</v>
      </c>
      <c r="N36" s="38">
        <v>36</v>
      </c>
      <c r="O36" s="38">
        <v>3</v>
      </c>
      <c r="P36" s="38">
        <v>20</v>
      </c>
      <c r="Q36" s="38">
        <v>16</v>
      </c>
      <c r="R36" s="38">
        <v>36</v>
      </c>
      <c r="S36" s="38">
        <v>3</v>
      </c>
      <c r="T36" s="38">
        <v>17</v>
      </c>
      <c r="U36" s="38">
        <v>15</v>
      </c>
      <c r="V36" s="38">
        <v>32</v>
      </c>
      <c r="W36" s="38">
        <v>3</v>
      </c>
      <c r="X36" s="38">
        <v>25</v>
      </c>
      <c r="Y36" s="38">
        <v>16</v>
      </c>
      <c r="Z36" s="38">
        <v>41</v>
      </c>
      <c r="AA36" s="38">
        <v>3</v>
      </c>
      <c r="AB36" s="38">
        <v>109</v>
      </c>
      <c r="AC36" s="38">
        <v>118</v>
      </c>
      <c r="AD36" s="38">
        <v>227</v>
      </c>
      <c r="AE36" s="38">
        <v>18</v>
      </c>
    </row>
    <row r="37" spans="1:31" ht="21" customHeight="1">
      <c r="A37" s="39">
        <v>34</v>
      </c>
      <c r="B37" s="38">
        <v>63020061</v>
      </c>
      <c r="C37" s="176" t="s">
        <v>162</v>
      </c>
      <c r="D37" s="38">
        <v>8</v>
      </c>
      <c r="E37" s="38">
        <v>4</v>
      </c>
      <c r="F37" s="38">
        <v>12</v>
      </c>
      <c r="G37" s="38">
        <v>1</v>
      </c>
      <c r="H37" s="38">
        <v>5</v>
      </c>
      <c r="I37" s="38">
        <v>5</v>
      </c>
      <c r="J37" s="38">
        <v>10</v>
      </c>
      <c r="K37" s="38">
        <v>1</v>
      </c>
      <c r="L37" s="38">
        <v>7</v>
      </c>
      <c r="M37" s="38">
        <v>7</v>
      </c>
      <c r="N37" s="38">
        <v>14</v>
      </c>
      <c r="O37" s="38">
        <v>1</v>
      </c>
      <c r="P37" s="38">
        <v>5</v>
      </c>
      <c r="Q37" s="38">
        <v>5</v>
      </c>
      <c r="R37" s="38">
        <v>10</v>
      </c>
      <c r="S37" s="38">
        <v>1</v>
      </c>
      <c r="T37" s="38">
        <v>5</v>
      </c>
      <c r="U37" s="38">
        <v>2</v>
      </c>
      <c r="V37" s="38">
        <v>7</v>
      </c>
      <c r="W37" s="38">
        <v>1</v>
      </c>
      <c r="X37" s="38">
        <v>4</v>
      </c>
      <c r="Y37" s="38">
        <v>4</v>
      </c>
      <c r="Z37" s="38">
        <v>8</v>
      </c>
      <c r="AA37" s="38">
        <v>1</v>
      </c>
      <c r="AB37" s="38">
        <v>34</v>
      </c>
      <c r="AC37" s="38">
        <v>27</v>
      </c>
      <c r="AD37" s="38">
        <v>61</v>
      </c>
      <c r="AE37" s="38">
        <v>6</v>
      </c>
    </row>
    <row r="38" spans="1:31" ht="21" customHeight="1">
      <c r="A38" s="39">
        <v>35</v>
      </c>
      <c r="B38" s="38">
        <v>63020047</v>
      </c>
      <c r="C38" s="176" t="s">
        <v>166</v>
      </c>
      <c r="D38" s="38">
        <v>9</v>
      </c>
      <c r="E38" s="38">
        <v>17</v>
      </c>
      <c r="F38" s="38">
        <v>26</v>
      </c>
      <c r="G38" s="38">
        <v>1</v>
      </c>
      <c r="H38" s="38">
        <v>15</v>
      </c>
      <c r="I38" s="38">
        <v>12</v>
      </c>
      <c r="J38" s="38">
        <v>27</v>
      </c>
      <c r="K38" s="38">
        <v>1</v>
      </c>
      <c r="L38" s="38">
        <v>14</v>
      </c>
      <c r="M38" s="38">
        <v>13</v>
      </c>
      <c r="N38" s="38">
        <v>27</v>
      </c>
      <c r="O38" s="38">
        <v>1</v>
      </c>
      <c r="P38" s="38">
        <v>10</v>
      </c>
      <c r="Q38" s="38">
        <v>15</v>
      </c>
      <c r="R38" s="38">
        <v>25</v>
      </c>
      <c r="S38" s="38">
        <v>1</v>
      </c>
      <c r="T38" s="38">
        <v>12</v>
      </c>
      <c r="U38" s="38">
        <v>11</v>
      </c>
      <c r="V38" s="38">
        <v>23</v>
      </c>
      <c r="W38" s="38">
        <v>1</v>
      </c>
      <c r="X38" s="38">
        <v>13</v>
      </c>
      <c r="Y38" s="38">
        <v>10</v>
      </c>
      <c r="Z38" s="38">
        <v>23</v>
      </c>
      <c r="AA38" s="38">
        <v>1</v>
      </c>
      <c r="AB38" s="38">
        <v>73</v>
      </c>
      <c r="AC38" s="38">
        <v>78</v>
      </c>
      <c r="AD38" s="38">
        <v>151</v>
      </c>
      <c r="AE38" s="38">
        <v>6</v>
      </c>
    </row>
    <row r="39" spans="1:31" ht="21" customHeight="1">
      <c r="A39" s="39">
        <v>36</v>
      </c>
      <c r="B39" s="38">
        <v>63020050</v>
      </c>
      <c r="C39" s="176" t="s">
        <v>171</v>
      </c>
      <c r="D39" s="38">
        <v>10</v>
      </c>
      <c r="E39" s="38">
        <v>12</v>
      </c>
      <c r="F39" s="38">
        <v>22</v>
      </c>
      <c r="G39" s="38">
        <v>2</v>
      </c>
      <c r="H39" s="38">
        <v>18</v>
      </c>
      <c r="I39" s="38">
        <v>7</v>
      </c>
      <c r="J39" s="38">
        <v>25</v>
      </c>
      <c r="K39" s="38">
        <v>2</v>
      </c>
      <c r="L39" s="38">
        <v>11</v>
      </c>
      <c r="M39" s="38">
        <v>11</v>
      </c>
      <c r="N39" s="38">
        <v>22</v>
      </c>
      <c r="O39" s="38">
        <v>2</v>
      </c>
      <c r="P39" s="38">
        <v>6</v>
      </c>
      <c r="Q39" s="38">
        <v>8</v>
      </c>
      <c r="R39" s="38">
        <v>14</v>
      </c>
      <c r="S39" s="38">
        <v>1</v>
      </c>
      <c r="T39" s="38">
        <v>5</v>
      </c>
      <c r="U39" s="38">
        <v>11</v>
      </c>
      <c r="V39" s="38">
        <v>16</v>
      </c>
      <c r="W39" s="38">
        <v>1</v>
      </c>
      <c r="X39" s="38">
        <v>6</v>
      </c>
      <c r="Y39" s="38">
        <v>7</v>
      </c>
      <c r="Z39" s="38">
        <v>13</v>
      </c>
      <c r="AA39" s="38">
        <v>1</v>
      </c>
      <c r="AB39" s="38">
        <v>56</v>
      </c>
      <c r="AC39" s="38">
        <v>56</v>
      </c>
      <c r="AD39" s="38">
        <v>112</v>
      </c>
      <c r="AE39" s="38">
        <v>9</v>
      </c>
    </row>
    <row r="40" spans="1:31" ht="21" customHeight="1">
      <c r="A40" s="39">
        <v>37</v>
      </c>
      <c r="B40" s="38">
        <v>63020048</v>
      </c>
      <c r="C40" s="176" t="s">
        <v>554</v>
      </c>
      <c r="D40" s="38">
        <v>8</v>
      </c>
      <c r="E40" s="38">
        <v>11</v>
      </c>
      <c r="F40" s="38">
        <v>19</v>
      </c>
      <c r="G40" s="38">
        <v>1</v>
      </c>
      <c r="H40" s="38">
        <v>9</v>
      </c>
      <c r="I40" s="38">
        <v>10</v>
      </c>
      <c r="J40" s="38">
        <v>19</v>
      </c>
      <c r="K40" s="38">
        <v>1</v>
      </c>
      <c r="L40" s="38">
        <v>9</v>
      </c>
      <c r="M40" s="38">
        <v>7</v>
      </c>
      <c r="N40" s="38">
        <v>16</v>
      </c>
      <c r="O40" s="38">
        <v>1</v>
      </c>
      <c r="P40" s="38">
        <v>9</v>
      </c>
      <c r="Q40" s="38">
        <v>13</v>
      </c>
      <c r="R40" s="38">
        <v>22</v>
      </c>
      <c r="S40" s="38">
        <v>1</v>
      </c>
      <c r="T40" s="38">
        <v>9</v>
      </c>
      <c r="U40" s="38">
        <v>12</v>
      </c>
      <c r="V40" s="38">
        <v>21</v>
      </c>
      <c r="W40" s="38">
        <v>1</v>
      </c>
      <c r="X40" s="38">
        <v>9</v>
      </c>
      <c r="Y40" s="38">
        <v>15</v>
      </c>
      <c r="Z40" s="38">
        <v>24</v>
      </c>
      <c r="AA40" s="38">
        <v>1</v>
      </c>
      <c r="AB40" s="38">
        <v>53</v>
      </c>
      <c r="AC40" s="38">
        <v>68</v>
      </c>
      <c r="AD40" s="38">
        <v>121</v>
      </c>
      <c r="AE40" s="38">
        <v>6</v>
      </c>
    </row>
    <row r="41" spans="1:31" ht="21" customHeight="1">
      <c r="A41" s="39">
        <v>38</v>
      </c>
      <c r="B41" s="38">
        <v>63020049</v>
      </c>
      <c r="C41" s="176" t="s">
        <v>179</v>
      </c>
      <c r="D41" s="38">
        <v>13</v>
      </c>
      <c r="E41" s="38">
        <v>13</v>
      </c>
      <c r="F41" s="38">
        <v>26</v>
      </c>
      <c r="G41" s="38">
        <v>1</v>
      </c>
      <c r="H41" s="38">
        <v>15</v>
      </c>
      <c r="I41" s="38">
        <v>7</v>
      </c>
      <c r="J41" s="38">
        <v>22</v>
      </c>
      <c r="K41" s="38">
        <v>1</v>
      </c>
      <c r="L41" s="38">
        <v>9</v>
      </c>
      <c r="M41" s="38">
        <v>14</v>
      </c>
      <c r="N41" s="38">
        <v>23</v>
      </c>
      <c r="O41" s="38">
        <v>1</v>
      </c>
      <c r="P41" s="38">
        <v>12</v>
      </c>
      <c r="Q41" s="38">
        <v>9</v>
      </c>
      <c r="R41" s="38">
        <v>21</v>
      </c>
      <c r="S41" s="38">
        <v>1</v>
      </c>
      <c r="T41" s="38">
        <v>9</v>
      </c>
      <c r="U41" s="38">
        <v>12</v>
      </c>
      <c r="V41" s="38">
        <v>21</v>
      </c>
      <c r="W41" s="38">
        <v>1</v>
      </c>
      <c r="X41" s="38">
        <v>3</v>
      </c>
      <c r="Y41" s="38">
        <v>9</v>
      </c>
      <c r="Z41" s="38">
        <v>12</v>
      </c>
      <c r="AA41" s="38">
        <v>1</v>
      </c>
      <c r="AB41" s="38">
        <v>61</v>
      </c>
      <c r="AC41" s="38">
        <v>64</v>
      </c>
      <c r="AD41" s="38">
        <v>125</v>
      </c>
      <c r="AE41" s="38">
        <v>6</v>
      </c>
    </row>
    <row r="42" spans="1:31" ht="21" customHeight="1">
      <c r="A42" s="39">
        <v>39</v>
      </c>
      <c r="B42" s="38">
        <v>63020127</v>
      </c>
      <c r="C42" s="176" t="s">
        <v>183</v>
      </c>
      <c r="D42" s="38">
        <v>4</v>
      </c>
      <c r="E42" s="38">
        <v>5</v>
      </c>
      <c r="F42" s="38">
        <v>9</v>
      </c>
      <c r="G42" s="38">
        <v>1</v>
      </c>
      <c r="H42" s="38">
        <v>5</v>
      </c>
      <c r="I42" s="38">
        <v>0</v>
      </c>
      <c r="J42" s="38">
        <v>5</v>
      </c>
      <c r="K42" s="38">
        <v>1</v>
      </c>
      <c r="L42" s="38">
        <v>3</v>
      </c>
      <c r="M42" s="38">
        <v>2</v>
      </c>
      <c r="N42" s="38">
        <v>5</v>
      </c>
      <c r="O42" s="38">
        <v>1</v>
      </c>
      <c r="P42" s="38">
        <v>5</v>
      </c>
      <c r="Q42" s="38">
        <v>8</v>
      </c>
      <c r="R42" s="38">
        <v>13</v>
      </c>
      <c r="S42" s="38">
        <v>1</v>
      </c>
      <c r="T42" s="38">
        <v>5</v>
      </c>
      <c r="U42" s="38">
        <v>3</v>
      </c>
      <c r="V42" s="38">
        <v>8</v>
      </c>
      <c r="W42" s="38">
        <v>1</v>
      </c>
      <c r="X42" s="38">
        <v>8</v>
      </c>
      <c r="Y42" s="38">
        <v>9</v>
      </c>
      <c r="Z42" s="38">
        <v>17</v>
      </c>
      <c r="AA42" s="38">
        <v>1</v>
      </c>
      <c r="AB42" s="38">
        <v>30</v>
      </c>
      <c r="AC42" s="38">
        <v>27</v>
      </c>
      <c r="AD42" s="38">
        <v>57</v>
      </c>
      <c r="AE42" s="38">
        <v>6</v>
      </c>
    </row>
    <row r="43" spans="1:31" ht="21" customHeight="1">
      <c r="A43" s="39"/>
      <c r="B43" s="38"/>
      <c r="C43" s="176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ht="21" customHeight="1">
      <c r="A44" s="39"/>
      <c r="B44" s="38"/>
      <c r="C44" s="176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ht="21" customHeight="1">
      <c r="A45" s="39">
        <v>40</v>
      </c>
      <c r="B45" s="38">
        <v>63020022</v>
      </c>
      <c r="C45" s="176" t="s">
        <v>187</v>
      </c>
      <c r="D45" s="38">
        <v>39</v>
      </c>
      <c r="E45" s="38">
        <v>28</v>
      </c>
      <c r="F45" s="38">
        <v>67</v>
      </c>
      <c r="G45" s="38">
        <v>2</v>
      </c>
      <c r="H45" s="38">
        <v>34</v>
      </c>
      <c r="I45" s="38">
        <v>22</v>
      </c>
      <c r="J45" s="38">
        <v>56</v>
      </c>
      <c r="K45" s="38">
        <v>2</v>
      </c>
      <c r="L45" s="38">
        <v>36</v>
      </c>
      <c r="M45" s="38">
        <v>29</v>
      </c>
      <c r="N45" s="38">
        <v>65</v>
      </c>
      <c r="O45" s="38">
        <v>2</v>
      </c>
      <c r="P45" s="38">
        <v>27</v>
      </c>
      <c r="Q45" s="38">
        <v>30</v>
      </c>
      <c r="R45" s="38">
        <v>57</v>
      </c>
      <c r="S45" s="38">
        <v>2</v>
      </c>
      <c r="T45" s="38">
        <v>33</v>
      </c>
      <c r="U45" s="38">
        <v>31</v>
      </c>
      <c r="V45" s="38">
        <v>64</v>
      </c>
      <c r="W45" s="38">
        <v>2</v>
      </c>
      <c r="X45" s="38">
        <v>28</v>
      </c>
      <c r="Y45" s="38">
        <v>25</v>
      </c>
      <c r="Z45" s="38">
        <v>53</v>
      </c>
      <c r="AA45" s="38">
        <v>2</v>
      </c>
      <c r="AB45" s="38">
        <v>197</v>
      </c>
      <c r="AC45" s="38">
        <v>165</v>
      </c>
      <c r="AD45" s="38">
        <v>362</v>
      </c>
      <c r="AE45" s="38">
        <v>12</v>
      </c>
    </row>
    <row r="46" spans="1:31" ht="21" customHeight="1">
      <c r="A46" s="39">
        <v>41</v>
      </c>
      <c r="B46" s="38">
        <v>63020023</v>
      </c>
      <c r="C46" s="176" t="s">
        <v>192</v>
      </c>
      <c r="D46" s="38">
        <v>31</v>
      </c>
      <c r="E46" s="38">
        <v>30</v>
      </c>
      <c r="F46" s="38">
        <v>61</v>
      </c>
      <c r="G46" s="38">
        <v>3</v>
      </c>
      <c r="H46" s="38">
        <v>21</v>
      </c>
      <c r="I46" s="38">
        <v>24</v>
      </c>
      <c r="J46" s="38">
        <v>45</v>
      </c>
      <c r="K46" s="38">
        <v>2</v>
      </c>
      <c r="L46" s="38">
        <v>20</v>
      </c>
      <c r="M46" s="38">
        <v>25</v>
      </c>
      <c r="N46" s="38">
        <v>45</v>
      </c>
      <c r="O46" s="38">
        <v>2</v>
      </c>
      <c r="P46" s="38">
        <v>30</v>
      </c>
      <c r="Q46" s="38">
        <v>14</v>
      </c>
      <c r="R46" s="38">
        <v>44</v>
      </c>
      <c r="S46" s="38">
        <v>2</v>
      </c>
      <c r="T46" s="38">
        <v>17</v>
      </c>
      <c r="U46" s="38">
        <v>16</v>
      </c>
      <c r="V46" s="38">
        <v>33</v>
      </c>
      <c r="W46" s="38">
        <v>1</v>
      </c>
      <c r="X46" s="38">
        <v>20</v>
      </c>
      <c r="Y46" s="38">
        <v>11</v>
      </c>
      <c r="Z46" s="38">
        <v>31</v>
      </c>
      <c r="AA46" s="38">
        <v>1</v>
      </c>
      <c r="AB46" s="38">
        <v>139</v>
      </c>
      <c r="AC46" s="38">
        <v>120</v>
      </c>
      <c r="AD46" s="38">
        <v>259</v>
      </c>
      <c r="AE46" s="38">
        <v>11</v>
      </c>
    </row>
    <row r="47" spans="1:31" ht="21" customHeight="1">
      <c r="A47" s="39">
        <v>42</v>
      </c>
      <c r="B47" s="38">
        <v>63020021</v>
      </c>
      <c r="C47" s="176" t="s">
        <v>196</v>
      </c>
      <c r="D47" s="38">
        <v>5</v>
      </c>
      <c r="E47" s="38">
        <v>8</v>
      </c>
      <c r="F47" s="38">
        <v>13</v>
      </c>
      <c r="G47" s="38">
        <v>1</v>
      </c>
      <c r="H47" s="38">
        <v>7</v>
      </c>
      <c r="I47" s="38">
        <v>12</v>
      </c>
      <c r="J47" s="38">
        <v>19</v>
      </c>
      <c r="K47" s="38">
        <v>1</v>
      </c>
      <c r="L47" s="38">
        <v>6</v>
      </c>
      <c r="M47" s="38">
        <v>13</v>
      </c>
      <c r="N47" s="38">
        <v>19</v>
      </c>
      <c r="O47" s="38">
        <v>1</v>
      </c>
      <c r="P47" s="38">
        <v>7</v>
      </c>
      <c r="Q47" s="38">
        <v>3</v>
      </c>
      <c r="R47" s="38">
        <v>10</v>
      </c>
      <c r="S47" s="38">
        <v>1</v>
      </c>
      <c r="T47" s="38">
        <v>8</v>
      </c>
      <c r="U47" s="38">
        <v>5</v>
      </c>
      <c r="V47" s="38">
        <v>13</v>
      </c>
      <c r="W47" s="38">
        <v>1</v>
      </c>
      <c r="X47" s="38">
        <v>4</v>
      </c>
      <c r="Y47" s="38">
        <v>11</v>
      </c>
      <c r="Z47" s="38">
        <v>15</v>
      </c>
      <c r="AA47" s="38">
        <v>1</v>
      </c>
      <c r="AB47" s="38">
        <v>37</v>
      </c>
      <c r="AC47" s="38">
        <v>52</v>
      </c>
      <c r="AD47" s="38">
        <v>89</v>
      </c>
      <c r="AE47" s="38">
        <v>6</v>
      </c>
    </row>
    <row r="48" spans="1:31" ht="21" customHeight="1">
      <c r="A48" s="39">
        <v>43</v>
      </c>
      <c r="B48" s="38">
        <v>63020017</v>
      </c>
      <c r="C48" s="176" t="s">
        <v>200</v>
      </c>
      <c r="D48" s="38">
        <v>30</v>
      </c>
      <c r="E48" s="38">
        <v>26</v>
      </c>
      <c r="F48" s="38">
        <v>56</v>
      </c>
      <c r="G48" s="38">
        <v>2</v>
      </c>
      <c r="H48" s="38">
        <v>31</v>
      </c>
      <c r="I48" s="38">
        <v>25</v>
      </c>
      <c r="J48" s="38">
        <v>56</v>
      </c>
      <c r="K48" s="38">
        <v>2</v>
      </c>
      <c r="L48" s="38">
        <v>25</v>
      </c>
      <c r="M48" s="38">
        <v>16</v>
      </c>
      <c r="N48" s="38">
        <v>41</v>
      </c>
      <c r="O48" s="38">
        <v>2</v>
      </c>
      <c r="P48" s="38">
        <v>27</v>
      </c>
      <c r="Q48" s="38">
        <v>22</v>
      </c>
      <c r="R48" s="38">
        <v>49</v>
      </c>
      <c r="S48" s="38">
        <v>2</v>
      </c>
      <c r="T48" s="38">
        <v>23</v>
      </c>
      <c r="U48" s="38">
        <v>21</v>
      </c>
      <c r="V48" s="38">
        <v>44</v>
      </c>
      <c r="W48" s="38">
        <v>2</v>
      </c>
      <c r="X48" s="38">
        <v>32</v>
      </c>
      <c r="Y48" s="38">
        <v>29</v>
      </c>
      <c r="Z48" s="38">
        <v>61</v>
      </c>
      <c r="AA48" s="38">
        <v>2</v>
      </c>
      <c r="AB48" s="38">
        <v>168</v>
      </c>
      <c r="AC48" s="38">
        <v>139</v>
      </c>
      <c r="AD48" s="38">
        <v>307</v>
      </c>
      <c r="AE48" s="38">
        <v>12</v>
      </c>
    </row>
    <row r="49" spans="1:31" ht="21" customHeight="1">
      <c r="A49" s="39">
        <v>44</v>
      </c>
      <c r="B49" s="38">
        <v>63020014</v>
      </c>
      <c r="C49" s="176" t="s">
        <v>205</v>
      </c>
      <c r="D49" s="38">
        <v>20</v>
      </c>
      <c r="E49" s="38">
        <v>12</v>
      </c>
      <c r="F49" s="38">
        <v>32</v>
      </c>
      <c r="G49" s="38">
        <v>1</v>
      </c>
      <c r="H49" s="38">
        <v>17</v>
      </c>
      <c r="I49" s="38">
        <v>9</v>
      </c>
      <c r="J49" s="38">
        <v>26</v>
      </c>
      <c r="K49" s="38">
        <v>1</v>
      </c>
      <c r="L49" s="38">
        <v>15</v>
      </c>
      <c r="M49" s="38">
        <v>14</v>
      </c>
      <c r="N49" s="38">
        <v>29</v>
      </c>
      <c r="O49" s="38">
        <v>1</v>
      </c>
      <c r="P49" s="38">
        <v>14</v>
      </c>
      <c r="Q49" s="38">
        <v>18</v>
      </c>
      <c r="R49" s="38">
        <v>32</v>
      </c>
      <c r="S49" s="38">
        <v>1</v>
      </c>
      <c r="T49" s="38">
        <v>14</v>
      </c>
      <c r="U49" s="38">
        <v>18</v>
      </c>
      <c r="V49" s="38">
        <v>32</v>
      </c>
      <c r="W49" s="38">
        <v>1</v>
      </c>
      <c r="X49" s="38">
        <v>14</v>
      </c>
      <c r="Y49" s="38">
        <v>9</v>
      </c>
      <c r="Z49" s="38">
        <v>23</v>
      </c>
      <c r="AA49" s="38">
        <v>1</v>
      </c>
      <c r="AB49" s="38">
        <v>94</v>
      </c>
      <c r="AC49" s="38">
        <v>80</v>
      </c>
      <c r="AD49" s="38">
        <v>174</v>
      </c>
      <c r="AE49" s="38">
        <v>6</v>
      </c>
    </row>
    <row r="50" spans="1:31" ht="21" customHeight="1">
      <c r="A50" s="39">
        <v>45</v>
      </c>
      <c r="B50" s="38">
        <v>63020016</v>
      </c>
      <c r="C50" s="176" t="s">
        <v>208</v>
      </c>
      <c r="D50" s="38">
        <v>13</v>
      </c>
      <c r="E50" s="38">
        <v>19</v>
      </c>
      <c r="F50" s="38">
        <v>32</v>
      </c>
      <c r="G50" s="38">
        <v>1</v>
      </c>
      <c r="H50" s="38">
        <v>14</v>
      </c>
      <c r="I50" s="38">
        <v>16</v>
      </c>
      <c r="J50" s="38">
        <v>30</v>
      </c>
      <c r="K50" s="38">
        <v>1</v>
      </c>
      <c r="L50" s="38">
        <v>12</v>
      </c>
      <c r="M50" s="38">
        <v>15</v>
      </c>
      <c r="N50" s="38">
        <v>27</v>
      </c>
      <c r="O50" s="38">
        <v>1</v>
      </c>
      <c r="P50" s="38">
        <v>12</v>
      </c>
      <c r="Q50" s="38">
        <v>14</v>
      </c>
      <c r="R50" s="38">
        <v>26</v>
      </c>
      <c r="S50" s="38">
        <v>1</v>
      </c>
      <c r="T50" s="38">
        <v>11</v>
      </c>
      <c r="U50" s="38">
        <v>14</v>
      </c>
      <c r="V50" s="38">
        <v>25</v>
      </c>
      <c r="W50" s="38">
        <v>1</v>
      </c>
      <c r="X50" s="38">
        <v>9</v>
      </c>
      <c r="Y50" s="38">
        <v>15</v>
      </c>
      <c r="Z50" s="38">
        <v>24</v>
      </c>
      <c r="AA50" s="38">
        <v>1</v>
      </c>
      <c r="AB50" s="38">
        <v>71</v>
      </c>
      <c r="AC50" s="38">
        <v>93</v>
      </c>
      <c r="AD50" s="38">
        <v>164</v>
      </c>
      <c r="AE50" s="38">
        <v>6</v>
      </c>
    </row>
    <row r="51" spans="1:31" ht="21" customHeight="1">
      <c r="A51" s="39">
        <v>46</v>
      </c>
      <c r="B51" s="38">
        <v>63020018</v>
      </c>
      <c r="C51" s="176" t="s">
        <v>212</v>
      </c>
      <c r="D51" s="38">
        <v>13</v>
      </c>
      <c r="E51" s="38">
        <v>15</v>
      </c>
      <c r="F51" s="38">
        <v>28</v>
      </c>
      <c r="G51" s="38">
        <v>1</v>
      </c>
      <c r="H51" s="38">
        <v>13</v>
      </c>
      <c r="I51" s="38">
        <v>7</v>
      </c>
      <c r="J51" s="38">
        <v>20</v>
      </c>
      <c r="K51" s="38">
        <v>1</v>
      </c>
      <c r="L51" s="38">
        <v>9</v>
      </c>
      <c r="M51" s="38">
        <v>6</v>
      </c>
      <c r="N51" s="38">
        <v>15</v>
      </c>
      <c r="O51" s="38">
        <v>1</v>
      </c>
      <c r="P51" s="38">
        <v>9</v>
      </c>
      <c r="Q51" s="38">
        <v>9</v>
      </c>
      <c r="R51" s="38">
        <v>18</v>
      </c>
      <c r="S51" s="38">
        <v>1</v>
      </c>
      <c r="T51" s="38">
        <v>9</v>
      </c>
      <c r="U51" s="38">
        <v>4</v>
      </c>
      <c r="V51" s="38">
        <v>13</v>
      </c>
      <c r="W51" s="38">
        <v>1</v>
      </c>
      <c r="X51" s="38">
        <v>14</v>
      </c>
      <c r="Y51" s="38">
        <v>6</v>
      </c>
      <c r="Z51" s="38">
        <v>20</v>
      </c>
      <c r="AA51" s="38">
        <v>1</v>
      </c>
      <c r="AB51" s="38">
        <v>67</v>
      </c>
      <c r="AC51" s="38">
        <v>47</v>
      </c>
      <c r="AD51" s="38">
        <v>114</v>
      </c>
      <c r="AE51" s="38">
        <v>6</v>
      </c>
    </row>
    <row r="52" spans="1:31" ht="21" customHeight="1">
      <c r="A52" s="39">
        <v>47</v>
      </c>
      <c r="B52" s="38">
        <v>63020010</v>
      </c>
      <c r="C52" s="176" t="s">
        <v>216</v>
      </c>
      <c r="D52" s="38">
        <v>11</v>
      </c>
      <c r="E52" s="38">
        <v>5</v>
      </c>
      <c r="F52" s="38">
        <v>16</v>
      </c>
      <c r="G52" s="38">
        <v>1</v>
      </c>
      <c r="H52" s="38">
        <v>8</v>
      </c>
      <c r="I52" s="38">
        <v>2</v>
      </c>
      <c r="J52" s="38">
        <v>10</v>
      </c>
      <c r="K52" s="38">
        <v>1</v>
      </c>
      <c r="L52" s="38">
        <v>5</v>
      </c>
      <c r="M52" s="38">
        <v>8</v>
      </c>
      <c r="N52" s="38">
        <v>13</v>
      </c>
      <c r="O52" s="38">
        <v>1</v>
      </c>
      <c r="P52" s="38">
        <v>4</v>
      </c>
      <c r="Q52" s="38">
        <v>6</v>
      </c>
      <c r="R52" s="38">
        <v>10</v>
      </c>
      <c r="S52" s="38">
        <v>1</v>
      </c>
      <c r="T52" s="38">
        <v>5</v>
      </c>
      <c r="U52" s="38">
        <v>2</v>
      </c>
      <c r="V52" s="38">
        <v>7</v>
      </c>
      <c r="W52" s="38">
        <v>1</v>
      </c>
      <c r="X52" s="38">
        <v>10</v>
      </c>
      <c r="Y52" s="38">
        <v>7</v>
      </c>
      <c r="Z52" s="38">
        <v>17</v>
      </c>
      <c r="AA52" s="38">
        <v>1</v>
      </c>
      <c r="AB52" s="38">
        <v>43</v>
      </c>
      <c r="AC52" s="38">
        <v>30</v>
      </c>
      <c r="AD52" s="38">
        <v>73</v>
      </c>
      <c r="AE52" s="38">
        <v>6</v>
      </c>
    </row>
    <row r="53" spans="1:31" ht="21" customHeight="1">
      <c r="A53" s="39">
        <v>48</v>
      </c>
      <c r="B53" s="38">
        <v>63020009</v>
      </c>
      <c r="C53" s="176" t="s">
        <v>220</v>
      </c>
      <c r="D53" s="38">
        <v>17</v>
      </c>
      <c r="E53" s="38">
        <v>14</v>
      </c>
      <c r="F53" s="38">
        <v>31</v>
      </c>
      <c r="G53" s="38">
        <v>1</v>
      </c>
      <c r="H53" s="38">
        <v>12</v>
      </c>
      <c r="I53" s="38">
        <v>7</v>
      </c>
      <c r="J53" s="38">
        <v>19</v>
      </c>
      <c r="K53" s="38">
        <v>1</v>
      </c>
      <c r="L53" s="38">
        <v>13</v>
      </c>
      <c r="M53" s="38">
        <v>7</v>
      </c>
      <c r="N53" s="38">
        <v>20</v>
      </c>
      <c r="O53" s="38">
        <v>1</v>
      </c>
      <c r="P53" s="38">
        <v>6</v>
      </c>
      <c r="Q53" s="38">
        <v>6</v>
      </c>
      <c r="R53" s="38">
        <v>12</v>
      </c>
      <c r="S53" s="38">
        <v>1</v>
      </c>
      <c r="T53" s="38">
        <v>10</v>
      </c>
      <c r="U53" s="38">
        <v>6</v>
      </c>
      <c r="V53" s="38">
        <v>16</v>
      </c>
      <c r="W53" s="38">
        <v>1</v>
      </c>
      <c r="X53" s="38">
        <v>5</v>
      </c>
      <c r="Y53" s="38">
        <v>8</v>
      </c>
      <c r="Z53" s="38">
        <v>13</v>
      </c>
      <c r="AA53" s="38">
        <v>1</v>
      </c>
      <c r="AB53" s="38">
        <v>63</v>
      </c>
      <c r="AC53" s="38">
        <v>48</v>
      </c>
      <c r="AD53" s="38">
        <v>111</v>
      </c>
      <c r="AE53" s="38">
        <v>6</v>
      </c>
    </row>
    <row r="54" spans="1:31" ht="21" customHeight="1">
      <c r="A54" s="39">
        <v>49</v>
      </c>
      <c r="B54" s="38">
        <v>63020011</v>
      </c>
      <c r="C54" s="176" t="s">
        <v>224</v>
      </c>
      <c r="D54" s="38">
        <v>6</v>
      </c>
      <c r="E54" s="38">
        <v>4</v>
      </c>
      <c r="F54" s="38">
        <v>10</v>
      </c>
      <c r="G54" s="38">
        <v>1</v>
      </c>
      <c r="H54" s="38">
        <v>4</v>
      </c>
      <c r="I54" s="38">
        <v>1</v>
      </c>
      <c r="J54" s="38">
        <v>5</v>
      </c>
      <c r="K54" s="38">
        <v>1</v>
      </c>
      <c r="L54" s="38">
        <v>4</v>
      </c>
      <c r="M54" s="38">
        <v>2</v>
      </c>
      <c r="N54" s="38">
        <v>6</v>
      </c>
      <c r="O54" s="38">
        <v>1</v>
      </c>
      <c r="P54" s="38">
        <v>6</v>
      </c>
      <c r="Q54" s="38">
        <v>2</v>
      </c>
      <c r="R54" s="38">
        <v>8</v>
      </c>
      <c r="S54" s="38">
        <v>1</v>
      </c>
      <c r="T54" s="38">
        <v>5</v>
      </c>
      <c r="U54" s="38">
        <v>6</v>
      </c>
      <c r="V54" s="38">
        <v>11</v>
      </c>
      <c r="W54" s="38">
        <v>1</v>
      </c>
      <c r="X54" s="38">
        <v>7</v>
      </c>
      <c r="Y54" s="38">
        <v>4</v>
      </c>
      <c r="Z54" s="38">
        <v>11</v>
      </c>
      <c r="AA54" s="38">
        <v>1</v>
      </c>
      <c r="AB54" s="38">
        <v>32</v>
      </c>
      <c r="AC54" s="38">
        <v>19</v>
      </c>
      <c r="AD54" s="38">
        <v>51</v>
      </c>
      <c r="AE54" s="38">
        <v>6</v>
      </c>
    </row>
    <row r="55" spans="1:31" ht="21" customHeight="1">
      <c r="A55" s="39">
        <v>50</v>
      </c>
      <c r="B55" s="38">
        <v>63020012</v>
      </c>
      <c r="C55" s="176" t="s">
        <v>228</v>
      </c>
      <c r="D55" s="38">
        <v>2</v>
      </c>
      <c r="E55" s="38">
        <v>4</v>
      </c>
      <c r="F55" s="38">
        <v>6</v>
      </c>
      <c r="G55" s="38">
        <v>1</v>
      </c>
      <c r="H55" s="38">
        <v>2</v>
      </c>
      <c r="I55" s="38">
        <v>4</v>
      </c>
      <c r="J55" s="38">
        <v>6</v>
      </c>
      <c r="K55" s="38">
        <v>1</v>
      </c>
      <c r="L55" s="38">
        <v>6</v>
      </c>
      <c r="M55" s="38">
        <v>5</v>
      </c>
      <c r="N55" s="38">
        <v>11</v>
      </c>
      <c r="O55" s="38">
        <v>1</v>
      </c>
      <c r="P55" s="38">
        <v>9</v>
      </c>
      <c r="Q55" s="38">
        <v>4</v>
      </c>
      <c r="R55" s="38">
        <v>13</v>
      </c>
      <c r="S55" s="38">
        <v>1</v>
      </c>
      <c r="T55" s="38">
        <v>1</v>
      </c>
      <c r="U55" s="38">
        <v>2</v>
      </c>
      <c r="V55" s="38">
        <v>3</v>
      </c>
      <c r="W55" s="38">
        <v>1</v>
      </c>
      <c r="X55" s="38">
        <v>3</v>
      </c>
      <c r="Y55" s="38">
        <v>4</v>
      </c>
      <c r="Z55" s="38">
        <v>7</v>
      </c>
      <c r="AA55" s="38">
        <v>1</v>
      </c>
      <c r="AB55" s="38">
        <v>23</v>
      </c>
      <c r="AC55" s="38">
        <v>23</v>
      </c>
      <c r="AD55" s="38">
        <v>46</v>
      </c>
      <c r="AE55" s="38">
        <v>6</v>
      </c>
    </row>
    <row r="56" spans="1:31" ht="21" customHeight="1">
      <c r="A56" s="39">
        <v>51</v>
      </c>
      <c r="B56" s="38">
        <v>63020008</v>
      </c>
      <c r="C56" s="176" t="s">
        <v>232</v>
      </c>
      <c r="D56" s="38">
        <v>9</v>
      </c>
      <c r="E56" s="38">
        <v>8</v>
      </c>
      <c r="F56" s="38">
        <v>17</v>
      </c>
      <c r="G56" s="38">
        <v>1</v>
      </c>
      <c r="H56" s="38">
        <v>3</v>
      </c>
      <c r="I56" s="38">
        <v>8</v>
      </c>
      <c r="J56" s="38">
        <v>11</v>
      </c>
      <c r="K56" s="38">
        <v>1</v>
      </c>
      <c r="L56" s="38">
        <v>10</v>
      </c>
      <c r="M56" s="38">
        <v>7</v>
      </c>
      <c r="N56" s="38">
        <v>17</v>
      </c>
      <c r="O56" s="38">
        <v>1</v>
      </c>
      <c r="P56" s="38">
        <v>10</v>
      </c>
      <c r="Q56" s="38">
        <v>6</v>
      </c>
      <c r="R56" s="38">
        <v>16</v>
      </c>
      <c r="S56" s="38">
        <v>1</v>
      </c>
      <c r="T56" s="38">
        <v>3</v>
      </c>
      <c r="U56" s="38">
        <v>12</v>
      </c>
      <c r="V56" s="38">
        <v>15</v>
      </c>
      <c r="W56" s="38">
        <v>1</v>
      </c>
      <c r="X56" s="38">
        <v>2</v>
      </c>
      <c r="Y56" s="38">
        <v>9</v>
      </c>
      <c r="Z56" s="38">
        <v>11</v>
      </c>
      <c r="AA56" s="38">
        <v>1</v>
      </c>
      <c r="AB56" s="38">
        <v>37</v>
      </c>
      <c r="AC56" s="38">
        <v>50</v>
      </c>
      <c r="AD56" s="38">
        <v>87</v>
      </c>
      <c r="AE56" s="38">
        <v>6</v>
      </c>
    </row>
    <row r="57" spans="1:31" ht="21" customHeight="1">
      <c r="A57" s="39">
        <v>52</v>
      </c>
      <c r="B57" s="38">
        <v>63020001</v>
      </c>
      <c r="C57" s="176" t="s">
        <v>236</v>
      </c>
      <c r="D57" s="38">
        <v>42</v>
      </c>
      <c r="E57" s="38">
        <v>42</v>
      </c>
      <c r="F57" s="38">
        <v>84</v>
      </c>
      <c r="G57" s="38">
        <v>3</v>
      </c>
      <c r="H57" s="38">
        <v>21</v>
      </c>
      <c r="I57" s="38">
        <v>12</v>
      </c>
      <c r="J57" s="38">
        <v>33</v>
      </c>
      <c r="K57" s="38">
        <v>1</v>
      </c>
      <c r="L57" s="38">
        <v>19</v>
      </c>
      <c r="M57" s="38">
        <v>15</v>
      </c>
      <c r="N57" s="38">
        <v>34</v>
      </c>
      <c r="O57" s="38">
        <v>1</v>
      </c>
      <c r="P57" s="38">
        <v>13</v>
      </c>
      <c r="Q57" s="38">
        <v>7</v>
      </c>
      <c r="R57" s="38">
        <v>20</v>
      </c>
      <c r="S57" s="38">
        <v>1</v>
      </c>
      <c r="T57" s="38">
        <v>16</v>
      </c>
      <c r="U57" s="38">
        <v>9</v>
      </c>
      <c r="V57" s="38">
        <v>25</v>
      </c>
      <c r="W57" s="38">
        <v>1</v>
      </c>
      <c r="X57" s="38">
        <v>6</v>
      </c>
      <c r="Y57" s="38">
        <v>13</v>
      </c>
      <c r="Z57" s="38">
        <v>19</v>
      </c>
      <c r="AA57" s="38">
        <v>1</v>
      </c>
      <c r="AB57" s="38">
        <v>117</v>
      </c>
      <c r="AC57" s="38">
        <v>98</v>
      </c>
      <c r="AD57" s="38">
        <v>215</v>
      </c>
      <c r="AE57" s="38">
        <v>8</v>
      </c>
    </row>
    <row r="58" spans="1:31" ht="21" customHeight="1">
      <c r="A58" s="39">
        <v>53</v>
      </c>
      <c r="B58" s="38">
        <v>63020005</v>
      </c>
      <c r="C58" s="176" t="s">
        <v>239</v>
      </c>
      <c r="D58" s="38">
        <v>0</v>
      </c>
      <c r="E58" s="38">
        <v>3</v>
      </c>
      <c r="F58" s="38">
        <v>3</v>
      </c>
      <c r="G58" s="38">
        <v>1</v>
      </c>
      <c r="H58" s="38">
        <v>4</v>
      </c>
      <c r="I58" s="38">
        <v>3</v>
      </c>
      <c r="J58" s="38">
        <v>7</v>
      </c>
      <c r="K58" s="38">
        <v>1</v>
      </c>
      <c r="L58" s="38">
        <v>6</v>
      </c>
      <c r="M58" s="38">
        <v>7</v>
      </c>
      <c r="N58" s="38">
        <v>13</v>
      </c>
      <c r="O58" s="38">
        <v>1</v>
      </c>
      <c r="P58" s="38">
        <v>7</v>
      </c>
      <c r="Q58" s="38">
        <v>5</v>
      </c>
      <c r="R58" s="38">
        <v>12</v>
      </c>
      <c r="S58" s="38">
        <v>1</v>
      </c>
      <c r="T58" s="38">
        <v>2</v>
      </c>
      <c r="U58" s="38">
        <v>7</v>
      </c>
      <c r="V58" s="38">
        <v>9</v>
      </c>
      <c r="W58" s="38">
        <v>1</v>
      </c>
      <c r="X58" s="38">
        <v>6</v>
      </c>
      <c r="Y58" s="38">
        <v>5</v>
      </c>
      <c r="Z58" s="38">
        <v>11</v>
      </c>
      <c r="AA58" s="38">
        <v>1</v>
      </c>
      <c r="AB58" s="38">
        <v>25</v>
      </c>
      <c r="AC58" s="38">
        <v>30</v>
      </c>
      <c r="AD58" s="38">
        <v>55</v>
      </c>
      <c r="AE58" s="38">
        <v>6</v>
      </c>
    </row>
    <row r="59" spans="1:31" ht="21" customHeight="1">
      <c r="A59" s="39">
        <v>54</v>
      </c>
      <c r="B59" s="38">
        <v>63020007</v>
      </c>
      <c r="C59" s="176" t="s">
        <v>243</v>
      </c>
      <c r="D59" s="38">
        <v>58</v>
      </c>
      <c r="E59" s="38">
        <v>40</v>
      </c>
      <c r="F59" s="38">
        <v>98</v>
      </c>
      <c r="G59" s="38">
        <v>3</v>
      </c>
      <c r="H59" s="38">
        <v>33</v>
      </c>
      <c r="I59" s="38">
        <v>30</v>
      </c>
      <c r="J59" s="38">
        <v>63</v>
      </c>
      <c r="K59" s="38">
        <v>2</v>
      </c>
      <c r="L59" s="38">
        <v>16</v>
      </c>
      <c r="M59" s="38">
        <v>27</v>
      </c>
      <c r="N59" s="38">
        <v>43</v>
      </c>
      <c r="O59" s="38">
        <v>2</v>
      </c>
      <c r="P59" s="38">
        <v>31</v>
      </c>
      <c r="Q59" s="38">
        <v>39</v>
      </c>
      <c r="R59" s="38">
        <v>70</v>
      </c>
      <c r="S59" s="38">
        <v>2</v>
      </c>
      <c r="T59" s="38">
        <v>28</v>
      </c>
      <c r="U59" s="38">
        <v>33</v>
      </c>
      <c r="V59" s="38">
        <v>61</v>
      </c>
      <c r="W59" s="38">
        <v>2</v>
      </c>
      <c r="X59" s="38">
        <v>29</v>
      </c>
      <c r="Y59" s="38">
        <v>27</v>
      </c>
      <c r="Z59" s="38">
        <v>56</v>
      </c>
      <c r="AA59" s="38">
        <v>2</v>
      </c>
      <c r="AB59" s="38">
        <v>195</v>
      </c>
      <c r="AC59" s="38">
        <v>196</v>
      </c>
      <c r="AD59" s="38">
        <v>391</v>
      </c>
      <c r="AE59" s="38">
        <v>13</v>
      </c>
    </row>
    <row r="60" spans="1:31" ht="21" customHeight="1">
      <c r="A60" s="39">
        <v>55</v>
      </c>
      <c r="B60" s="38">
        <v>63020002</v>
      </c>
      <c r="C60" s="176" t="s">
        <v>246</v>
      </c>
      <c r="D60" s="38">
        <v>20</v>
      </c>
      <c r="E60" s="38">
        <v>23</v>
      </c>
      <c r="F60" s="38">
        <v>43</v>
      </c>
      <c r="G60" s="38">
        <v>2</v>
      </c>
      <c r="H60" s="38">
        <v>10</v>
      </c>
      <c r="I60" s="38">
        <v>12</v>
      </c>
      <c r="J60" s="38">
        <v>22</v>
      </c>
      <c r="K60" s="38">
        <v>1</v>
      </c>
      <c r="L60" s="38">
        <v>27</v>
      </c>
      <c r="M60" s="38">
        <v>12</v>
      </c>
      <c r="N60" s="38">
        <v>39</v>
      </c>
      <c r="O60" s="38">
        <v>1</v>
      </c>
      <c r="P60" s="38">
        <v>11</v>
      </c>
      <c r="Q60" s="38">
        <v>14</v>
      </c>
      <c r="R60" s="38">
        <v>25</v>
      </c>
      <c r="S60" s="38">
        <v>1</v>
      </c>
      <c r="T60" s="38">
        <v>17</v>
      </c>
      <c r="U60" s="38">
        <v>19</v>
      </c>
      <c r="V60" s="38">
        <v>36</v>
      </c>
      <c r="W60" s="38">
        <v>1</v>
      </c>
      <c r="X60" s="38">
        <v>6</v>
      </c>
      <c r="Y60" s="38">
        <v>13</v>
      </c>
      <c r="Z60" s="38">
        <v>19</v>
      </c>
      <c r="AA60" s="38">
        <v>1</v>
      </c>
      <c r="AB60" s="38">
        <v>91</v>
      </c>
      <c r="AC60" s="38">
        <v>93</v>
      </c>
      <c r="AD60" s="38">
        <v>184</v>
      </c>
      <c r="AE60" s="38">
        <v>7</v>
      </c>
    </row>
    <row r="61" spans="1:31" ht="21" customHeight="1">
      <c r="A61" s="39">
        <v>56</v>
      </c>
      <c r="B61" s="38">
        <v>63020003</v>
      </c>
      <c r="C61" s="176" t="s">
        <v>249</v>
      </c>
      <c r="D61" s="38">
        <v>7</v>
      </c>
      <c r="E61" s="38">
        <v>4</v>
      </c>
      <c r="F61" s="38">
        <v>11</v>
      </c>
      <c r="G61" s="38">
        <v>1</v>
      </c>
      <c r="H61" s="38">
        <v>8</v>
      </c>
      <c r="I61" s="38">
        <v>5</v>
      </c>
      <c r="J61" s="38">
        <v>13</v>
      </c>
      <c r="K61" s="38">
        <v>1</v>
      </c>
      <c r="L61" s="38">
        <v>5</v>
      </c>
      <c r="M61" s="38">
        <v>4</v>
      </c>
      <c r="N61" s="38">
        <v>9</v>
      </c>
      <c r="O61" s="38">
        <v>1</v>
      </c>
      <c r="P61" s="38">
        <v>7</v>
      </c>
      <c r="Q61" s="38">
        <v>3</v>
      </c>
      <c r="R61" s="38">
        <v>10</v>
      </c>
      <c r="S61" s="38">
        <v>1</v>
      </c>
      <c r="T61" s="38">
        <v>5</v>
      </c>
      <c r="U61" s="38">
        <v>3</v>
      </c>
      <c r="V61" s="38">
        <v>8</v>
      </c>
      <c r="W61" s="38">
        <v>1</v>
      </c>
      <c r="X61" s="38">
        <v>0</v>
      </c>
      <c r="Y61" s="38">
        <v>8</v>
      </c>
      <c r="Z61" s="38">
        <v>8</v>
      </c>
      <c r="AA61" s="38">
        <v>1</v>
      </c>
      <c r="AB61" s="38">
        <v>32</v>
      </c>
      <c r="AC61" s="38">
        <v>27</v>
      </c>
      <c r="AD61" s="38">
        <v>59</v>
      </c>
      <c r="AE61" s="38">
        <v>6</v>
      </c>
    </row>
    <row r="62" spans="1:31" ht="21" customHeight="1">
      <c r="A62" s="39">
        <v>57</v>
      </c>
      <c r="B62" s="38">
        <v>63020019</v>
      </c>
      <c r="C62" s="176" t="s">
        <v>252</v>
      </c>
      <c r="D62" s="38">
        <v>6</v>
      </c>
      <c r="E62" s="38">
        <v>3</v>
      </c>
      <c r="F62" s="38">
        <v>9</v>
      </c>
      <c r="G62" s="38">
        <v>1</v>
      </c>
      <c r="H62" s="38">
        <v>5</v>
      </c>
      <c r="I62" s="38">
        <v>3</v>
      </c>
      <c r="J62" s="38">
        <v>8</v>
      </c>
      <c r="K62" s="38">
        <v>1</v>
      </c>
      <c r="L62" s="38">
        <v>3</v>
      </c>
      <c r="M62" s="38">
        <v>1</v>
      </c>
      <c r="N62" s="38">
        <v>4</v>
      </c>
      <c r="O62" s="38">
        <v>1</v>
      </c>
      <c r="P62" s="38">
        <v>4</v>
      </c>
      <c r="Q62" s="38">
        <v>9</v>
      </c>
      <c r="R62" s="38">
        <v>13</v>
      </c>
      <c r="S62" s="38">
        <v>1</v>
      </c>
      <c r="T62" s="38">
        <v>8</v>
      </c>
      <c r="U62" s="38">
        <v>7</v>
      </c>
      <c r="V62" s="38">
        <v>15</v>
      </c>
      <c r="W62" s="38">
        <v>1</v>
      </c>
      <c r="X62" s="38">
        <v>6</v>
      </c>
      <c r="Y62" s="38">
        <v>3</v>
      </c>
      <c r="Z62" s="38">
        <v>9</v>
      </c>
      <c r="AA62" s="38">
        <v>1</v>
      </c>
      <c r="AB62" s="38">
        <v>32</v>
      </c>
      <c r="AC62" s="38">
        <v>26</v>
      </c>
      <c r="AD62" s="38">
        <v>58</v>
      </c>
      <c r="AE62" s="38">
        <v>6</v>
      </c>
    </row>
    <row r="63" spans="1:31" ht="21" customHeight="1">
      <c r="A63" s="39">
        <v>58</v>
      </c>
      <c r="B63" s="38">
        <v>63020020</v>
      </c>
      <c r="C63" s="176" t="s">
        <v>257</v>
      </c>
      <c r="D63" s="38">
        <v>15</v>
      </c>
      <c r="E63" s="38">
        <v>13</v>
      </c>
      <c r="F63" s="38">
        <v>28</v>
      </c>
      <c r="G63" s="38">
        <v>2</v>
      </c>
      <c r="H63" s="38">
        <v>13</v>
      </c>
      <c r="I63" s="38">
        <v>10</v>
      </c>
      <c r="J63" s="38">
        <v>23</v>
      </c>
      <c r="K63" s="38">
        <v>2</v>
      </c>
      <c r="L63" s="38">
        <v>18</v>
      </c>
      <c r="M63" s="38">
        <v>20</v>
      </c>
      <c r="N63" s="38">
        <v>38</v>
      </c>
      <c r="O63" s="38">
        <v>2</v>
      </c>
      <c r="P63" s="38">
        <v>16</v>
      </c>
      <c r="Q63" s="38">
        <v>14</v>
      </c>
      <c r="R63" s="38">
        <v>30</v>
      </c>
      <c r="S63" s="38">
        <v>2</v>
      </c>
      <c r="T63" s="38">
        <v>13</v>
      </c>
      <c r="U63" s="38">
        <v>17</v>
      </c>
      <c r="V63" s="38">
        <v>30</v>
      </c>
      <c r="W63" s="38">
        <v>2</v>
      </c>
      <c r="X63" s="38">
        <v>5</v>
      </c>
      <c r="Y63" s="38">
        <v>25</v>
      </c>
      <c r="Z63" s="38">
        <v>30</v>
      </c>
      <c r="AA63" s="38">
        <v>1</v>
      </c>
      <c r="AB63" s="38">
        <v>80</v>
      </c>
      <c r="AC63" s="38">
        <v>99</v>
      </c>
      <c r="AD63" s="38">
        <v>179</v>
      </c>
      <c r="AE63" s="38">
        <v>11</v>
      </c>
    </row>
    <row r="64" spans="1:31" ht="21" customHeight="1">
      <c r="A64" s="39">
        <v>59</v>
      </c>
      <c r="B64" s="38">
        <v>63020025</v>
      </c>
      <c r="C64" s="176" t="s">
        <v>260</v>
      </c>
      <c r="D64" s="38">
        <v>17</v>
      </c>
      <c r="E64" s="38">
        <v>24</v>
      </c>
      <c r="F64" s="38">
        <v>41</v>
      </c>
      <c r="G64" s="38">
        <v>3</v>
      </c>
      <c r="H64" s="38">
        <v>13</v>
      </c>
      <c r="I64" s="38">
        <v>10</v>
      </c>
      <c r="J64" s="38">
        <v>23</v>
      </c>
      <c r="K64" s="38">
        <v>3</v>
      </c>
      <c r="L64" s="38">
        <v>8</v>
      </c>
      <c r="M64" s="38">
        <v>12</v>
      </c>
      <c r="N64" s="38">
        <v>20</v>
      </c>
      <c r="O64" s="38">
        <v>3</v>
      </c>
      <c r="P64" s="38">
        <v>13</v>
      </c>
      <c r="Q64" s="38">
        <v>10</v>
      </c>
      <c r="R64" s="38">
        <v>23</v>
      </c>
      <c r="S64" s="38">
        <v>3</v>
      </c>
      <c r="T64" s="38">
        <v>9</v>
      </c>
      <c r="U64" s="38">
        <v>8</v>
      </c>
      <c r="V64" s="38">
        <v>17</v>
      </c>
      <c r="W64" s="38">
        <v>3</v>
      </c>
      <c r="X64" s="38">
        <v>4</v>
      </c>
      <c r="Y64" s="38">
        <v>6</v>
      </c>
      <c r="Z64" s="38">
        <v>10</v>
      </c>
      <c r="AA64" s="38">
        <v>3</v>
      </c>
      <c r="AB64" s="38">
        <v>64</v>
      </c>
      <c r="AC64" s="38">
        <v>70</v>
      </c>
      <c r="AD64" s="38">
        <v>134</v>
      </c>
      <c r="AE64" s="38">
        <v>18</v>
      </c>
    </row>
    <row r="65" spans="1:31" ht="21" customHeight="1">
      <c r="A65" s="39">
        <v>60</v>
      </c>
      <c r="B65" s="38">
        <v>63020024</v>
      </c>
      <c r="C65" s="176" t="s">
        <v>265</v>
      </c>
      <c r="D65" s="38">
        <v>23</v>
      </c>
      <c r="E65" s="38">
        <v>19</v>
      </c>
      <c r="F65" s="38">
        <v>42</v>
      </c>
      <c r="G65" s="38">
        <v>2</v>
      </c>
      <c r="H65" s="38">
        <v>5</v>
      </c>
      <c r="I65" s="38">
        <v>11</v>
      </c>
      <c r="J65" s="38">
        <v>16</v>
      </c>
      <c r="K65" s="38">
        <v>2</v>
      </c>
      <c r="L65" s="38">
        <v>12</v>
      </c>
      <c r="M65" s="38">
        <v>13</v>
      </c>
      <c r="N65" s="38">
        <v>25</v>
      </c>
      <c r="O65" s="38">
        <v>2</v>
      </c>
      <c r="P65" s="38">
        <v>17</v>
      </c>
      <c r="Q65" s="38">
        <v>9</v>
      </c>
      <c r="R65" s="38">
        <v>26</v>
      </c>
      <c r="S65" s="38">
        <v>1</v>
      </c>
      <c r="T65" s="38">
        <v>13</v>
      </c>
      <c r="U65" s="38">
        <v>14</v>
      </c>
      <c r="V65" s="38">
        <v>27</v>
      </c>
      <c r="W65" s="38">
        <v>1</v>
      </c>
      <c r="X65" s="38">
        <v>7</v>
      </c>
      <c r="Y65" s="38">
        <v>14</v>
      </c>
      <c r="Z65" s="38">
        <v>21</v>
      </c>
      <c r="AA65" s="38">
        <v>1</v>
      </c>
      <c r="AB65" s="38">
        <v>77</v>
      </c>
      <c r="AC65" s="38">
        <v>80</v>
      </c>
      <c r="AD65" s="38">
        <v>157</v>
      </c>
      <c r="AE65" s="38">
        <v>9</v>
      </c>
    </row>
    <row r="66" spans="1:31" ht="21" customHeight="1">
      <c r="A66" s="39">
        <v>61</v>
      </c>
      <c r="B66" s="38">
        <v>63020026</v>
      </c>
      <c r="C66" s="176" t="s">
        <v>269</v>
      </c>
      <c r="D66" s="38">
        <v>31</v>
      </c>
      <c r="E66" s="38">
        <v>19</v>
      </c>
      <c r="F66" s="38">
        <v>50</v>
      </c>
      <c r="G66" s="38">
        <v>2</v>
      </c>
      <c r="H66" s="38">
        <v>40</v>
      </c>
      <c r="I66" s="38">
        <v>27</v>
      </c>
      <c r="J66" s="38">
        <v>67</v>
      </c>
      <c r="K66" s="38">
        <v>2</v>
      </c>
      <c r="L66" s="38">
        <v>20</v>
      </c>
      <c r="M66" s="38">
        <v>20</v>
      </c>
      <c r="N66" s="38">
        <v>40</v>
      </c>
      <c r="O66" s="38">
        <v>2</v>
      </c>
      <c r="P66" s="38">
        <v>19</v>
      </c>
      <c r="Q66" s="38">
        <v>21</v>
      </c>
      <c r="R66" s="38">
        <v>40</v>
      </c>
      <c r="S66" s="38">
        <v>2</v>
      </c>
      <c r="T66" s="38">
        <v>24</v>
      </c>
      <c r="U66" s="38">
        <v>13</v>
      </c>
      <c r="V66" s="38">
        <v>37</v>
      </c>
      <c r="W66" s="38">
        <v>1</v>
      </c>
      <c r="X66" s="38">
        <v>18</v>
      </c>
      <c r="Y66" s="38">
        <v>19</v>
      </c>
      <c r="Z66" s="38">
        <v>37</v>
      </c>
      <c r="AA66" s="38">
        <v>2</v>
      </c>
      <c r="AB66" s="38">
        <v>152</v>
      </c>
      <c r="AC66" s="38">
        <v>119</v>
      </c>
      <c r="AD66" s="38">
        <v>271</v>
      </c>
      <c r="AE66" s="38">
        <v>11</v>
      </c>
    </row>
    <row r="67" spans="1:31" ht="21" customHeight="1">
      <c r="A67" s="39"/>
      <c r="B67" s="38"/>
      <c r="C67" s="176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ht="21" customHeight="1">
      <c r="A68" s="39"/>
      <c r="B68" s="38"/>
      <c r="C68" s="176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ht="21" customHeight="1">
      <c r="A69" s="39">
        <v>62</v>
      </c>
      <c r="B69" s="38">
        <v>63020032</v>
      </c>
      <c r="C69" s="176" t="s">
        <v>275</v>
      </c>
      <c r="D69" s="38">
        <v>46</v>
      </c>
      <c r="E69" s="38">
        <v>42</v>
      </c>
      <c r="F69" s="38">
        <v>88</v>
      </c>
      <c r="G69" s="38">
        <v>3</v>
      </c>
      <c r="H69" s="38">
        <v>34</v>
      </c>
      <c r="I69" s="38">
        <v>25</v>
      </c>
      <c r="J69" s="38">
        <v>59</v>
      </c>
      <c r="K69" s="38">
        <v>2</v>
      </c>
      <c r="L69" s="38">
        <v>39</v>
      </c>
      <c r="M69" s="38">
        <v>38</v>
      </c>
      <c r="N69" s="38">
        <v>77</v>
      </c>
      <c r="O69" s="38">
        <v>2</v>
      </c>
      <c r="P69" s="38">
        <v>33</v>
      </c>
      <c r="Q69" s="38">
        <v>29</v>
      </c>
      <c r="R69" s="38">
        <v>62</v>
      </c>
      <c r="S69" s="38">
        <v>2</v>
      </c>
      <c r="T69" s="38">
        <v>37</v>
      </c>
      <c r="U69" s="38">
        <v>33</v>
      </c>
      <c r="V69" s="38">
        <v>70</v>
      </c>
      <c r="W69" s="38">
        <v>2</v>
      </c>
      <c r="X69" s="38">
        <v>41</v>
      </c>
      <c r="Y69" s="38">
        <v>49</v>
      </c>
      <c r="Z69" s="38">
        <v>90</v>
      </c>
      <c r="AA69" s="38">
        <v>3</v>
      </c>
      <c r="AB69" s="38">
        <v>230</v>
      </c>
      <c r="AC69" s="38">
        <v>216</v>
      </c>
      <c r="AD69" s="38">
        <v>446</v>
      </c>
      <c r="AE69" s="38">
        <v>14</v>
      </c>
    </row>
    <row r="70" spans="1:31" ht="21" customHeight="1">
      <c r="A70" s="39">
        <v>63</v>
      </c>
      <c r="B70" s="38">
        <v>63020033</v>
      </c>
      <c r="C70" s="176" t="s">
        <v>281</v>
      </c>
      <c r="D70" s="38">
        <v>23</v>
      </c>
      <c r="E70" s="38">
        <v>9</v>
      </c>
      <c r="F70" s="38">
        <v>32</v>
      </c>
      <c r="G70" s="38">
        <v>1</v>
      </c>
      <c r="H70" s="38">
        <v>18</v>
      </c>
      <c r="I70" s="38">
        <v>6</v>
      </c>
      <c r="J70" s="38">
        <v>24</v>
      </c>
      <c r="K70" s="38">
        <v>1</v>
      </c>
      <c r="L70" s="38">
        <v>7</v>
      </c>
      <c r="M70" s="38">
        <v>8</v>
      </c>
      <c r="N70" s="38">
        <v>15</v>
      </c>
      <c r="O70" s="38">
        <v>1</v>
      </c>
      <c r="P70" s="38">
        <v>3</v>
      </c>
      <c r="Q70" s="38">
        <v>6</v>
      </c>
      <c r="R70" s="38">
        <v>9</v>
      </c>
      <c r="S70" s="38">
        <v>1</v>
      </c>
      <c r="T70" s="38">
        <v>2</v>
      </c>
      <c r="U70" s="38">
        <v>5</v>
      </c>
      <c r="V70" s="38">
        <v>7</v>
      </c>
      <c r="W70" s="38">
        <v>1</v>
      </c>
      <c r="X70" s="38">
        <v>3</v>
      </c>
      <c r="Y70" s="38">
        <v>7</v>
      </c>
      <c r="Z70" s="38">
        <v>10</v>
      </c>
      <c r="AA70" s="38">
        <v>1</v>
      </c>
      <c r="AB70" s="38">
        <v>56</v>
      </c>
      <c r="AC70" s="38">
        <v>41</v>
      </c>
      <c r="AD70" s="38">
        <v>97</v>
      </c>
      <c r="AE70" s="38">
        <v>6</v>
      </c>
    </row>
    <row r="71" spans="1:31" ht="21" customHeight="1">
      <c r="A71" s="39">
        <v>64</v>
      </c>
      <c r="B71" s="38">
        <v>63020030</v>
      </c>
      <c r="C71" s="176" t="s">
        <v>284</v>
      </c>
      <c r="D71" s="38">
        <v>6</v>
      </c>
      <c r="E71" s="38">
        <v>12</v>
      </c>
      <c r="F71" s="38">
        <v>18</v>
      </c>
      <c r="G71" s="38">
        <v>1</v>
      </c>
      <c r="H71" s="38">
        <v>9</v>
      </c>
      <c r="I71" s="38">
        <v>9</v>
      </c>
      <c r="J71" s="38">
        <v>18</v>
      </c>
      <c r="K71" s="38">
        <v>1</v>
      </c>
      <c r="L71" s="38">
        <v>7</v>
      </c>
      <c r="M71" s="38">
        <v>11</v>
      </c>
      <c r="N71" s="38">
        <v>18</v>
      </c>
      <c r="O71" s="38">
        <v>1</v>
      </c>
      <c r="P71" s="38">
        <v>14</v>
      </c>
      <c r="Q71" s="38">
        <v>12</v>
      </c>
      <c r="R71" s="38">
        <v>26</v>
      </c>
      <c r="S71" s="38">
        <v>1</v>
      </c>
      <c r="T71" s="38">
        <v>7</v>
      </c>
      <c r="U71" s="38">
        <v>5</v>
      </c>
      <c r="V71" s="38">
        <v>12</v>
      </c>
      <c r="W71" s="38">
        <v>1</v>
      </c>
      <c r="X71" s="38">
        <v>14</v>
      </c>
      <c r="Y71" s="38">
        <v>3</v>
      </c>
      <c r="Z71" s="38">
        <v>17</v>
      </c>
      <c r="AA71" s="38">
        <v>1</v>
      </c>
      <c r="AB71" s="38">
        <v>57</v>
      </c>
      <c r="AC71" s="38">
        <v>52</v>
      </c>
      <c r="AD71" s="38">
        <v>109</v>
      </c>
      <c r="AE71" s="38">
        <v>6</v>
      </c>
    </row>
    <row r="72" spans="1:31" ht="21" customHeight="1">
      <c r="A72" s="39">
        <v>65</v>
      </c>
      <c r="B72" s="38">
        <v>63020031</v>
      </c>
      <c r="C72" s="176" t="s">
        <v>288</v>
      </c>
      <c r="D72" s="38">
        <v>36</v>
      </c>
      <c r="E72" s="38">
        <v>29</v>
      </c>
      <c r="F72" s="38">
        <v>65</v>
      </c>
      <c r="G72" s="38">
        <v>3</v>
      </c>
      <c r="H72" s="38">
        <v>30</v>
      </c>
      <c r="I72" s="38">
        <v>19</v>
      </c>
      <c r="J72" s="38">
        <v>49</v>
      </c>
      <c r="K72" s="38">
        <v>3</v>
      </c>
      <c r="L72" s="38">
        <v>9</v>
      </c>
      <c r="M72" s="38">
        <v>15</v>
      </c>
      <c r="N72" s="38">
        <v>24</v>
      </c>
      <c r="O72" s="38">
        <v>2</v>
      </c>
      <c r="P72" s="38">
        <v>22</v>
      </c>
      <c r="Q72" s="38">
        <v>14</v>
      </c>
      <c r="R72" s="38">
        <v>36</v>
      </c>
      <c r="S72" s="38">
        <v>1</v>
      </c>
      <c r="T72" s="38">
        <v>11</v>
      </c>
      <c r="U72" s="38">
        <v>17</v>
      </c>
      <c r="V72" s="38">
        <v>28</v>
      </c>
      <c r="W72" s="38">
        <v>1</v>
      </c>
      <c r="X72" s="38">
        <v>9</v>
      </c>
      <c r="Y72" s="38">
        <v>18</v>
      </c>
      <c r="Z72" s="38">
        <v>27</v>
      </c>
      <c r="AA72" s="38">
        <v>1</v>
      </c>
      <c r="AB72" s="38">
        <v>117</v>
      </c>
      <c r="AC72" s="38">
        <v>112</v>
      </c>
      <c r="AD72" s="38">
        <v>229</v>
      </c>
      <c r="AE72" s="38">
        <v>11</v>
      </c>
    </row>
    <row r="73" spans="1:31" ht="21" customHeight="1">
      <c r="A73" s="39">
        <v>66</v>
      </c>
      <c r="B73" s="38">
        <v>63020029</v>
      </c>
      <c r="C73" s="176" t="s">
        <v>291</v>
      </c>
      <c r="D73" s="38">
        <v>24</v>
      </c>
      <c r="E73" s="38">
        <v>22</v>
      </c>
      <c r="F73" s="38">
        <v>46</v>
      </c>
      <c r="G73" s="38">
        <v>2</v>
      </c>
      <c r="H73" s="38">
        <v>31</v>
      </c>
      <c r="I73" s="38">
        <v>18</v>
      </c>
      <c r="J73" s="38">
        <v>49</v>
      </c>
      <c r="K73" s="38">
        <v>2</v>
      </c>
      <c r="L73" s="38">
        <v>21</v>
      </c>
      <c r="M73" s="38">
        <v>25</v>
      </c>
      <c r="N73" s="38">
        <v>46</v>
      </c>
      <c r="O73" s="38">
        <v>2</v>
      </c>
      <c r="P73" s="38">
        <v>11</v>
      </c>
      <c r="Q73" s="38">
        <v>27</v>
      </c>
      <c r="R73" s="38">
        <v>38</v>
      </c>
      <c r="S73" s="38">
        <v>1</v>
      </c>
      <c r="T73" s="38">
        <v>16</v>
      </c>
      <c r="U73" s="38">
        <v>15</v>
      </c>
      <c r="V73" s="38">
        <v>31</v>
      </c>
      <c r="W73" s="38">
        <v>2</v>
      </c>
      <c r="X73" s="38">
        <v>12</v>
      </c>
      <c r="Y73" s="38">
        <v>26</v>
      </c>
      <c r="Z73" s="38">
        <v>38</v>
      </c>
      <c r="AA73" s="38">
        <v>2</v>
      </c>
      <c r="AB73" s="38">
        <v>115</v>
      </c>
      <c r="AC73" s="38">
        <v>133</v>
      </c>
      <c r="AD73" s="38">
        <v>248</v>
      </c>
      <c r="AE73" s="38">
        <v>11</v>
      </c>
    </row>
    <row r="74" spans="1:31" ht="21" customHeight="1">
      <c r="A74" s="39">
        <v>67</v>
      </c>
      <c r="B74" s="38">
        <v>63020041</v>
      </c>
      <c r="C74" s="176" t="s">
        <v>295</v>
      </c>
      <c r="D74" s="38">
        <v>12</v>
      </c>
      <c r="E74" s="38">
        <v>11</v>
      </c>
      <c r="F74" s="38">
        <v>23</v>
      </c>
      <c r="G74" s="38">
        <v>1</v>
      </c>
      <c r="H74" s="38">
        <v>9</v>
      </c>
      <c r="I74" s="38">
        <v>12</v>
      </c>
      <c r="J74" s="38">
        <v>21</v>
      </c>
      <c r="K74" s="38">
        <v>1</v>
      </c>
      <c r="L74" s="38">
        <v>4</v>
      </c>
      <c r="M74" s="38">
        <v>7</v>
      </c>
      <c r="N74" s="38">
        <v>11</v>
      </c>
      <c r="O74" s="38">
        <v>1</v>
      </c>
      <c r="P74" s="38">
        <v>6</v>
      </c>
      <c r="Q74" s="38">
        <v>9</v>
      </c>
      <c r="R74" s="38">
        <v>15</v>
      </c>
      <c r="S74" s="38">
        <v>1</v>
      </c>
      <c r="T74" s="38">
        <v>7</v>
      </c>
      <c r="U74" s="38">
        <v>5</v>
      </c>
      <c r="V74" s="38">
        <v>12</v>
      </c>
      <c r="W74" s="38">
        <v>1</v>
      </c>
      <c r="X74" s="38">
        <v>6</v>
      </c>
      <c r="Y74" s="38">
        <v>4</v>
      </c>
      <c r="Z74" s="38">
        <v>10</v>
      </c>
      <c r="AA74" s="38">
        <v>1</v>
      </c>
      <c r="AB74" s="38">
        <v>44</v>
      </c>
      <c r="AC74" s="38">
        <v>48</v>
      </c>
      <c r="AD74" s="38">
        <v>92</v>
      </c>
      <c r="AE74" s="38">
        <v>6</v>
      </c>
    </row>
    <row r="75" spans="1:31" ht="21" customHeight="1">
      <c r="A75" s="39">
        <v>68</v>
      </c>
      <c r="B75" s="38">
        <v>63020039</v>
      </c>
      <c r="C75" s="176" t="s">
        <v>300</v>
      </c>
      <c r="D75" s="38">
        <v>17</v>
      </c>
      <c r="E75" s="38">
        <v>11</v>
      </c>
      <c r="F75" s="38">
        <v>28</v>
      </c>
      <c r="G75" s="38">
        <v>1</v>
      </c>
      <c r="H75" s="38">
        <v>13</v>
      </c>
      <c r="I75" s="38">
        <v>14</v>
      </c>
      <c r="J75" s="38">
        <v>27</v>
      </c>
      <c r="K75" s="38">
        <v>1</v>
      </c>
      <c r="L75" s="38">
        <v>7</v>
      </c>
      <c r="M75" s="38">
        <v>12</v>
      </c>
      <c r="N75" s="38">
        <v>19</v>
      </c>
      <c r="O75" s="38">
        <v>1</v>
      </c>
      <c r="P75" s="38">
        <v>13</v>
      </c>
      <c r="Q75" s="38">
        <v>7</v>
      </c>
      <c r="R75" s="38">
        <v>20</v>
      </c>
      <c r="S75" s="38">
        <v>1</v>
      </c>
      <c r="T75" s="38">
        <v>14</v>
      </c>
      <c r="U75" s="38">
        <v>16</v>
      </c>
      <c r="V75" s="38">
        <v>30</v>
      </c>
      <c r="W75" s="38">
        <v>1</v>
      </c>
      <c r="X75" s="38">
        <v>6</v>
      </c>
      <c r="Y75" s="38">
        <v>17</v>
      </c>
      <c r="Z75" s="38">
        <v>23</v>
      </c>
      <c r="AA75" s="38">
        <v>1</v>
      </c>
      <c r="AB75" s="38">
        <v>70</v>
      </c>
      <c r="AC75" s="38">
        <v>77</v>
      </c>
      <c r="AD75" s="38">
        <v>147</v>
      </c>
      <c r="AE75" s="38">
        <v>6</v>
      </c>
    </row>
    <row r="76" spans="1:31" ht="21" customHeight="1">
      <c r="A76" s="39">
        <v>69</v>
      </c>
      <c r="B76" s="38">
        <v>63020040</v>
      </c>
      <c r="C76" s="176" t="s">
        <v>304</v>
      </c>
      <c r="D76" s="38">
        <v>26</v>
      </c>
      <c r="E76" s="38">
        <v>13</v>
      </c>
      <c r="F76" s="38">
        <v>39</v>
      </c>
      <c r="G76" s="38">
        <v>2</v>
      </c>
      <c r="H76" s="38">
        <v>18</v>
      </c>
      <c r="I76" s="38">
        <v>11</v>
      </c>
      <c r="J76" s="38">
        <v>29</v>
      </c>
      <c r="K76" s="38">
        <v>2</v>
      </c>
      <c r="L76" s="38">
        <v>18</v>
      </c>
      <c r="M76" s="38">
        <v>9</v>
      </c>
      <c r="N76" s="38">
        <v>27</v>
      </c>
      <c r="O76" s="38">
        <v>2</v>
      </c>
      <c r="P76" s="38">
        <v>8</v>
      </c>
      <c r="Q76" s="38">
        <v>13</v>
      </c>
      <c r="R76" s="38">
        <v>21</v>
      </c>
      <c r="S76" s="38">
        <v>2</v>
      </c>
      <c r="T76" s="38">
        <v>6</v>
      </c>
      <c r="U76" s="38">
        <v>16</v>
      </c>
      <c r="V76" s="38">
        <v>22</v>
      </c>
      <c r="W76" s="38">
        <v>2</v>
      </c>
      <c r="X76" s="38">
        <v>9</v>
      </c>
      <c r="Y76" s="38">
        <v>6</v>
      </c>
      <c r="Z76" s="38">
        <v>15</v>
      </c>
      <c r="AA76" s="38">
        <v>1</v>
      </c>
      <c r="AB76" s="38">
        <v>85</v>
      </c>
      <c r="AC76" s="38">
        <v>68</v>
      </c>
      <c r="AD76" s="38">
        <v>153</v>
      </c>
      <c r="AE76" s="38">
        <v>11</v>
      </c>
    </row>
    <row r="77" spans="1:31" ht="21" customHeight="1">
      <c r="A77" s="39">
        <v>70</v>
      </c>
      <c r="B77" s="38">
        <v>63020043</v>
      </c>
      <c r="C77" s="176" t="s">
        <v>308</v>
      </c>
      <c r="D77" s="38">
        <v>40</v>
      </c>
      <c r="E77" s="38">
        <v>32</v>
      </c>
      <c r="F77" s="38">
        <v>72</v>
      </c>
      <c r="G77" s="38">
        <v>2</v>
      </c>
      <c r="H77" s="38">
        <v>27</v>
      </c>
      <c r="I77" s="38">
        <v>21</v>
      </c>
      <c r="J77" s="38">
        <v>48</v>
      </c>
      <c r="K77" s="38">
        <v>2</v>
      </c>
      <c r="L77" s="38">
        <v>35</v>
      </c>
      <c r="M77" s="38">
        <v>25</v>
      </c>
      <c r="N77" s="38">
        <v>60</v>
      </c>
      <c r="O77" s="38">
        <v>2</v>
      </c>
      <c r="P77" s="38">
        <v>23</v>
      </c>
      <c r="Q77" s="38">
        <v>22</v>
      </c>
      <c r="R77" s="38">
        <v>45</v>
      </c>
      <c r="S77" s="38">
        <v>2</v>
      </c>
      <c r="T77" s="38">
        <v>22</v>
      </c>
      <c r="U77" s="38">
        <v>27</v>
      </c>
      <c r="V77" s="38">
        <v>49</v>
      </c>
      <c r="W77" s="38">
        <v>2</v>
      </c>
      <c r="X77" s="38">
        <v>14</v>
      </c>
      <c r="Y77" s="38">
        <v>25</v>
      </c>
      <c r="Z77" s="38">
        <v>39</v>
      </c>
      <c r="AA77" s="38">
        <v>1</v>
      </c>
      <c r="AB77" s="38">
        <v>161</v>
      </c>
      <c r="AC77" s="38">
        <v>152</v>
      </c>
      <c r="AD77" s="38">
        <v>313</v>
      </c>
      <c r="AE77" s="38">
        <v>11</v>
      </c>
    </row>
    <row r="78" spans="1:31" ht="21" customHeight="1">
      <c r="A78" s="39">
        <v>71</v>
      </c>
      <c r="B78" s="38">
        <v>63020042</v>
      </c>
      <c r="C78" s="176" t="s">
        <v>312</v>
      </c>
      <c r="D78" s="38">
        <v>12</v>
      </c>
      <c r="E78" s="38">
        <v>9</v>
      </c>
      <c r="F78" s="38">
        <v>21</v>
      </c>
      <c r="G78" s="38">
        <v>1</v>
      </c>
      <c r="H78" s="38">
        <v>6</v>
      </c>
      <c r="I78" s="38">
        <v>8</v>
      </c>
      <c r="J78" s="38">
        <v>14</v>
      </c>
      <c r="K78" s="38">
        <v>1</v>
      </c>
      <c r="L78" s="38">
        <v>17</v>
      </c>
      <c r="M78" s="38">
        <v>2</v>
      </c>
      <c r="N78" s="38">
        <v>19</v>
      </c>
      <c r="O78" s="38">
        <v>1</v>
      </c>
      <c r="P78" s="38">
        <v>6</v>
      </c>
      <c r="Q78" s="38">
        <v>6</v>
      </c>
      <c r="R78" s="38">
        <v>12</v>
      </c>
      <c r="S78" s="38">
        <v>1</v>
      </c>
      <c r="T78" s="38">
        <v>3</v>
      </c>
      <c r="U78" s="38">
        <v>9</v>
      </c>
      <c r="V78" s="38">
        <v>12</v>
      </c>
      <c r="W78" s="38">
        <v>1</v>
      </c>
      <c r="X78" s="38">
        <v>4</v>
      </c>
      <c r="Y78" s="38">
        <v>4</v>
      </c>
      <c r="Z78" s="38">
        <v>8</v>
      </c>
      <c r="AA78" s="38">
        <v>1</v>
      </c>
      <c r="AB78" s="38">
        <v>48</v>
      </c>
      <c r="AC78" s="38">
        <v>38</v>
      </c>
      <c r="AD78" s="38">
        <v>86</v>
      </c>
      <c r="AE78" s="38">
        <v>6</v>
      </c>
    </row>
    <row r="79" spans="1:31" ht="21" customHeight="1">
      <c r="A79" s="39">
        <v>72</v>
      </c>
      <c r="B79" s="38">
        <v>63020044</v>
      </c>
      <c r="C79" s="176" t="s">
        <v>315</v>
      </c>
      <c r="D79" s="38">
        <v>92</v>
      </c>
      <c r="E79" s="38">
        <v>71</v>
      </c>
      <c r="F79" s="38">
        <v>163</v>
      </c>
      <c r="G79" s="38">
        <v>4</v>
      </c>
      <c r="H79" s="38">
        <v>71</v>
      </c>
      <c r="I79" s="38">
        <v>44</v>
      </c>
      <c r="J79" s="38">
        <v>115</v>
      </c>
      <c r="K79" s="38">
        <v>4</v>
      </c>
      <c r="L79" s="38">
        <v>53</v>
      </c>
      <c r="M79" s="38">
        <v>63</v>
      </c>
      <c r="N79" s="38">
        <v>116</v>
      </c>
      <c r="O79" s="38">
        <v>4</v>
      </c>
      <c r="P79" s="38">
        <v>49</v>
      </c>
      <c r="Q79" s="38">
        <v>55</v>
      </c>
      <c r="R79" s="38">
        <v>104</v>
      </c>
      <c r="S79" s="38">
        <v>3</v>
      </c>
      <c r="T79" s="38">
        <v>71</v>
      </c>
      <c r="U79" s="38">
        <v>59</v>
      </c>
      <c r="V79" s="38">
        <v>130</v>
      </c>
      <c r="W79" s="38">
        <v>3</v>
      </c>
      <c r="X79" s="38">
        <v>64</v>
      </c>
      <c r="Y79" s="38">
        <v>59</v>
      </c>
      <c r="Z79" s="38">
        <v>123</v>
      </c>
      <c r="AA79" s="38">
        <v>4</v>
      </c>
      <c r="AB79" s="38">
        <v>400</v>
      </c>
      <c r="AC79" s="38">
        <v>351</v>
      </c>
      <c r="AD79" s="38">
        <v>751</v>
      </c>
      <c r="AE79" s="38">
        <v>22</v>
      </c>
    </row>
    <row r="80" spans="1:31" ht="21" customHeight="1">
      <c r="A80" s="39">
        <v>73</v>
      </c>
      <c r="B80" s="38">
        <v>63020045</v>
      </c>
      <c r="C80" s="176" t="s">
        <v>320</v>
      </c>
      <c r="D80" s="38">
        <v>75</v>
      </c>
      <c r="E80" s="38">
        <v>57</v>
      </c>
      <c r="F80" s="38">
        <v>132</v>
      </c>
      <c r="G80" s="38">
        <v>6</v>
      </c>
      <c r="H80" s="38">
        <v>77</v>
      </c>
      <c r="I80" s="38">
        <v>60</v>
      </c>
      <c r="J80" s="38">
        <v>137</v>
      </c>
      <c r="K80" s="38">
        <v>6</v>
      </c>
      <c r="L80" s="38">
        <v>55</v>
      </c>
      <c r="M80" s="38">
        <v>61</v>
      </c>
      <c r="N80" s="38">
        <v>116</v>
      </c>
      <c r="O80" s="38">
        <v>5</v>
      </c>
      <c r="P80" s="38">
        <v>51</v>
      </c>
      <c r="Q80" s="38">
        <v>55</v>
      </c>
      <c r="R80" s="38">
        <v>106</v>
      </c>
      <c r="S80" s="38">
        <v>5</v>
      </c>
      <c r="T80" s="38">
        <v>60</v>
      </c>
      <c r="U80" s="38">
        <v>60</v>
      </c>
      <c r="V80" s="38">
        <v>120</v>
      </c>
      <c r="W80" s="38">
        <v>6</v>
      </c>
      <c r="X80" s="38">
        <v>55</v>
      </c>
      <c r="Y80" s="38">
        <v>61</v>
      </c>
      <c r="Z80" s="38">
        <v>116</v>
      </c>
      <c r="AA80" s="38">
        <v>5</v>
      </c>
      <c r="AB80" s="38">
        <v>373</v>
      </c>
      <c r="AC80" s="38">
        <v>354</v>
      </c>
      <c r="AD80" s="38">
        <v>727</v>
      </c>
      <c r="AE80" s="38">
        <v>33</v>
      </c>
    </row>
    <row r="81" spans="1:31" ht="21" customHeight="1">
      <c r="A81" s="39">
        <v>74</v>
      </c>
      <c r="B81" s="38">
        <v>63020046</v>
      </c>
      <c r="C81" s="176" t="s">
        <v>324</v>
      </c>
      <c r="D81" s="38">
        <v>40</v>
      </c>
      <c r="E81" s="38">
        <v>18</v>
      </c>
      <c r="F81" s="38">
        <v>58</v>
      </c>
      <c r="G81" s="38">
        <v>4</v>
      </c>
      <c r="H81" s="38">
        <v>43</v>
      </c>
      <c r="I81" s="38">
        <v>37</v>
      </c>
      <c r="J81" s="38">
        <v>80</v>
      </c>
      <c r="K81" s="38">
        <v>5</v>
      </c>
      <c r="L81" s="38">
        <v>37</v>
      </c>
      <c r="M81" s="38">
        <v>38</v>
      </c>
      <c r="N81" s="38">
        <v>75</v>
      </c>
      <c r="O81" s="38">
        <v>4</v>
      </c>
      <c r="P81" s="38">
        <v>31</v>
      </c>
      <c r="Q81" s="38">
        <v>32</v>
      </c>
      <c r="R81" s="38">
        <v>63</v>
      </c>
      <c r="S81" s="38">
        <v>4</v>
      </c>
      <c r="T81" s="38">
        <v>17</v>
      </c>
      <c r="U81" s="38">
        <v>28</v>
      </c>
      <c r="V81" s="38">
        <v>45</v>
      </c>
      <c r="W81" s="38">
        <v>4</v>
      </c>
      <c r="X81" s="38">
        <v>33</v>
      </c>
      <c r="Y81" s="38">
        <v>36</v>
      </c>
      <c r="Z81" s="38">
        <v>69</v>
      </c>
      <c r="AA81" s="38">
        <v>4</v>
      </c>
      <c r="AB81" s="38">
        <v>201</v>
      </c>
      <c r="AC81" s="38">
        <v>189</v>
      </c>
      <c r="AD81" s="38">
        <v>390</v>
      </c>
      <c r="AE81" s="38">
        <v>25</v>
      </c>
    </row>
    <row r="82" spans="1:31" ht="21" customHeight="1">
      <c r="A82" s="39">
        <v>75</v>
      </c>
      <c r="B82" s="38">
        <v>63020036</v>
      </c>
      <c r="C82" s="176" t="s">
        <v>328</v>
      </c>
      <c r="D82" s="38">
        <v>210</v>
      </c>
      <c r="E82" s="38">
        <v>166</v>
      </c>
      <c r="F82" s="38">
        <v>376</v>
      </c>
      <c r="G82" s="38">
        <v>14</v>
      </c>
      <c r="H82" s="38">
        <v>160</v>
      </c>
      <c r="I82" s="38">
        <v>109</v>
      </c>
      <c r="J82" s="38">
        <v>269</v>
      </c>
      <c r="K82" s="38">
        <v>11</v>
      </c>
      <c r="L82" s="38">
        <v>118</v>
      </c>
      <c r="M82" s="38">
        <v>131</v>
      </c>
      <c r="N82" s="38">
        <v>249</v>
      </c>
      <c r="O82" s="38">
        <v>11</v>
      </c>
      <c r="P82" s="38">
        <v>84</v>
      </c>
      <c r="Q82" s="38">
        <v>101</v>
      </c>
      <c r="R82" s="38">
        <v>185</v>
      </c>
      <c r="S82" s="38">
        <v>7</v>
      </c>
      <c r="T82" s="38">
        <v>77</v>
      </c>
      <c r="U82" s="38">
        <v>97</v>
      </c>
      <c r="V82" s="38">
        <v>174</v>
      </c>
      <c r="W82" s="38">
        <v>6</v>
      </c>
      <c r="X82" s="38">
        <v>68</v>
      </c>
      <c r="Y82" s="38">
        <v>90</v>
      </c>
      <c r="Z82" s="38">
        <v>158</v>
      </c>
      <c r="AA82" s="38">
        <v>5</v>
      </c>
      <c r="AB82" s="38">
        <v>717</v>
      </c>
      <c r="AC82" s="38">
        <v>694</v>
      </c>
      <c r="AD82" s="38">
        <v>1411</v>
      </c>
      <c r="AE82" s="38">
        <v>54</v>
      </c>
    </row>
    <row r="83" spans="1:31" ht="21" customHeight="1">
      <c r="A83" s="39">
        <v>76</v>
      </c>
      <c r="B83" s="38">
        <v>63020037</v>
      </c>
      <c r="C83" s="176" t="s">
        <v>333</v>
      </c>
      <c r="D83" s="38">
        <v>83</v>
      </c>
      <c r="E83" s="38">
        <v>53</v>
      </c>
      <c r="F83" s="38">
        <v>136</v>
      </c>
      <c r="G83" s="38">
        <v>13</v>
      </c>
      <c r="H83" s="38">
        <v>69</v>
      </c>
      <c r="I83" s="38">
        <v>68</v>
      </c>
      <c r="J83" s="38">
        <v>137</v>
      </c>
      <c r="K83" s="38">
        <v>12</v>
      </c>
      <c r="L83" s="38">
        <v>58</v>
      </c>
      <c r="M83" s="38">
        <v>62</v>
      </c>
      <c r="N83" s="38">
        <v>120</v>
      </c>
      <c r="O83" s="38">
        <v>12</v>
      </c>
      <c r="P83" s="38">
        <v>66</v>
      </c>
      <c r="Q83" s="38">
        <v>67</v>
      </c>
      <c r="R83" s="38">
        <v>133</v>
      </c>
      <c r="S83" s="38">
        <v>4</v>
      </c>
      <c r="T83" s="38">
        <v>55</v>
      </c>
      <c r="U83" s="38">
        <v>54</v>
      </c>
      <c r="V83" s="38">
        <v>109</v>
      </c>
      <c r="W83" s="38">
        <v>4</v>
      </c>
      <c r="X83" s="38">
        <v>46</v>
      </c>
      <c r="Y83" s="38">
        <v>63</v>
      </c>
      <c r="Z83" s="38">
        <v>109</v>
      </c>
      <c r="AA83" s="38">
        <v>4</v>
      </c>
      <c r="AB83" s="38">
        <v>377</v>
      </c>
      <c r="AC83" s="38">
        <v>367</v>
      </c>
      <c r="AD83" s="38">
        <v>744</v>
      </c>
      <c r="AE83" s="38">
        <v>49</v>
      </c>
    </row>
    <row r="84" spans="1:31" ht="21" customHeight="1">
      <c r="A84" s="39">
        <v>77</v>
      </c>
      <c r="B84" s="38">
        <v>63020038</v>
      </c>
      <c r="C84" s="176" t="s">
        <v>558</v>
      </c>
      <c r="D84" s="38">
        <v>5</v>
      </c>
      <c r="E84" s="38">
        <v>2</v>
      </c>
      <c r="F84" s="38">
        <v>7</v>
      </c>
      <c r="G84" s="38">
        <v>1</v>
      </c>
      <c r="H84" s="38">
        <v>3</v>
      </c>
      <c r="I84" s="38">
        <v>6</v>
      </c>
      <c r="J84" s="38">
        <v>9</v>
      </c>
      <c r="K84" s="38">
        <v>1</v>
      </c>
      <c r="L84" s="38">
        <v>6</v>
      </c>
      <c r="M84" s="38">
        <v>4</v>
      </c>
      <c r="N84" s="38">
        <v>10</v>
      </c>
      <c r="O84" s="38">
        <v>1</v>
      </c>
      <c r="P84" s="38">
        <v>11</v>
      </c>
      <c r="Q84" s="38">
        <v>13</v>
      </c>
      <c r="R84" s="38">
        <v>24</v>
      </c>
      <c r="S84" s="38">
        <v>1</v>
      </c>
      <c r="T84" s="38">
        <v>9</v>
      </c>
      <c r="U84" s="38">
        <v>12</v>
      </c>
      <c r="V84" s="38">
        <v>21</v>
      </c>
      <c r="W84" s="38">
        <v>1</v>
      </c>
      <c r="X84" s="38">
        <v>8</v>
      </c>
      <c r="Y84" s="38">
        <v>10</v>
      </c>
      <c r="Z84" s="38">
        <v>18</v>
      </c>
      <c r="AA84" s="38">
        <v>1</v>
      </c>
      <c r="AB84" s="38">
        <v>42</v>
      </c>
      <c r="AC84" s="38">
        <v>47</v>
      </c>
      <c r="AD84" s="38">
        <v>89</v>
      </c>
      <c r="AE84" s="38">
        <v>6</v>
      </c>
    </row>
    <row r="85" spans="1:31" ht="21" customHeight="1">
      <c r="A85" s="39">
        <v>78</v>
      </c>
      <c r="B85" s="38">
        <v>63020028</v>
      </c>
      <c r="C85" s="176" t="s">
        <v>338</v>
      </c>
      <c r="D85" s="38">
        <v>33</v>
      </c>
      <c r="E85" s="38">
        <v>34</v>
      </c>
      <c r="F85" s="38">
        <v>67</v>
      </c>
      <c r="G85" s="38">
        <v>3</v>
      </c>
      <c r="H85" s="38">
        <v>27</v>
      </c>
      <c r="I85" s="38">
        <v>19</v>
      </c>
      <c r="J85" s="38">
        <v>46</v>
      </c>
      <c r="K85" s="38">
        <v>3</v>
      </c>
      <c r="L85" s="38">
        <v>24</v>
      </c>
      <c r="M85" s="38">
        <v>25</v>
      </c>
      <c r="N85" s="38">
        <v>49</v>
      </c>
      <c r="O85" s="38">
        <v>3</v>
      </c>
      <c r="P85" s="38">
        <v>27</v>
      </c>
      <c r="Q85" s="38">
        <v>26</v>
      </c>
      <c r="R85" s="38">
        <v>53</v>
      </c>
      <c r="S85" s="38">
        <v>2</v>
      </c>
      <c r="T85" s="38">
        <v>22</v>
      </c>
      <c r="U85" s="38">
        <v>20</v>
      </c>
      <c r="V85" s="38">
        <v>42</v>
      </c>
      <c r="W85" s="38">
        <v>2</v>
      </c>
      <c r="X85" s="38">
        <v>33</v>
      </c>
      <c r="Y85" s="38">
        <v>20</v>
      </c>
      <c r="Z85" s="38">
        <v>53</v>
      </c>
      <c r="AA85" s="38">
        <v>3</v>
      </c>
      <c r="AB85" s="38">
        <v>166</v>
      </c>
      <c r="AC85" s="38">
        <v>144</v>
      </c>
      <c r="AD85" s="38">
        <v>310</v>
      </c>
      <c r="AE85" s="38">
        <v>16</v>
      </c>
    </row>
    <row r="86" spans="1:31" ht="21" customHeight="1">
      <c r="A86" s="39">
        <v>79</v>
      </c>
      <c r="B86" s="38">
        <v>63020129</v>
      </c>
      <c r="C86" s="176" t="s">
        <v>342</v>
      </c>
      <c r="D86" s="38">
        <v>35</v>
      </c>
      <c r="E86" s="38">
        <v>27</v>
      </c>
      <c r="F86" s="38">
        <v>62</v>
      </c>
      <c r="G86" s="38">
        <v>2</v>
      </c>
      <c r="H86" s="38">
        <v>35</v>
      </c>
      <c r="I86" s="38">
        <v>18</v>
      </c>
      <c r="J86" s="38">
        <v>53</v>
      </c>
      <c r="K86" s="38">
        <v>2</v>
      </c>
      <c r="L86" s="38">
        <v>19</v>
      </c>
      <c r="M86" s="38">
        <v>19</v>
      </c>
      <c r="N86" s="38">
        <v>38</v>
      </c>
      <c r="O86" s="38">
        <v>1</v>
      </c>
      <c r="P86" s="38">
        <v>18</v>
      </c>
      <c r="Q86" s="38">
        <v>21</v>
      </c>
      <c r="R86" s="38">
        <v>39</v>
      </c>
      <c r="S86" s="38">
        <v>1</v>
      </c>
      <c r="T86" s="38">
        <v>14</v>
      </c>
      <c r="U86" s="38">
        <v>19</v>
      </c>
      <c r="V86" s="38">
        <v>33</v>
      </c>
      <c r="W86" s="38">
        <v>1</v>
      </c>
      <c r="X86" s="38">
        <v>8</v>
      </c>
      <c r="Y86" s="38">
        <v>9</v>
      </c>
      <c r="Z86" s="38">
        <v>17</v>
      </c>
      <c r="AA86" s="38">
        <v>1</v>
      </c>
      <c r="AB86" s="38">
        <v>129</v>
      </c>
      <c r="AC86" s="38">
        <v>113</v>
      </c>
      <c r="AD86" s="38">
        <v>242</v>
      </c>
      <c r="AE86" s="38">
        <v>8</v>
      </c>
    </row>
    <row r="87" spans="1:31" ht="21" customHeight="1">
      <c r="A87" s="39">
        <v>80</v>
      </c>
      <c r="B87" s="38">
        <v>63020027</v>
      </c>
      <c r="C87" s="176" t="s">
        <v>345</v>
      </c>
      <c r="D87" s="38">
        <v>58</v>
      </c>
      <c r="E87" s="38">
        <v>75</v>
      </c>
      <c r="F87" s="38">
        <v>133</v>
      </c>
      <c r="G87" s="38">
        <v>4</v>
      </c>
      <c r="H87" s="38">
        <v>67</v>
      </c>
      <c r="I87" s="38">
        <v>38</v>
      </c>
      <c r="J87" s="38">
        <v>105</v>
      </c>
      <c r="K87" s="38">
        <v>4</v>
      </c>
      <c r="L87" s="38">
        <v>50</v>
      </c>
      <c r="M87" s="38">
        <v>60</v>
      </c>
      <c r="N87" s="38">
        <v>110</v>
      </c>
      <c r="O87" s="38">
        <v>4</v>
      </c>
      <c r="P87" s="38">
        <v>36</v>
      </c>
      <c r="Q87" s="38">
        <v>61</v>
      </c>
      <c r="R87" s="38">
        <v>97</v>
      </c>
      <c r="S87" s="38">
        <v>3</v>
      </c>
      <c r="T87" s="38">
        <v>45</v>
      </c>
      <c r="U87" s="38">
        <v>49</v>
      </c>
      <c r="V87" s="38">
        <v>94</v>
      </c>
      <c r="W87" s="38">
        <v>4</v>
      </c>
      <c r="X87" s="38">
        <v>46</v>
      </c>
      <c r="Y87" s="38">
        <v>61</v>
      </c>
      <c r="Z87" s="38">
        <v>107</v>
      </c>
      <c r="AA87" s="38">
        <v>4</v>
      </c>
      <c r="AB87" s="38">
        <v>302</v>
      </c>
      <c r="AC87" s="38">
        <v>344</v>
      </c>
      <c r="AD87" s="38">
        <v>646</v>
      </c>
      <c r="AE87" s="38">
        <v>23</v>
      </c>
    </row>
    <row r="88" spans="1:31" ht="21" customHeight="1">
      <c r="A88" s="39">
        <v>81</v>
      </c>
      <c r="B88" s="38">
        <v>63020034</v>
      </c>
      <c r="C88" s="176" t="s">
        <v>349</v>
      </c>
      <c r="D88" s="38">
        <v>8</v>
      </c>
      <c r="E88" s="38">
        <v>15</v>
      </c>
      <c r="F88" s="38">
        <v>23</v>
      </c>
      <c r="G88" s="38">
        <v>2</v>
      </c>
      <c r="H88" s="38">
        <v>10</v>
      </c>
      <c r="I88" s="38">
        <v>10</v>
      </c>
      <c r="J88" s="38">
        <v>20</v>
      </c>
      <c r="K88" s="38">
        <v>2</v>
      </c>
      <c r="L88" s="38">
        <v>8</v>
      </c>
      <c r="M88" s="38">
        <v>6</v>
      </c>
      <c r="N88" s="38">
        <v>14</v>
      </c>
      <c r="O88" s="38">
        <v>1</v>
      </c>
      <c r="P88" s="38">
        <v>14</v>
      </c>
      <c r="Q88" s="38">
        <v>12</v>
      </c>
      <c r="R88" s="38">
        <v>26</v>
      </c>
      <c r="S88" s="38">
        <v>1</v>
      </c>
      <c r="T88" s="38">
        <v>17</v>
      </c>
      <c r="U88" s="38">
        <v>9</v>
      </c>
      <c r="V88" s="38">
        <v>26</v>
      </c>
      <c r="W88" s="38">
        <v>1</v>
      </c>
      <c r="X88" s="38">
        <v>11</v>
      </c>
      <c r="Y88" s="38">
        <v>10</v>
      </c>
      <c r="Z88" s="38">
        <v>21</v>
      </c>
      <c r="AA88" s="38">
        <v>1</v>
      </c>
      <c r="AB88" s="38">
        <v>68</v>
      </c>
      <c r="AC88" s="38">
        <v>62</v>
      </c>
      <c r="AD88" s="38">
        <v>130</v>
      </c>
      <c r="AE88" s="38">
        <v>8</v>
      </c>
    </row>
    <row r="89" spans="1:31" ht="21" customHeight="1">
      <c r="A89" s="39">
        <v>82</v>
      </c>
      <c r="B89" s="38">
        <v>63020035</v>
      </c>
      <c r="C89" s="176" t="s">
        <v>354</v>
      </c>
      <c r="D89" s="38">
        <v>97</v>
      </c>
      <c r="E89" s="38">
        <v>73</v>
      </c>
      <c r="F89" s="38">
        <v>170</v>
      </c>
      <c r="G89" s="38">
        <v>14</v>
      </c>
      <c r="H89" s="38">
        <v>61</v>
      </c>
      <c r="I89" s="38">
        <v>50</v>
      </c>
      <c r="J89" s="38">
        <v>111</v>
      </c>
      <c r="K89" s="38">
        <v>14</v>
      </c>
      <c r="L89" s="38">
        <v>69</v>
      </c>
      <c r="M89" s="38">
        <v>66</v>
      </c>
      <c r="N89" s="38">
        <v>135</v>
      </c>
      <c r="O89" s="38">
        <v>14</v>
      </c>
      <c r="P89" s="38">
        <v>51</v>
      </c>
      <c r="Q89" s="38">
        <v>38</v>
      </c>
      <c r="R89" s="38">
        <v>89</v>
      </c>
      <c r="S89" s="38">
        <v>5</v>
      </c>
      <c r="T89" s="38">
        <v>36</v>
      </c>
      <c r="U89" s="38">
        <v>48</v>
      </c>
      <c r="V89" s="38">
        <v>84</v>
      </c>
      <c r="W89" s="38">
        <v>5</v>
      </c>
      <c r="X89" s="38">
        <v>20</v>
      </c>
      <c r="Y89" s="38">
        <v>51</v>
      </c>
      <c r="Z89" s="38">
        <v>71</v>
      </c>
      <c r="AA89" s="38">
        <v>5</v>
      </c>
      <c r="AB89" s="38">
        <v>334</v>
      </c>
      <c r="AC89" s="38">
        <v>326</v>
      </c>
      <c r="AD89" s="38">
        <v>660</v>
      </c>
      <c r="AE89" s="38">
        <v>57</v>
      </c>
    </row>
    <row r="90" spans="1:31" ht="21" customHeight="1">
      <c r="A90" s="39"/>
      <c r="B90" s="38"/>
      <c r="C90" s="17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ht="21" customHeight="1">
      <c r="A91" s="39"/>
      <c r="B91" s="38"/>
      <c r="C91" s="176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ht="21" customHeight="1">
      <c r="A92" s="39">
        <v>83</v>
      </c>
      <c r="B92" s="38">
        <v>63020097</v>
      </c>
      <c r="C92" s="176" t="s">
        <v>361</v>
      </c>
      <c r="D92" s="38">
        <v>98</v>
      </c>
      <c r="E92" s="38">
        <v>84</v>
      </c>
      <c r="F92" s="38">
        <v>182</v>
      </c>
      <c r="G92" s="38">
        <v>6</v>
      </c>
      <c r="H92" s="38">
        <v>75</v>
      </c>
      <c r="I92" s="38">
        <v>64</v>
      </c>
      <c r="J92" s="38">
        <v>139</v>
      </c>
      <c r="K92" s="38">
        <v>5</v>
      </c>
      <c r="L92" s="38">
        <v>92</v>
      </c>
      <c r="M92" s="38">
        <v>73</v>
      </c>
      <c r="N92" s="38">
        <v>165</v>
      </c>
      <c r="O92" s="38">
        <v>5</v>
      </c>
      <c r="P92" s="38">
        <v>76</v>
      </c>
      <c r="Q92" s="38">
        <v>65</v>
      </c>
      <c r="R92" s="38">
        <v>141</v>
      </c>
      <c r="S92" s="38">
        <v>4</v>
      </c>
      <c r="T92" s="38">
        <v>75</v>
      </c>
      <c r="U92" s="38">
        <v>64</v>
      </c>
      <c r="V92" s="38">
        <v>139</v>
      </c>
      <c r="W92" s="38">
        <v>4</v>
      </c>
      <c r="X92" s="38">
        <v>72</v>
      </c>
      <c r="Y92" s="38">
        <v>65</v>
      </c>
      <c r="Z92" s="38">
        <v>137</v>
      </c>
      <c r="AA92" s="38">
        <v>4</v>
      </c>
      <c r="AB92" s="38">
        <v>488</v>
      </c>
      <c r="AC92" s="38">
        <v>415</v>
      </c>
      <c r="AD92" s="38">
        <v>903</v>
      </c>
      <c r="AE92" s="38">
        <v>28</v>
      </c>
    </row>
    <row r="93" spans="1:31" ht="21" customHeight="1">
      <c r="A93" s="39">
        <v>84</v>
      </c>
      <c r="B93" s="38">
        <v>63020099</v>
      </c>
      <c r="C93" s="176" t="s">
        <v>366</v>
      </c>
      <c r="D93" s="38">
        <v>45</v>
      </c>
      <c r="E93" s="38">
        <v>35</v>
      </c>
      <c r="F93" s="38">
        <v>80</v>
      </c>
      <c r="G93" s="38">
        <v>3</v>
      </c>
      <c r="H93" s="38">
        <v>33</v>
      </c>
      <c r="I93" s="38">
        <v>39</v>
      </c>
      <c r="J93" s="38">
        <v>72</v>
      </c>
      <c r="K93" s="38">
        <v>3</v>
      </c>
      <c r="L93" s="38">
        <v>46</v>
      </c>
      <c r="M93" s="38">
        <v>38</v>
      </c>
      <c r="N93" s="38">
        <v>84</v>
      </c>
      <c r="O93" s="38">
        <v>3</v>
      </c>
      <c r="P93" s="38">
        <v>27</v>
      </c>
      <c r="Q93" s="38">
        <v>39</v>
      </c>
      <c r="R93" s="38">
        <v>66</v>
      </c>
      <c r="S93" s="38">
        <v>3</v>
      </c>
      <c r="T93" s="38">
        <v>43</v>
      </c>
      <c r="U93" s="38">
        <v>25</v>
      </c>
      <c r="V93" s="38">
        <v>68</v>
      </c>
      <c r="W93" s="38">
        <v>3</v>
      </c>
      <c r="X93" s="38">
        <v>38</v>
      </c>
      <c r="Y93" s="38">
        <v>46</v>
      </c>
      <c r="Z93" s="38">
        <v>84</v>
      </c>
      <c r="AA93" s="38">
        <v>3</v>
      </c>
      <c r="AB93" s="38">
        <v>232</v>
      </c>
      <c r="AC93" s="38">
        <v>222</v>
      </c>
      <c r="AD93" s="38">
        <v>454</v>
      </c>
      <c r="AE93" s="38">
        <v>18</v>
      </c>
    </row>
    <row r="94" spans="1:31" ht="21" customHeight="1">
      <c r="A94" s="39">
        <v>85</v>
      </c>
      <c r="B94" s="38">
        <v>63020098</v>
      </c>
      <c r="C94" s="176" t="s">
        <v>370</v>
      </c>
      <c r="D94" s="38">
        <v>23</v>
      </c>
      <c r="E94" s="38">
        <v>33</v>
      </c>
      <c r="F94" s="38">
        <v>56</v>
      </c>
      <c r="G94" s="38">
        <v>2</v>
      </c>
      <c r="H94" s="38">
        <v>21</v>
      </c>
      <c r="I94" s="38">
        <v>23</v>
      </c>
      <c r="J94" s="38">
        <v>44</v>
      </c>
      <c r="K94" s="38">
        <v>2</v>
      </c>
      <c r="L94" s="38">
        <v>17</v>
      </c>
      <c r="M94" s="38">
        <v>25</v>
      </c>
      <c r="N94" s="38">
        <v>42</v>
      </c>
      <c r="O94" s="38">
        <v>2</v>
      </c>
      <c r="P94" s="38">
        <v>20</v>
      </c>
      <c r="Q94" s="38">
        <v>23</v>
      </c>
      <c r="R94" s="38">
        <v>43</v>
      </c>
      <c r="S94" s="38">
        <v>1</v>
      </c>
      <c r="T94" s="38">
        <v>16</v>
      </c>
      <c r="U94" s="38">
        <v>17</v>
      </c>
      <c r="V94" s="38">
        <v>33</v>
      </c>
      <c r="W94" s="38">
        <v>1</v>
      </c>
      <c r="X94" s="38">
        <v>11</v>
      </c>
      <c r="Y94" s="38">
        <v>21</v>
      </c>
      <c r="Z94" s="38">
        <v>32</v>
      </c>
      <c r="AA94" s="38">
        <v>1</v>
      </c>
      <c r="AB94" s="38">
        <v>108</v>
      </c>
      <c r="AC94" s="38">
        <v>142</v>
      </c>
      <c r="AD94" s="38">
        <v>250</v>
      </c>
      <c r="AE94" s="38">
        <v>9</v>
      </c>
    </row>
    <row r="95" spans="1:31" ht="21" customHeight="1">
      <c r="A95" s="39">
        <v>86</v>
      </c>
      <c r="B95" s="38">
        <v>63020100</v>
      </c>
      <c r="C95" s="176" t="s">
        <v>374</v>
      </c>
      <c r="D95" s="38">
        <v>41</v>
      </c>
      <c r="E95" s="38">
        <v>53</v>
      </c>
      <c r="F95" s="38">
        <v>94</v>
      </c>
      <c r="G95" s="38">
        <v>3</v>
      </c>
      <c r="H95" s="38">
        <v>41</v>
      </c>
      <c r="I95" s="38">
        <v>33</v>
      </c>
      <c r="J95" s="38">
        <v>74</v>
      </c>
      <c r="K95" s="38">
        <v>3</v>
      </c>
      <c r="L95" s="38">
        <v>34</v>
      </c>
      <c r="M95" s="38">
        <v>30</v>
      </c>
      <c r="N95" s="38">
        <v>64</v>
      </c>
      <c r="O95" s="38">
        <v>3</v>
      </c>
      <c r="P95" s="38">
        <v>40</v>
      </c>
      <c r="Q95" s="38">
        <v>34</v>
      </c>
      <c r="R95" s="38">
        <v>74</v>
      </c>
      <c r="S95" s="38">
        <v>2</v>
      </c>
      <c r="T95" s="38">
        <v>34</v>
      </c>
      <c r="U95" s="38">
        <v>26</v>
      </c>
      <c r="V95" s="38">
        <v>60</v>
      </c>
      <c r="W95" s="38">
        <v>2</v>
      </c>
      <c r="X95" s="38">
        <v>26</v>
      </c>
      <c r="Y95" s="38">
        <v>27</v>
      </c>
      <c r="Z95" s="38">
        <v>53</v>
      </c>
      <c r="AA95" s="38">
        <v>2</v>
      </c>
      <c r="AB95" s="38">
        <v>216</v>
      </c>
      <c r="AC95" s="38">
        <v>203</v>
      </c>
      <c r="AD95" s="38">
        <v>419</v>
      </c>
      <c r="AE95" s="38">
        <v>15</v>
      </c>
    </row>
    <row r="96" spans="1:31" ht="21" customHeight="1">
      <c r="A96" s="39">
        <v>87</v>
      </c>
      <c r="B96" s="38">
        <v>63020101</v>
      </c>
      <c r="C96" s="176" t="s">
        <v>378</v>
      </c>
      <c r="D96" s="38">
        <v>65</v>
      </c>
      <c r="E96" s="38">
        <v>61</v>
      </c>
      <c r="F96" s="38">
        <v>126</v>
      </c>
      <c r="G96" s="38">
        <v>4</v>
      </c>
      <c r="H96" s="38">
        <v>42</v>
      </c>
      <c r="I96" s="38">
        <v>44</v>
      </c>
      <c r="J96" s="38">
        <v>86</v>
      </c>
      <c r="K96" s="38">
        <v>4</v>
      </c>
      <c r="L96" s="38">
        <v>56</v>
      </c>
      <c r="M96" s="38">
        <v>44</v>
      </c>
      <c r="N96" s="38">
        <v>100</v>
      </c>
      <c r="O96" s="38">
        <v>3</v>
      </c>
      <c r="P96" s="38">
        <v>38</v>
      </c>
      <c r="Q96" s="38">
        <v>25</v>
      </c>
      <c r="R96" s="38">
        <v>63</v>
      </c>
      <c r="S96" s="38">
        <v>3</v>
      </c>
      <c r="T96" s="38">
        <v>29</v>
      </c>
      <c r="U96" s="38">
        <v>38</v>
      </c>
      <c r="V96" s="38">
        <v>67</v>
      </c>
      <c r="W96" s="38">
        <v>3</v>
      </c>
      <c r="X96" s="38">
        <v>42</v>
      </c>
      <c r="Y96" s="38">
        <v>35</v>
      </c>
      <c r="Z96" s="38">
        <v>77</v>
      </c>
      <c r="AA96" s="38">
        <v>3</v>
      </c>
      <c r="AB96" s="38">
        <v>272</v>
      </c>
      <c r="AC96" s="38">
        <v>247</v>
      </c>
      <c r="AD96" s="38">
        <v>519</v>
      </c>
      <c r="AE96" s="38">
        <v>20</v>
      </c>
    </row>
    <row r="97" spans="1:31" ht="21" customHeight="1">
      <c r="A97" s="39">
        <v>88</v>
      </c>
      <c r="B97" s="38">
        <v>63020102</v>
      </c>
      <c r="C97" s="176" t="s">
        <v>382</v>
      </c>
      <c r="D97" s="38">
        <v>21</v>
      </c>
      <c r="E97" s="38">
        <v>14</v>
      </c>
      <c r="F97" s="38">
        <v>35</v>
      </c>
      <c r="G97" s="38">
        <v>2</v>
      </c>
      <c r="H97" s="38">
        <v>21</v>
      </c>
      <c r="I97" s="38">
        <v>18</v>
      </c>
      <c r="J97" s="38">
        <v>39</v>
      </c>
      <c r="K97" s="38">
        <v>2</v>
      </c>
      <c r="L97" s="38">
        <v>19</v>
      </c>
      <c r="M97" s="38">
        <v>17</v>
      </c>
      <c r="N97" s="38">
        <v>36</v>
      </c>
      <c r="O97" s="38">
        <v>2</v>
      </c>
      <c r="P97" s="38">
        <v>16</v>
      </c>
      <c r="Q97" s="38">
        <v>17</v>
      </c>
      <c r="R97" s="38">
        <v>33</v>
      </c>
      <c r="S97" s="38">
        <v>1</v>
      </c>
      <c r="T97" s="38">
        <v>11</v>
      </c>
      <c r="U97" s="38">
        <v>15</v>
      </c>
      <c r="V97" s="38">
        <v>26</v>
      </c>
      <c r="W97" s="38">
        <v>1</v>
      </c>
      <c r="X97" s="38">
        <v>21</v>
      </c>
      <c r="Y97" s="38">
        <v>8</v>
      </c>
      <c r="Z97" s="38">
        <v>29</v>
      </c>
      <c r="AA97" s="38">
        <v>1</v>
      </c>
      <c r="AB97" s="38">
        <v>109</v>
      </c>
      <c r="AC97" s="38">
        <v>89</v>
      </c>
      <c r="AD97" s="38">
        <v>198</v>
      </c>
      <c r="AE97" s="38">
        <v>9</v>
      </c>
    </row>
    <row r="98" spans="1:31" ht="21" customHeight="1">
      <c r="A98" s="39">
        <v>89</v>
      </c>
      <c r="B98" s="38">
        <v>63020124</v>
      </c>
      <c r="C98" s="176" t="s">
        <v>386</v>
      </c>
      <c r="D98" s="38">
        <v>14</v>
      </c>
      <c r="E98" s="38">
        <v>10</v>
      </c>
      <c r="F98" s="38">
        <v>24</v>
      </c>
      <c r="G98" s="38">
        <v>1</v>
      </c>
      <c r="H98" s="38">
        <v>11</v>
      </c>
      <c r="I98" s="38">
        <v>9</v>
      </c>
      <c r="J98" s="38">
        <v>20</v>
      </c>
      <c r="K98" s="38">
        <v>1</v>
      </c>
      <c r="L98" s="38">
        <v>11</v>
      </c>
      <c r="M98" s="38">
        <v>12</v>
      </c>
      <c r="N98" s="38">
        <v>23</v>
      </c>
      <c r="O98" s="38">
        <v>1</v>
      </c>
      <c r="P98" s="38">
        <v>13</v>
      </c>
      <c r="Q98" s="38">
        <v>5</v>
      </c>
      <c r="R98" s="38">
        <v>18</v>
      </c>
      <c r="S98" s="38">
        <v>1</v>
      </c>
      <c r="T98" s="38">
        <v>9</v>
      </c>
      <c r="U98" s="38">
        <v>8</v>
      </c>
      <c r="V98" s="38">
        <v>17</v>
      </c>
      <c r="W98" s="38">
        <v>1</v>
      </c>
      <c r="X98" s="38">
        <v>5</v>
      </c>
      <c r="Y98" s="38">
        <v>4</v>
      </c>
      <c r="Z98" s="38">
        <v>9</v>
      </c>
      <c r="AA98" s="38">
        <v>1</v>
      </c>
      <c r="AB98" s="38">
        <v>63</v>
      </c>
      <c r="AC98" s="38">
        <v>48</v>
      </c>
      <c r="AD98" s="38">
        <v>111</v>
      </c>
      <c r="AE98" s="38">
        <v>6</v>
      </c>
    </row>
    <row r="99" spans="1:31" ht="21" customHeight="1">
      <c r="A99" s="39">
        <v>90</v>
      </c>
      <c r="B99" s="38">
        <v>63020103</v>
      </c>
      <c r="C99" s="176" t="s">
        <v>388</v>
      </c>
      <c r="D99" s="38">
        <v>26</v>
      </c>
      <c r="E99" s="38">
        <v>48</v>
      </c>
      <c r="F99" s="38">
        <v>74</v>
      </c>
      <c r="G99" s="38">
        <v>2</v>
      </c>
      <c r="H99" s="38">
        <v>29</v>
      </c>
      <c r="I99" s="38">
        <v>28</v>
      </c>
      <c r="J99" s="38">
        <v>57</v>
      </c>
      <c r="K99" s="38">
        <v>2</v>
      </c>
      <c r="L99" s="38">
        <v>27</v>
      </c>
      <c r="M99" s="38">
        <v>22</v>
      </c>
      <c r="N99" s="38">
        <v>49</v>
      </c>
      <c r="O99" s="38">
        <v>2</v>
      </c>
      <c r="P99" s="38">
        <v>14</v>
      </c>
      <c r="Q99" s="38">
        <v>23</v>
      </c>
      <c r="R99" s="38">
        <v>37</v>
      </c>
      <c r="S99" s="38">
        <v>1</v>
      </c>
      <c r="T99" s="38">
        <v>31</v>
      </c>
      <c r="U99" s="38">
        <v>24</v>
      </c>
      <c r="V99" s="38">
        <v>55</v>
      </c>
      <c r="W99" s="38">
        <v>2</v>
      </c>
      <c r="X99" s="38">
        <v>36</v>
      </c>
      <c r="Y99" s="38">
        <v>31</v>
      </c>
      <c r="Z99" s="38">
        <v>67</v>
      </c>
      <c r="AA99" s="38">
        <v>2</v>
      </c>
      <c r="AB99" s="38">
        <v>163</v>
      </c>
      <c r="AC99" s="38">
        <v>176</v>
      </c>
      <c r="AD99" s="38">
        <v>339</v>
      </c>
      <c r="AE99" s="38">
        <v>11</v>
      </c>
    </row>
    <row r="100" spans="1:31" ht="21" customHeight="1">
      <c r="A100" s="39">
        <v>91</v>
      </c>
      <c r="B100" s="38">
        <v>63020105</v>
      </c>
      <c r="C100" s="176" t="s">
        <v>392</v>
      </c>
      <c r="D100" s="38">
        <v>14</v>
      </c>
      <c r="E100" s="38">
        <v>14</v>
      </c>
      <c r="F100" s="38">
        <v>28</v>
      </c>
      <c r="G100" s="38">
        <v>1</v>
      </c>
      <c r="H100" s="38">
        <v>22</v>
      </c>
      <c r="I100" s="38">
        <v>18</v>
      </c>
      <c r="J100" s="38">
        <v>40</v>
      </c>
      <c r="K100" s="38">
        <v>2</v>
      </c>
      <c r="L100" s="38">
        <v>11</v>
      </c>
      <c r="M100" s="38">
        <v>17</v>
      </c>
      <c r="N100" s="38">
        <v>28</v>
      </c>
      <c r="O100" s="38">
        <v>1</v>
      </c>
      <c r="P100" s="38">
        <v>16</v>
      </c>
      <c r="Q100" s="38">
        <v>16</v>
      </c>
      <c r="R100" s="38">
        <v>32</v>
      </c>
      <c r="S100" s="38">
        <v>1</v>
      </c>
      <c r="T100" s="38">
        <v>8</v>
      </c>
      <c r="U100" s="38">
        <v>14</v>
      </c>
      <c r="V100" s="38">
        <v>22</v>
      </c>
      <c r="W100" s="38">
        <v>1</v>
      </c>
      <c r="X100" s="38">
        <v>12</v>
      </c>
      <c r="Y100" s="38">
        <v>8</v>
      </c>
      <c r="Z100" s="38">
        <v>20</v>
      </c>
      <c r="AA100" s="38">
        <v>1</v>
      </c>
      <c r="AB100" s="38">
        <v>83</v>
      </c>
      <c r="AC100" s="38">
        <v>87</v>
      </c>
      <c r="AD100" s="38">
        <v>170</v>
      </c>
      <c r="AE100" s="38">
        <v>7</v>
      </c>
    </row>
    <row r="101" spans="1:31" ht="21" customHeight="1">
      <c r="A101" s="39">
        <v>92</v>
      </c>
      <c r="B101" s="38">
        <v>63020104</v>
      </c>
      <c r="C101" s="176" t="s">
        <v>395</v>
      </c>
      <c r="D101" s="38">
        <v>14</v>
      </c>
      <c r="E101" s="38">
        <v>8</v>
      </c>
      <c r="F101" s="38">
        <v>22</v>
      </c>
      <c r="G101" s="38">
        <v>1</v>
      </c>
      <c r="H101" s="38">
        <v>14</v>
      </c>
      <c r="I101" s="38">
        <v>6</v>
      </c>
      <c r="J101" s="38">
        <v>20</v>
      </c>
      <c r="K101" s="38">
        <v>1</v>
      </c>
      <c r="L101" s="38">
        <v>11</v>
      </c>
      <c r="M101" s="38">
        <v>9</v>
      </c>
      <c r="N101" s="38">
        <v>20</v>
      </c>
      <c r="O101" s="38">
        <v>1</v>
      </c>
      <c r="P101" s="38">
        <v>9</v>
      </c>
      <c r="Q101" s="38">
        <v>12</v>
      </c>
      <c r="R101" s="38">
        <v>21</v>
      </c>
      <c r="S101" s="38">
        <v>1</v>
      </c>
      <c r="T101" s="38">
        <v>15</v>
      </c>
      <c r="U101" s="38">
        <v>8</v>
      </c>
      <c r="V101" s="38">
        <v>23</v>
      </c>
      <c r="W101" s="38">
        <v>1</v>
      </c>
      <c r="X101" s="38">
        <v>11</v>
      </c>
      <c r="Y101" s="38">
        <v>7</v>
      </c>
      <c r="Z101" s="38">
        <v>18</v>
      </c>
      <c r="AA101" s="38">
        <v>1</v>
      </c>
      <c r="AB101" s="38">
        <v>74</v>
      </c>
      <c r="AC101" s="38">
        <v>50</v>
      </c>
      <c r="AD101" s="38">
        <v>124</v>
      </c>
      <c r="AE101" s="38">
        <v>6</v>
      </c>
    </row>
    <row r="102" spans="1:31" ht="21" customHeight="1">
      <c r="A102" s="39">
        <v>93</v>
      </c>
      <c r="B102" s="38">
        <v>63020106</v>
      </c>
      <c r="C102" s="176" t="s">
        <v>399</v>
      </c>
      <c r="D102" s="38">
        <v>45</v>
      </c>
      <c r="E102" s="38">
        <v>36</v>
      </c>
      <c r="F102" s="38">
        <v>81</v>
      </c>
      <c r="G102" s="38">
        <v>3</v>
      </c>
      <c r="H102" s="38">
        <v>33</v>
      </c>
      <c r="I102" s="38">
        <v>27</v>
      </c>
      <c r="J102" s="38">
        <v>60</v>
      </c>
      <c r="K102" s="38">
        <v>2</v>
      </c>
      <c r="L102" s="38">
        <v>25</v>
      </c>
      <c r="M102" s="38">
        <v>31</v>
      </c>
      <c r="N102" s="38">
        <v>56</v>
      </c>
      <c r="O102" s="38">
        <v>2</v>
      </c>
      <c r="P102" s="38">
        <v>20</v>
      </c>
      <c r="Q102" s="38">
        <v>27</v>
      </c>
      <c r="R102" s="38">
        <v>47</v>
      </c>
      <c r="S102" s="38">
        <v>2</v>
      </c>
      <c r="T102" s="38">
        <v>28</v>
      </c>
      <c r="U102" s="38">
        <v>16</v>
      </c>
      <c r="V102" s="38">
        <v>44</v>
      </c>
      <c r="W102" s="38">
        <v>2</v>
      </c>
      <c r="X102" s="38">
        <v>13</v>
      </c>
      <c r="Y102" s="38">
        <v>25</v>
      </c>
      <c r="Z102" s="38">
        <v>38</v>
      </c>
      <c r="AA102" s="38">
        <v>1</v>
      </c>
      <c r="AB102" s="38">
        <v>164</v>
      </c>
      <c r="AC102" s="38">
        <v>162</v>
      </c>
      <c r="AD102" s="38">
        <v>326</v>
      </c>
      <c r="AE102" s="38">
        <v>12</v>
      </c>
    </row>
    <row r="103" spans="1:31" ht="21" customHeight="1">
      <c r="A103" s="39">
        <v>94</v>
      </c>
      <c r="B103" s="38">
        <v>63020107</v>
      </c>
      <c r="C103" s="176" t="s">
        <v>402</v>
      </c>
      <c r="D103" s="38">
        <v>24</v>
      </c>
      <c r="E103" s="38">
        <v>17</v>
      </c>
      <c r="F103" s="38">
        <v>41</v>
      </c>
      <c r="G103" s="38">
        <v>2</v>
      </c>
      <c r="H103" s="38">
        <v>24</v>
      </c>
      <c r="I103" s="38">
        <v>14</v>
      </c>
      <c r="J103" s="38">
        <v>38</v>
      </c>
      <c r="K103" s="38">
        <v>2</v>
      </c>
      <c r="L103" s="38">
        <v>17</v>
      </c>
      <c r="M103" s="38">
        <v>22</v>
      </c>
      <c r="N103" s="38">
        <v>39</v>
      </c>
      <c r="O103" s="38">
        <v>2</v>
      </c>
      <c r="P103" s="38">
        <v>16</v>
      </c>
      <c r="Q103" s="38">
        <v>16</v>
      </c>
      <c r="R103" s="38">
        <v>32</v>
      </c>
      <c r="S103" s="38">
        <v>2</v>
      </c>
      <c r="T103" s="38">
        <v>18</v>
      </c>
      <c r="U103" s="38">
        <v>24</v>
      </c>
      <c r="V103" s="38">
        <v>42</v>
      </c>
      <c r="W103" s="38">
        <v>2</v>
      </c>
      <c r="X103" s="38">
        <v>18</v>
      </c>
      <c r="Y103" s="38">
        <v>23</v>
      </c>
      <c r="Z103" s="38">
        <v>41</v>
      </c>
      <c r="AA103" s="38">
        <v>2</v>
      </c>
      <c r="AB103" s="38">
        <v>117</v>
      </c>
      <c r="AC103" s="38">
        <v>116</v>
      </c>
      <c r="AD103" s="38">
        <v>233</v>
      </c>
      <c r="AE103" s="38">
        <v>12</v>
      </c>
    </row>
    <row r="104" spans="1:31" ht="21" customHeight="1">
      <c r="A104" s="39">
        <v>95</v>
      </c>
      <c r="B104" s="38">
        <v>63020094</v>
      </c>
      <c r="C104" s="176" t="s">
        <v>406</v>
      </c>
      <c r="D104" s="38">
        <v>13</v>
      </c>
      <c r="E104" s="38">
        <v>6</v>
      </c>
      <c r="F104" s="38">
        <v>19</v>
      </c>
      <c r="G104" s="38">
        <v>1</v>
      </c>
      <c r="H104" s="38">
        <v>11</v>
      </c>
      <c r="I104" s="38">
        <v>12</v>
      </c>
      <c r="J104" s="38">
        <v>23</v>
      </c>
      <c r="K104" s="38">
        <v>1</v>
      </c>
      <c r="L104" s="38">
        <v>13</v>
      </c>
      <c r="M104" s="38">
        <v>12</v>
      </c>
      <c r="N104" s="38">
        <v>25</v>
      </c>
      <c r="O104" s="38">
        <v>1</v>
      </c>
      <c r="P104" s="38">
        <v>7</v>
      </c>
      <c r="Q104" s="38">
        <v>4</v>
      </c>
      <c r="R104" s="38">
        <v>11</v>
      </c>
      <c r="S104" s="38">
        <v>1</v>
      </c>
      <c r="T104" s="38">
        <v>8</v>
      </c>
      <c r="U104" s="38">
        <v>4</v>
      </c>
      <c r="V104" s="38">
        <v>12</v>
      </c>
      <c r="W104" s="38">
        <v>1</v>
      </c>
      <c r="X104" s="38">
        <v>12</v>
      </c>
      <c r="Y104" s="38">
        <v>8</v>
      </c>
      <c r="Z104" s="38">
        <v>20</v>
      </c>
      <c r="AA104" s="38">
        <v>1</v>
      </c>
      <c r="AB104" s="38">
        <v>64</v>
      </c>
      <c r="AC104" s="38">
        <v>46</v>
      </c>
      <c r="AD104" s="38">
        <v>110</v>
      </c>
      <c r="AE104" s="38">
        <v>6</v>
      </c>
    </row>
    <row r="105" spans="1:31" ht="21" customHeight="1">
      <c r="A105" s="39">
        <v>96</v>
      </c>
      <c r="B105" s="38">
        <v>63020093</v>
      </c>
      <c r="C105" s="176" t="s">
        <v>411</v>
      </c>
      <c r="D105" s="38">
        <v>32</v>
      </c>
      <c r="E105" s="38">
        <v>35</v>
      </c>
      <c r="F105" s="38">
        <v>67</v>
      </c>
      <c r="G105" s="38">
        <v>2</v>
      </c>
      <c r="H105" s="38">
        <v>36</v>
      </c>
      <c r="I105" s="38">
        <v>34</v>
      </c>
      <c r="J105" s="38">
        <v>70</v>
      </c>
      <c r="K105" s="38">
        <v>2</v>
      </c>
      <c r="L105" s="38">
        <v>40</v>
      </c>
      <c r="M105" s="38">
        <v>24</v>
      </c>
      <c r="N105" s="38">
        <v>64</v>
      </c>
      <c r="O105" s="38">
        <v>2</v>
      </c>
      <c r="P105" s="38">
        <v>27</v>
      </c>
      <c r="Q105" s="38">
        <v>31</v>
      </c>
      <c r="R105" s="38">
        <v>58</v>
      </c>
      <c r="S105" s="38">
        <v>2</v>
      </c>
      <c r="T105" s="38">
        <v>26</v>
      </c>
      <c r="U105" s="38">
        <v>21</v>
      </c>
      <c r="V105" s="38">
        <v>47</v>
      </c>
      <c r="W105" s="38">
        <v>2</v>
      </c>
      <c r="X105" s="38">
        <v>21</v>
      </c>
      <c r="Y105" s="38">
        <v>30</v>
      </c>
      <c r="Z105" s="38">
        <v>51</v>
      </c>
      <c r="AA105" s="38">
        <v>2</v>
      </c>
      <c r="AB105" s="38">
        <v>182</v>
      </c>
      <c r="AC105" s="38">
        <v>175</v>
      </c>
      <c r="AD105" s="38">
        <v>357</v>
      </c>
      <c r="AE105" s="38">
        <v>12</v>
      </c>
    </row>
    <row r="106" spans="1:31" ht="21" customHeight="1">
      <c r="A106" s="39">
        <v>97</v>
      </c>
      <c r="B106" s="38">
        <v>63020095</v>
      </c>
      <c r="C106" s="176" t="s">
        <v>415</v>
      </c>
      <c r="D106" s="38">
        <v>11</v>
      </c>
      <c r="E106" s="38">
        <v>8</v>
      </c>
      <c r="F106" s="38">
        <v>19</v>
      </c>
      <c r="G106" s="38">
        <v>1</v>
      </c>
      <c r="H106" s="38">
        <v>6</v>
      </c>
      <c r="I106" s="38">
        <v>6</v>
      </c>
      <c r="J106" s="38">
        <v>12</v>
      </c>
      <c r="K106" s="38">
        <v>1</v>
      </c>
      <c r="L106" s="38">
        <v>11</v>
      </c>
      <c r="M106" s="38">
        <v>9</v>
      </c>
      <c r="N106" s="38">
        <v>20</v>
      </c>
      <c r="O106" s="38">
        <v>1</v>
      </c>
      <c r="P106" s="38">
        <v>6</v>
      </c>
      <c r="Q106" s="38">
        <v>5</v>
      </c>
      <c r="R106" s="38">
        <v>11</v>
      </c>
      <c r="S106" s="38">
        <v>1</v>
      </c>
      <c r="T106" s="38">
        <v>7</v>
      </c>
      <c r="U106" s="38">
        <v>8</v>
      </c>
      <c r="V106" s="38">
        <v>15</v>
      </c>
      <c r="W106" s="38">
        <v>1</v>
      </c>
      <c r="X106" s="38">
        <v>9</v>
      </c>
      <c r="Y106" s="38">
        <v>12</v>
      </c>
      <c r="Z106" s="38">
        <v>21</v>
      </c>
      <c r="AA106" s="38">
        <v>1</v>
      </c>
      <c r="AB106" s="38">
        <v>50</v>
      </c>
      <c r="AC106" s="38">
        <v>48</v>
      </c>
      <c r="AD106" s="38">
        <v>98</v>
      </c>
      <c r="AE106" s="38">
        <v>6</v>
      </c>
    </row>
    <row r="107" spans="1:31" ht="21" customHeight="1">
      <c r="A107" s="39">
        <v>98</v>
      </c>
      <c r="B107" s="38">
        <v>63020096</v>
      </c>
      <c r="C107" s="176" t="s">
        <v>418</v>
      </c>
      <c r="D107" s="38">
        <v>4</v>
      </c>
      <c r="E107" s="38">
        <v>6</v>
      </c>
      <c r="F107" s="38">
        <v>10</v>
      </c>
      <c r="G107" s="38">
        <v>1</v>
      </c>
      <c r="H107" s="38">
        <v>6</v>
      </c>
      <c r="I107" s="38">
        <v>6</v>
      </c>
      <c r="J107" s="38">
        <v>12</v>
      </c>
      <c r="K107" s="38">
        <v>1</v>
      </c>
      <c r="L107" s="38">
        <v>4</v>
      </c>
      <c r="M107" s="38">
        <v>2</v>
      </c>
      <c r="N107" s="38">
        <v>6</v>
      </c>
      <c r="O107" s="38">
        <v>1</v>
      </c>
      <c r="P107" s="38">
        <v>7</v>
      </c>
      <c r="Q107" s="38">
        <v>7</v>
      </c>
      <c r="R107" s="38">
        <v>14</v>
      </c>
      <c r="S107" s="38">
        <v>1</v>
      </c>
      <c r="T107" s="38">
        <v>7</v>
      </c>
      <c r="U107" s="38">
        <v>6</v>
      </c>
      <c r="V107" s="38">
        <v>13</v>
      </c>
      <c r="W107" s="38">
        <v>1</v>
      </c>
      <c r="X107" s="38">
        <v>15</v>
      </c>
      <c r="Y107" s="38">
        <v>3</v>
      </c>
      <c r="Z107" s="38">
        <v>18</v>
      </c>
      <c r="AA107" s="38">
        <v>1</v>
      </c>
      <c r="AB107" s="38">
        <v>43</v>
      </c>
      <c r="AC107" s="38">
        <v>30</v>
      </c>
      <c r="AD107" s="38">
        <v>73</v>
      </c>
      <c r="AE107" s="38">
        <v>6</v>
      </c>
    </row>
    <row r="108" spans="1:31" ht="21" customHeight="1">
      <c r="A108" s="39">
        <v>99</v>
      </c>
      <c r="B108" s="38">
        <v>63020091</v>
      </c>
      <c r="C108" s="176" t="s">
        <v>421</v>
      </c>
      <c r="D108" s="38">
        <v>30</v>
      </c>
      <c r="E108" s="38">
        <v>28</v>
      </c>
      <c r="F108" s="38">
        <v>58</v>
      </c>
      <c r="G108" s="38">
        <v>3</v>
      </c>
      <c r="H108" s="38">
        <v>30</v>
      </c>
      <c r="I108" s="38">
        <v>16</v>
      </c>
      <c r="J108" s="38">
        <v>46</v>
      </c>
      <c r="K108" s="38">
        <v>2</v>
      </c>
      <c r="L108" s="38">
        <v>19</v>
      </c>
      <c r="M108" s="38">
        <v>22</v>
      </c>
      <c r="N108" s="38">
        <v>41</v>
      </c>
      <c r="O108" s="38">
        <v>2</v>
      </c>
      <c r="P108" s="38">
        <v>20</v>
      </c>
      <c r="Q108" s="38">
        <v>20</v>
      </c>
      <c r="R108" s="38">
        <v>40</v>
      </c>
      <c r="S108" s="38">
        <v>2</v>
      </c>
      <c r="T108" s="38">
        <v>25</v>
      </c>
      <c r="U108" s="38">
        <v>16</v>
      </c>
      <c r="V108" s="38">
        <v>41</v>
      </c>
      <c r="W108" s="38">
        <v>2</v>
      </c>
      <c r="X108" s="38">
        <v>21</v>
      </c>
      <c r="Y108" s="38">
        <v>19</v>
      </c>
      <c r="Z108" s="38">
        <v>40</v>
      </c>
      <c r="AA108" s="38">
        <v>2</v>
      </c>
      <c r="AB108" s="38">
        <v>145</v>
      </c>
      <c r="AC108" s="38">
        <v>121</v>
      </c>
      <c r="AD108" s="38">
        <v>266</v>
      </c>
      <c r="AE108" s="38">
        <v>13</v>
      </c>
    </row>
    <row r="109" spans="1:31" ht="21" customHeight="1">
      <c r="A109" s="39">
        <v>100</v>
      </c>
      <c r="B109" s="38">
        <v>63020126</v>
      </c>
      <c r="C109" s="176" t="s">
        <v>560</v>
      </c>
      <c r="D109" s="38">
        <v>22</v>
      </c>
      <c r="E109" s="38">
        <v>15</v>
      </c>
      <c r="F109" s="38">
        <v>37</v>
      </c>
      <c r="G109" s="38">
        <v>1</v>
      </c>
      <c r="H109" s="38">
        <v>9</v>
      </c>
      <c r="I109" s="38">
        <v>18</v>
      </c>
      <c r="J109" s="38">
        <v>27</v>
      </c>
      <c r="K109" s="38">
        <v>1</v>
      </c>
      <c r="L109" s="38">
        <v>4</v>
      </c>
      <c r="M109" s="38">
        <v>12</v>
      </c>
      <c r="N109" s="38">
        <v>16</v>
      </c>
      <c r="O109" s="38">
        <v>1</v>
      </c>
      <c r="P109" s="38">
        <v>12</v>
      </c>
      <c r="Q109" s="38">
        <v>12</v>
      </c>
      <c r="R109" s="38">
        <v>24</v>
      </c>
      <c r="S109" s="38">
        <v>1</v>
      </c>
      <c r="T109" s="38">
        <v>8</v>
      </c>
      <c r="U109" s="38">
        <v>5</v>
      </c>
      <c r="V109" s="38">
        <v>13</v>
      </c>
      <c r="W109" s="38">
        <v>1</v>
      </c>
      <c r="X109" s="38">
        <v>9</v>
      </c>
      <c r="Y109" s="38">
        <v>4</v>
      </c>
      <c r="Z109" s="38">
        <v>13</v>
      </c>
      <c r="AA109" s="38">
        <v>1</v>
      </c>
      <c r="AB109" s="38">
        <v>64</v>
      </c>
      <c r="AC109" s="38">
        <v>66</v>
      </c>
      <c r="AD109" s="38">
        <v>130</v>
      </c>
      <c r="AE109" s="38">
        <v>6</v>
      </c>
    </row>
    <row r="110" spans="1:31" ht="21" customHeight="1">
      <c r="A110" s="39">
        <v>101</v>
      </c>
      <c r="B110" s="38">
        <v>63020092</v>
      </c>
      <c r="C110" s="176" t="s">
        <v>427</v>
      </c>
      <c r="D110" s="38">
        <v>12</v>
      </c>
      <c r="E110" s="38">
        <v>10</v>
      </c>
      <c r="F110" s="38">
        <v>22</v>
      </c>
      <c r="G110" s="38">
        <v>1</v>
      </c>
      <c r="H110" s="38">
        <v>10</v>
      </c>
      <c r="I110" s="38">
        <v>16</v>
      </c>
      <c r="J110" s="38">
        <v>26</v>
      </c>
      <c r="K110" s="38">
        <v>1</v>
      </c>
      <c r="L110" s="38">
        <v>9</v>
      </c>
      <c r="M110" s="38">
        <v>11</v>
      </c>
      <c r="N110" s="38">
        <v>20</v>
      </c>
      <c r="O110" s="38">
        <v>1</v>
      </c>
      <c r="P110" s="38">
        <v>9</v>
      </c>
      <c r="Q110" s="38">
        <v>7</v>
      </c>
      <c r="R110" s="38">
        <v>16</v>
      </c>
      <c r="S110" s="38">
        <v>1</v>
      </c>
      <c r="T110" s="38">
        <v>12</v>
      </c>
      <c r="U110" s="38">
        <v>9</v>
      </c>
      <c r="V110" s="38">
        <v>21</v>
      </c>
      <c r="W110" s="38">
        <v>1</v>
      </c>
      <c r="X110" s="38">
        <v>7</v>
      </c>
      <c r="Y110" s="38">
        <v>9</v>
      </c>
      <c r="Z110" s="38">
        <v>16</v>
      </c>
      <c r="AA110" s="38">
        <v>1</v>
      </c>
      <c r="AB110" s="38">
        <v>59</v>
      </c>
      <c r="AC110" s="38">
        <v>62</v>
      </c>
      <c r="AD110" s="38">
        <v>121</v>
      </c>
      <c r="AE110" s="38">
        <v>6</v>
      </c>
    </row>
    <row r="111" spans="1:31" ht="21" customHeight="1">
      <c r="A111" s="39">
        <v>102</v>
      </c>
      <c r="B111" s="38">
        <v>63020085</v>
      </c>
      <c r="C111" s="176" t="s">
        <v>431</v>
      </c>
      <c r="D111" s="38">
        <v>57</v>
      </c>
      <c r="E111" s="38">
        <v>58</v>
      </c>
      <c r="F111" s="38">
        <v>115</v>
      </c>
      <c r="G111" s="38">
        <v>4</v>
      </c>
      <c r="H111" s="38">
        <v>54</v>
      </c>
      <c r="I111" s="38">
        <v>68</v>
      </c>
      <c r="J111" s="38">
        <v>122</v>
      </c>
      <c r="K111" s="38">
        <v>4</v>
      </c>
      <c r="L111" s="38">
        <v>58</v>
      </c>
      <c r="M111" s="38">
        <v>51</v>
      </c>
      <c r="N111" s="38">
        <v>109</v>
      </c>
      <c r="O111" s="38">
        <v>4</v>
      </c>
      <c r="P111" s="38">
        <v>45</v>
      </c>
      <c r="Q111" s="38">
        <v>49</v>
      </c>
      <c r="R111" s="38">
        <v>94</v>
      </c>
      <c r="S111" s="38">
        <v>3</v>
      </c>
      <c r="T111" s="38">
        <v>53</v>
      </c>
      <c r="U111" s="38">
        <v>46</v>
      </c>
      <c r="V111" s="38">
        <v>99</v>
      </c>
      <c r="W111" s="38">
        <v>3</v>
      </c>
      <c r="X111" s="38">
        <v>42</v>
      </c>
      <c r="Y111" s="38">
        <v>53</v>
      </c>
      <c r="Z111" s="38">
        <v>95</v>
      </c>
      <c r="AA111" s="38">
        <v>3</v>
      </c>
      <c r="AB111" s="38">
        <v>309</v>
      </c>
      <c r="AC111" s="38">
        <v>325</v>
      </c>
      <c r="AD111" s="38">
        <v>634</v>
      </c>
      <c r="AE111" s="38">
        <v>21</v>
      </c>
    </row>
    <row r="112" spans="1:31" ht="21" customHeight="1">
      <c r="A112" s="39">
        <v>103</v>
      </c>
      <c r="B112" s="38">
        <v>63020086</v>
      </c>
      <c r="C112" s="176" t="s">
        <v>436</v>
      </c>
      <c r="D112" s="38">
        <v>36</v>
      </c>
      <c r="E112" s="38">
        <v>34</v>
      </c>
      <c r="F112" s="38">
        <v>70</v>
      </c>
      <c r="G112" s="38">
        <v>3</v>
      </c>
      <c r="H112" s="38">
        <v>32</v>
      </c>
      <c r="I112" s="38">
        <v>33</v>
      </c>
      <c r="J112" s="38">
        <v>65</v>
      </c>
      <c r="K112" s="38">
        <v>3</v>
      </c>
      <c r="L112" s="38">
        <v>42</v>
      </c>
      <c r="M112" s="38">
        <v>33</v>
      </c>
      <c r="N112" s="38">
        <v>75</v>
      </c>
      <c r="O112" s="38">
        <v>3</v>
      </c>
      <c r="P112" s="38">
        <v>36</v>
      </c>
      <c r="Q112" s="38">
        <v>33</v>
      </c>
      <c r="R112" s="38">
        <v>69</v>
      </c>
      <c r="S112" s="38">
        <v>2</v>
      </c>
      <c r="T112" s="38">
        <v>35</v>
      </c>
      <c r="U112" s="38">
        <v>29</v>
      </c>
      <c r="V112" s="38">
        <v>64</v>
      </c>
      <c r="W112" s="38">
        <v>2</v>
      </c>
      <c r="X112" s="38">
        <v>28</v>
      </c>
      <c r="Y112" s="38">
        <v>22</v>
      </c>
      <c r="Z112" s="38">
        <v>50</v>
      </c>
      <c r="AA112" s="38">
        <v>2</v>
      </c>
      <c r="AB112" s="38">
        <v>209</v>
      </c>
      <c r="AC112" s="38">
        <v>184</v>
      </c>
      <c r="AD112" s="38">
        <v>393</v>
      </c>
      <c r="AE112" s="38">
        <v>15</v>
      </c>
    </row>
    <row r="113" spans="1:31" ht="21" customHeight="1">
      <c r="A113" s="39">
        <v>104</v>
      </c>
      <c r="B113" s="38">
        <v>63020087</v>
      </c>
      <c r="C113" s="176" t="s">
        <v>440</v>
      </c>
      <c r="D113" s="38">
        <v>32</v>
      </c>
      <c r="E113" s="38">
        <v>24</v>
      </c>
      <c r="F113" s="38">
        <v>56</v>
      </c>
      <c r="G113" s="38">
        <v>2</v>
      </c>
      <c r="H113" s="38">
        <v>26</v>
      </c>
      <c r="I113" s="38">
        <v>28</v>
      </c>
      <c r="J113" s="38">
        <v>54</v>
      </c>
      <c r="K113" s="38">
        <v>2</v>
      </c>
      <c r="L113" s="38">
        <v>25</v>
      </c>
      <c r="M113" s="38">
        <v>19</v>
      </c>
      <c r="N113" s="38">
        <v>44</v>
      </c>
      <c r="O113" s="38">
        <v>2</v>
      </c>
      <c r="P113" s="38">
        <v>24</v>
      </c>
      <c r="Q113" s="38">
        <v>18</v>
      </c>
      <c r="R113" s="38">
        <v>42</v>
      </c>
      <c r="S113" s="38">
        <v>2</v>
      </c>
      <c r="T113" s="38">
        <v>14</v>
      </c>
      <c r="U113" s="38">
        <v>7</v>
      </c>
      <c r="V113" s="38">
        <v>21</v>
      </c>
      <c r="W113" s="38">
        <v>1</v>
      </c>
      <c r="X113" s="38">
        <v>25</v>
      </c>
      <c r="Y113" s="38">
        <v>13</v>
      </c>
      <c r="Z113" s="38">
        <v>38</v>
      </c>
      <c r="AA113" s="38">
        <v>1</v>
      </c>
      <c r="AB113" s="38">
        <v>146</v>
      </c>
      <c r="AC113" s="38">
        <v>109</v>
      </c>
      <c r="AD113" s="38">
        <v>255</v>
      </c>
      <c r="AE113" s="38">
        <v>10</v>
      </c>
    </row>
    <row r="114" spans="1:31" ht="21" customHeight="1">
      <c r="A114" s="39">
        <v>105</v>
      </c>
      <c r="B114" s="38">
        <v>63020088</v>
      </c>
      <c r="C114" s="176" t="s">
        <v>443</v>
      </c>
      <c r="D114" s="38">
        <v>43</v>
      </c>
      <c r="E114" s="38">
        <v>46</v>
      </c>
      <c r="F114" s="38">
        <v>89</v>
      </c>
      <c r="G114" s="38">
        <v>2</v>
      </c>
      <c r="H114" s="38">
        <v>29</v>
      </c>
      <c r="I114" s="38">
        <v>20</v>
      </c>
      <c r="J114" s="38">
        <v>49</v>
      </c>
      <c r="K114" s="38">
        <v>2</v>
      </c>
      <c r="L114" s="38">
        <v>19</v>
      </c>
      <c r="M114" s="38">
        <v>13</v>
      </c>
      <c r="N114" s="38">
        <v>32</v>
      </c>
      <c r="O114" s="38">
        <v>2</v>
      </c>
      <c r="P114" s="38">
        <v>17</v>
      </c>
      <c r="Q114" s="38">
        <v>17</v>
      </c>
      <c r="R114" s="38">
        <v>34</v>
      </c>
      <c r="S114" s="38">
        <v>1</v>
      </c>
      <c r="T114" s="38">
        <v>27</v>
      </c>
      <c r="U114" s="38">
        <v>21</v>
      </c>
      <c r="V114" s="38">
        <v>48</v>
      </c>
      <c r="W114" s="38">
        <v>2</v>
      </c>
      <c r="X114" s="38">
        <v>24</v>
      </c>
      <c r="Y114" s="38">
        <v>18</v>
      </c>
      <c r="Z114" s="38">
        <v>42</v>
      </c>
      <c r="AA114" s="38">
        <v>2</v>
      </c>
      <c r="AB114" s="38">
        <v>159</v>
      </c>
      <c r="AC114" s="38">
        <v>135</v>
      </c>
      <c r="AD114" s="38">
        <v>294</v>
      </c>
      <c r="AE114" s="38">
        <v>11</v>
      </c>
    </row>
    <row r="115" spans="1:31" ht="21" customHeight="1">
      <c r="A115" s="39">
        <v>106</v>
      </c>
      <c r="B115" s="38">
        <v>63020089</v>
      </c>
      <c r="C115" s="176" t="s">
        <v>447</v>
      </c>
      <c r="D115" s="38">
        <v>31</v>
      </c>
      <c r="E115" s="38">
        <v>29</v>
      </c>
      <c r="F115" s="38">
        <v>60</v>
      </c>
      <c r="G115" s="38">
        <v>2</v>
      </c>
      <c r="H115" s="38">
        <v>20</v>
      </c>
      <c r="I115" s="38">
        <v>34</v>
      </c>
      <c r="J115" s="38">
        <v>54</v>
      </c>
      <c r="K115" s="38">
        <v>2</v>
      </c>
      <c r="L115" s="38">
        <v>19</v>
      </c>
      <c r="M115" s="38">
        <v>19</v>
      </c>
      <c r="N115" s="38">
        <v>38</v>
      </c>
      <c r="O115" s="38">
        <v>2</v>
      </c>
      <c r="P115" s="38">
        <v>15</v>
      </c>
      <c r="Q115" s="38">
        <v>14</v>
      </c>
      <c r="R115" s="38">
        <v>29</v>
      </c>
      <c r="S115" s="38">
        <v>2</v>
      </c>
      <c r="T115" s="38">
        <v>23</v>
      </c>
      <c r="U115" s="38">
        <v>22</v>
      </c>
      <c r="V115" s="38">
        <v>45</v>
      </c>
      <c r="W115" s="38">
        <v>2</v>
      </c>
      <c r="X115" s="38">
        <v>23</v>
      </c>
      <c r="Y115" s="38">
        <v>16</v>
      </c>
      <c r="Z115" s="38">
        <v>39</v>
      </c>
      <c r="AA115" s="38">
        <v>2</v>
      </c>
      <c r="AB115" s="38">
        <v>131</v>
      </c>
      <c r="AC115" s="38">
        <v>134</v>
      </c>
      <c r="AD115" s="38">
        <v>265</v>
      </c>
      <c r="AE115" s="38">
        <v>12</v>
      </c>
    </row>
    <row r="116" spans="1:31" ht="21" customHeight="1">
      <c r="A116" s="39">
        <v>107</v>
      </c>
      <c r="B116" s="38">
        <v>63020090</v>
      </c>
      <c r="C116" s="176" t="s">
        <v>451</v>
      </c>
      <c r="D116" s="38">
        <v>41</v>
      </c>
      <c r="E116" s="38">
        <v>32</v>
      </c>
      <c r="F116" s="38">
        <v>73</v>
      </c>
      <c r="G116" s="38">
        <v>3</v>
      </c>
      <c r="H116" s="38">
        <v>38</v>
      </c>
      <c r="I116" s="38">
        <v>27</v>
      </c>
      <c r="J116" s="38">
        <v>65</v>
      </c>
      <c r="K116" s="38">
        <v>3</v>
      </c>
      <c r="L116" s="38">
        <v>35</v>
      </c>
      <c r="M116" s="38">
        <v>24</v>
      </c>
      <c r="N116" s="38">
        <v>59</v>
      </c>
      <c r="O116" s="38">
        <v>3</v>
      </c>
      <c r="P116" s="38">
        <v>24</v>
      </c>
      <c r="Q116" s="38">
        <v>28</v>
      </c>
      <c r="R116" s="38">
        <v>52</v>
      </c>
      <c r="S116" s="38">
        <v>2</v>
      </c>
      <c r="T116" s="38">
        <v>32</v>
      </c>
      <c r="U116" s="38">
        <v>24</v>
      </c>
      <c r="V116" s="38">
        <v>56</v>
      </c>
      <c r="W116" s="38">
        <v>2</v>
      </c>
      <c r="X116" s="38">
        <v>12</v>
      </c>
      <c r="Y116" s="38">
        <v>36</v>
      </c>
      <c r="Z116" s="38">
        <v>48</v>
      </c>
      <c r="AA116" s="38">
        <v>2</v>
      </c>
      <c r="AB116" s="38">
        <v>182</v>
      </c>
      <c r="AC116" s="38">
        <v>171</v>
      </c>
      <c r="AD116" s="38">
        <v>353</v>
      </c>
      <c r="AE116" s="38">
        <v>15</v>
      </c>
    </row>
    <row r="117" spans="1:31" ht="21" customHeight="1">
      <c r="A117" s="39"/>
      <c r="B117" s="38"/>
      <c r="C117" s="176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ht="21" customHeight="1">
      <c r="A118" s="39"/>
      <c r="B118" s="38"/>
      <c r="C118" s="176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ht="21" customHeight="1">
      <c r="A119" s="39">
        <v>108</v>
      </c>
      <c r="B119" s="38">
        <v>63020121</v>
      </c>
      <c r="C119" s="176" t="s">
        <v>458</v>
      </c>
      <c r="D119" s="38">
        <v>44</v>
      </c>
      <c r="E119" s="38">
        <v>31</v>
      </c>
      <c r="F119" s="38">
        <v>75</v>
      </c>
      <c r="G119" s="38">
        <v>3</v>
      </c>
      <c r="H119" s="38">
        <v>39</v>
      </c>
      <c r="I119" s="38">
        <v>21</v>
      </c>
      <c r="J119" s="38">
        <v>60</v>
      </c>
      <c r="K119" s="38">
        <v>3</v>
      </c>
      <c r="L119" s="38">
        <v>37</v>
      </c>
      <c r="M119" s="38">
        <v>22</v>
      </c>
      <c r="N119" s="38">
        <v>59</v>
      </c>
      <c r="O119" s="38">
        <v>3</v>
      </c>
      <c r="P119" s="38">
        <v>47</v>
      </c>
      <c r="Q119" s="38">
        <v>37</v>
      </c>
      <c r="R119" s="38">
        <v>84</v>
      </c>
      <c r="S119" s="38">
        <v>3</v>
      </c>
      <c r="T119" s="38">
        <v>30</v>
      </c>
      <c r="U119" s="38">
        <v>37</v>
      </c>
      <c r="V119" s="38">
        <v>67</v>
      </c>
      <c r="W119" s="38">
        <v>3</v>
      </c>
      <c r="X119" s="38">
        <v>28</v>
      </c>
      <c r="Y119" s="38">
        <v>32</v>
      </c>
      <c r="Z119" s="38">
        <v>60</v>
      </c>
      <c r="AA119" s="38">
        <v>3</v>
      </c>
      <c r="AB119" s="38">
        <v>225</v>
      </c>
      <c r="AC119" s="38">
        <v>180</v>
      </c>
      <c r="AD119" s="38">
        <v>405</v>
      </c>
      <c r="AE119" s="38">
        <v>18</v>
      </c>
    </row>
    <row r="120" spans="1:31" ht="21" customHeight="1">
      <c r="A120" s="39">
        <v>109</v>
      </c>
      <c r="B120" s="38">
        <v>63020122</v>
      </c>
      <c r="C120" s="176" t="s">
        <v>463</v>
      </c>
      <c r="D120" s="38">
        <v>30</v>
      </c>
      <c r="E120" s="38">
        <v>25</v>
      </c>
      <c r="F120" s="38">
        <v>55</v>
      </c>
      <c r="G120" s="38">
        <v>3</v>
      </c>
      <c r="H120" s="38">
        <v>19</v>
      </c>
      <c r="I120" s="38">
        <v>17</v>
      </c>
      <c r="J120" s="38">
        <v>36</v>
      </c>
      <c r="K120" s="38">
        <v>3</v>
      </c>
      <c r="L120" s="38">
        <v>24</v>
      </c>
      <c r="M120" s="38">
        <v>15</v>
      </c>
      <c r="N120" s="38">
        <v>39</v>
      </c>
      <c r="O120" s="38">
        <v>3</v>
      </c>
      <c r="P120" s="38">
        <v>17</v>
      </c>
      <c r="Q120" s="38">
        <v>18</v>
      </c>
      <c r="R120" s="38">
        <v>35</v>
      </c>
      <c r="S120" s="38">
        <v>2</v>
      </c>
      <c r="T120" s="38">
        <v>28</v>
      </c>
      <c r="U120" s="38">
        <v>16</v>
      </c>
      <c r="V120" s="38">
        <v>44</v>
      </c>
      <c r="W120" s="38">
        <v>3</v>
      </c>
      <c r="X120" s="38">
        <v>11</v>
      </c>
      <c r="Y120" s="38">
        <v>18</v>
      </c>
      <c r="Z120" s="38">
        <v>29</v>
      </c>
      <c r="AA120" s="38">
        <v>2</v>
      </c>
      <c r="AB120" s="38">
        <v>129</v>
      </c>
      <c r="AC120" s="38">
        <v>109</v>
      </c>
      <c r="AD120" s="38">
        <v>238</v>
      </c>
      <c r="AE120" s="38">
        <v>16</v>
      </c>
    </row>
    <row r="121" spans="1:31" ht="21" customHeight="1">
      <c r="A121" s="39">
        <v>110</v>
      </c>
      <c r="B121" s="38">
        <v>63020114</v>
      </c>
      <c r="C121" s="176" t="s">
        <v>466</v>
      </c>
      <c r="D121" s="38">
        <v>22</v>
      </c>
      <c r="E121" s="38">
        <v>29</v>
      </c>
      <c r="F121" s="38">
        <v>51</v>
      </c>
      <c r="G121" s="38">
        <v>2</v>
      </c>
      <c r="H121" s="38">
        <v>25</v>
      </c>
      <c r="I121" s="38">
        <v>25</v>
      </c>
      <c r="J121" s="38">
        <v>50</v>
      </c>
      <c r="K121" s="38">
        <v>2</v>
      </c>
      <c r="L121" s="38">
        <v>24</v>
      </c>
      <c r="M121" s="38">
        <v>19</v>
      </c>
      <c r="N121" s="38">
        <v>43</v>
      </c>
      <c r="O121" s="38">
        <v>2</v>
      </c>
      <c r="P121" s="38">
        <v>18</v>
      </c>
      <c r="Q121" s="38">
        <v>24</v>
      </c>
      <c r="R121" s="38">
        <v>42</v>
      </c>
      <c r="S121" s="38">
        <v>2</v>
      </c>
      <c r="T121" s="38">
        <v>15</v>
      </c>
      <c r="U121" s="38">
        <v>16</v>
      </c>
      <c r="V121" s="38">
        <v>31</v>
      </c>
      <c r="W121" s="38">
        <v>1</v>
      </c>
      <c r="X121" s="38">
        <v>12</v>
      </c>
      <c r="Y121" s="38">
        <v>15</v>
      </c>
      <c r="Z121" s="38">
        <v>27</v>
      </c>
      <c r="AA121" s="38">
        <v>1</v>
      </c>
      <c r="AB121" s="38">
        <v>116</v>
      </c>
      <c r="AC121" s="38">
        <v>128</v>
      </c>
      <c r="AD121" s="38">
        <v>244</v>
      </c>
      <c r="AE121" s="38">
        <v>10</v>
      </c>
    </row>
    <row r="122" spans="1:31" ht="21" customHeight="1">
      <c r="A122" s="39">
        <v>111</v>
      </c>
      <c r="B122" s="38">
        <v>63020115</v>
      </c>
      <c r="C122" s="176" t="s">
        <v>470</v>
      </c>
      <c r="D122" s="38">
        <v>17</v>
      </c>
      <c r="E122" s="38">
        <v>16</v>
      </c>
      <c r="F122" s="38">
        <v>33</v>
      </c>
      <c r="G122" s="38">
        <v>1</v>
      </c>
      <c r="H122" s="38">
        <v>28</v>
      </c>
      <c r="I122" s="38">
        <v>20</v>
      </c>
      <c r="J122" s="38">
        <v>48</v>
      </c>
      <c r="K122" s="38">
        <v>2</v>
      </c>
      <c r="L122" s="38">
        <v>19</v>
      </c>
      <c r="M122" s="38">
        <v>17</v>
      </c>
      <c r="N122" s="38">
        <v>36</v>
      </c>
      <c r="O122" s="38">
        <v>1</v>
      </c>
      <c r="P122" s="38">
        <v>21</v>
      </c>
      <c r="Q122" s="38">
        <v>19</v>
      </c>
      <c r="R122" s="38">
        <v>40</v>
      </c>
      <c r="S122" s="38">
        <v>1</v>
      </c>
      <c r="T122" s="38">
        <v>10</v>
      </c>
      <c r="U122" s="38">
        <v>28</v>
      </c>
      <c r="V122" s="38">
        <v>38</v>
      </c>
      <c r="W122" s="38">
        <v>1</v>
      </c>
      <c r="X122" s="38">
        <v>12</v>
      </c>
      <c r="Y122" s="38">
        <v>26</v>
      </c>
      <c r="Z122" s="38">
        <v>38</v>
      </c>
      <c r="AA122" s="38">
        <v>1</v>
      </c>
      <c r="AB122" s="38">
        <v>107</v>
      </c>
      <c r="AC122" s="38">
        <v>126</v>
      </c>
      <c r="AD122" s="38">
        <v>233</v>
      </c>
      <c r="AE122" s="38">
        <v>7</v>
      </c>
    </row>
    <row r="123" spans="1:31" ht="21" customHeight="1">
      <c r="A123" s="39">
        <v>112</v>
      </c>
      <c r="B123" s="38">
        <v>63020116</v>
      </c>
      <c r="C123" s="176" t="s">
        <v>474</v>
      </c>
      <c r="D123" s="38">
        <v>12</v>
      </c>
      <c r="E123" s="38">
        <v>5</v>
      </c>
      <c r="F123" s="38">
        <v>17</v>
      </c>
      <c r="G123" s="38">
        <v>1</v>
      </c>
      <c r="H123" s="38">
        <v>10</v>
      </c>
      <c r="I123" s="38">
        <v>5</v>
      </c>
      <c r="J123" s="38">
        <v>15</v>
      </c>
      <c r="K123" s="38">
        <v>1</v>
      </c>
      <c r="L123" s="38">
        <v>3</v>
      </c>
      <c r="M123" s="38">
        <v>12</v>
      </c>
      <c r="N123" s="38">
        <v>15</v>
      </c>
      <c r="O123" s="38">
        <v>1</v>
      </c>
      <c r="P123" s="38">
        <v>4</v>
      </c>
      <c r="Q123" s="38">
        <v>5</v>
      </c>
      <c r="R123" s="38">
        <v>9</v>
      </c>
      <c r="S123" s="38">
        <v>1</v>
      </c>
      <c r="T123" s="38">
        <v>7</v>
      </c>
      <c r="U123" s="38">
        <v>6</v>
      </c>
      <c r="V123" s="38">
        <v>13</v>
      </c>
      <c r="W123" s="38">
        <v>1</v>
      </c>
      <c r="X123" s="38">
        <v>5</v>
      </c>
      <c r="Y123" s="38">
        <v>4</v>
      </c>
      <c r="Z123" s="38">
        <v>9</v>
      </c>
      <c r="AA123" s="38">
        <v>1</v>
      </c>
      <c r="AB123" s="38">
        <v>41</v>
      </c>
      <c r="AC123" s="38">
        <v>37</v>
      </c>
      <c r="AD123" s="38">
        <v>78</v>
      </c>
      <c r="AE123" s="38">
        <v>6</v>
      </c>
    </row>
    <row r="124" spans="1:31" ht="21" customHeight="1">
      <c r="A124" s="39">
        <v>113</v>
      </c>
      <c r="B124" s="38">
        <v>63020108</v>
      </c>
      <c r="C124" s="176" t="s">
        <v>478</v>
      </c>
      <c r="D124" s="38">
        <v>12</v>
      </c>
      <c r="E124" s="38">
        <v>13</v>
      </c>
      <c r="F124" s="38">
        <v>25</v>
      </c>
      <c r="G124" s="38">
        <v>1</v>
      </c>
      <c r="H124" s="38">
        <v>21</v>
      </c>
      <c r="I124" s="38">
        <v>8</v>
      </c>
      <c r="J124" s="38">
        <v>29</v>
      </c>
      <c r="K124" s="38">
        <v>1</v>
      </c>
      <c r="L124" s="38">
        <v>16</v>
      </c>
      <c r="M124" s="38">
        <v>18</v>
      </c>
      <c r="N124" s="38">
        <v>34</v>
      </c>
      <c r="O124" s="38">
        <v>1</v>
      </c>
      <c r="P124" s="38">
        <v>18</v>
      </c>
      <c r="Q124" s="38">
        <v>11</v>
      </c>
      <c r="R124" s="38">
        <v>29</v>
      </c>
      <c r="S124" s="38">
        <v>1</v>
      </c>
      <c r="T124" s="38">
        <v>22</v>
      </c>
      <c r="U124" s="38">
        <v>10</v>
      </c>
      <c r="V124" s="38">
        <v>32</v>
      </c>
      <c r="W124" s="38">
        <v>1</v>
      </c>
      <c r="X124" s="38">
        <v>13</v>
      </c>
      <c r="Y124" s="38">
        <v>18</v>
      </c>
      <c r="Z124" s="38">
        <v>31</v>
      </c>
      <c r="AA124" s="38">
        <v>1</v>
      </c>
      <c r="AB124" s="38">
        <v>102</v>
      </c>
      <c r="AC124" s="38">
        <v>78</v>
      </c>
      <c r="AD124" s="38">
        <v>180</v>
      </c>
      <c r="AE124" s="38">
        <v>6</v>
      </c>
    </row>
    <row r="125" spans="1:31" ht="21" customHeight="1">
      <c r="A125" s="39">
        <v>114</v>
      </c>
      <c r="B125" s="38">
        <v>63020109</v>
      </c>
      <c r="C125" s="176" t="s">
        <v>483</v>
      </c>
      <c r="D125" s="38">
        <v>5</v>
      </c>
      <c r="E125" s="38">
        <v>13</v>
      </c>
      <c r="F125" s="38">
        <v>18</v>
      </c>
      <c r="G125" s="38">
        <v>1</v>
      </c>
      <c r="H125" s="38">
        <v>5</v>
      </c>
      <c r="I125" s="38">
        <v>4</v>
      </c>
      <c r="J125" s="38">
        <v>9</v>
      </c>
      <c r="K125" s="38">
        <v>1</v>
      </c>
      <c r="L125" s="38">
        <v>4</v>
      </c>
      <c r="M125" s="38">
        <v>6</v>
      </c>
      <c r="N125" s="38">
        <v>10</v>
      </c>
      <c r="O125" s="38">
        <v>1</v>
      </c>
      <c r="P125" s="38">
        <v>10</v>
      </c>
      <c r="Q125" s="38">
        <v>6</v>
      </c>
      <c r="R125" s="38">
        <v>16</v>
      </c>
      <c r="S125" s="38">
        <v>1</v>
      </c>
      <c r="T125" s="38">
        <v>4</v>
      </c>
      <c r="U125" s="38">
        <v>12</v>
      </c>
      <c r="V125" s="38">
        <v>16</v>
      </c>
      <c r="W125" s="38">
        <v>1</v>
      </c>
      <c r="X125" s="38">
        <v>4</v>
      </c>
      <c r="Y125" s="38">
        <v>7</v>
      </c>
      <c r="Z125" s="38">
        <v>11</v>
      </c>
      <c r="AA125" s="38">
        <v>1</v>
      </c>
      <c r="AB125" s="38">
        <v>32</v>
      </c>
      <c r="AC125" s="38">
        <v>48</v>
      </c>
      <c r="AD125" s="38">
        <v>80</v>
      </c>
      <c r="AE125" s="38">
        <v>6</v>
      </c>
    </row>
    <row r="126" spans="1:31" ht="21" customHeight="1">
      <c r="A126" s="39">
        <v>115</v>
      </c>
      <c r="B126" s="38">
        <v>63020111</v>
      </c>
      <c r="C126" s="176" t="s">
        <v>486</v>
      </c>
      <c r="D126" s="38">
        <v>45</v>
      </c>
      <c r="E126" s="38">
        <v>45</v>
      </c>
      <c r="F126" s="38">
        <v>90</v>
      </c>
      <c r="G126" s="38">
        <v>4</v>
      </c>
      <c r="H126" s="38">
        <v>35</v>
      </c>
      <c r="I126" s="38">
        <v>23</v>
      </c>
      <c r="J126" s="38">
        <v>58</v>
      </c>
      <c r="K126" s="38">
        <v>4</v>
      </c>
      <c r="L126" s="38">
        <v>26</v>
      </c>
      <c r="M126" s="38">
        <v>18</v>
      </c>
      <c r="N126" s="38">
        <v>44</v>
      </c>
      <c r="O126" s="38">
        <v>4</v>
      </c>
      <c r="P126" s="38">
        <v>27</v>
      </c>
      <c r="Q126" s="38">
        <v>25</v>
      </c>
      <c r="R126" s="38">
        <v>52</v>
      </c>
      <c r="S126" s="38">
        <v>4</v>
      </c>
      <c r="T126" s="38">
        <v>24</v>
      </c>
      <c r="U126" s="38">
        <v>23</v>
      </c>
      <c r="V126" s="38">
        <v>47</v>
      </c>
      <c r="W126" s="38">
        <v>4</v>
      </c>
      <c r="X126" s="38">
        <v>18</v>
      </c>
      <c r="Y126" s="38">
        <v>18</v>
      </c>
      <c r="Z126" s="38">
        <v>36</v>
      </c>
      <c r="AA126" s="38">
        <v>4</v>
      </c>
      <c r="AB126" s="38">
        <v>175</v>
      </c>
      <c r="AC126" s="38">
        <v>152</v>
      </c>
      <c r="AD126" s="38">
        <v>327</v>
      </c>
      <c r="AE126" s="38">
        <v>24</v>
      </c>
    </row>
    <row r="127" spans="1:31" ht="21" customHeight="1">
      <c r="A127" s="39">
        <v>116</v>
      </c>
      <c r="B127" s="38">
        <v>63020110</v>
      </c>
      <c r="C127" s="176" t="s">
        <v>491</v>
      </c>
      <c r="D127" s="38">
        <v>48</v>
      </c>
      <c r="E127" s="38">
        <v>39</v>
      </c>
      <c r="F127" s="38">
        <v>87</v>
      </c>
      <c r="G127" s="38">
        <v>3</v>
      </c>
      <c r="H127" s="38">
        <v>52</v>
      </c>
      <c r="I127" s="38">
        <v>36</v>
      </c>
      <c r="J127" s="38">
        <v>88</v>
      </c>
      <c r="K127" s="38">
        <v>3</v>
      </c>
      <c r="L127" s="38">
        <v>31</v>
      </c>
      <c r="M127" s="38">
        <v>37</v>
      </c>
      <c r="N127" s="38">
        <v>68</v>
      </c>
      <c r="O127" s="38">
        <v>3</v>
      </c>
      <c r="P127" s="38">
        <v>33</v>
      </c>
      <c r="Q127" s="38">
        <v>32</v>
      </c>
      <c r="R127" s="38">
        <v>65</v>
      </c>
      <c r="S127" s="38">
        <v>3</v>
      </c>
      <c r="T127" s="38">
        <v>35</v>
      </c>
      <c r="U127" s="38">
        <v>35</v>
      </c>
      <c r="V127" s="38">
        <v>70</v>
      </c>
      <c r="W127" s="38">
        <v>3</v>
      </c>
      <c r="X127" s="38">
        <v>34</v>
      </c>
      <c r="Y127" s="38">
        <v>44</v>
      </c>
      <c r="Z127" s="38">
        <v>78</v>
      </c>
      <c r="AA127" s="38">
        <v>3</v>
      </c>
      <c r="AB127" s="38">
        <v>233</v>
      </c>
      <c r="AC127" s="38">
        <v>223</v>
      </c>
      <c r="AD127" s="38">
        <v>456</v>
      </c>
      <c r="AE127" s="38">
        <v>18</v>
      </c>
    </row>
    <row r="128" spans="1:31" ht="21" customHeight="1">
      <c r="A128" s="39">
        <v>117</v>
      </c>
      <c r="B128" s="38">
        <v>63020112</v>
      </c>
      <c r="C128" s="176" t="s">
        <v>494</v>
      </c>
      <c r="D128" s="38">
        <v>54</v>
      </c>
      <c r="E128" s="38">
        <v>45</v>
      </c>
      <c r="F128" s="38">
        <v>99</v>
      </c>
      <c r="G128" s="38">
        <v>4</v>
      </c>
      <c r="H128" s="38">
        <v>57</v>
      </c>
      <c r="I128" s="38">
        <v>44</v>
      </c>
      <c r="J128" s="38">
        <v>101</v>
      </c>
      <c r="K128" s="38">
        <v>4</v>
      </c>
      <c r="L128" s="38">
        <v>49</v>
      </c>
      <c r="M128" s="38">
        <v>47</v>
      </c>
      <c r="N128" s="38">
        <v>96</v>
      </c>
      <c r="O128" s="38">
        <v>4</v>
      </c>
      <c r="P128" s="38">
        <v>33</v>
      </c>
      <c r="Q128" s="38">
        <v>39</v>
      </c>
      <c r="R128" s="38">
        <v>72</v>
      </c>
      <c r="S128" s="38">
        <v>3</v>
      </c>
      <c r="T128" s="38">
        <v>35</v>
      </c>
      <c r="U128" s="38">
        <v>44</v>
      </c>
      <c r="V128" s="38">
        <v>79</v>
      </c>
      <c r="W128" s="38">
        <v>4</v>
      </c>
      <c r="X128" s="38">
        <v>31</v>
      </c>
      <c r="Y128" s="38">
        <v>41</v>
      </c>
      <c r="Z128" s="38">
        <v>72</v>
      </c>
      <c r="AA128" s="38">
        <v>3</v>
      </c>
      <c r="AB128" s="38">
        <v>259</v>
      </c>
      <c r="AC128" s="38">
        <v>260</v>
      </c>
      <c r="AD128" s="38">
        <v>519</v>
      </c>
      <c r="AE128" s="38">
        <v>22</v>
      </c>
    </row>
    <row r="129" spans="1:31" ht="21" customHeight="1">
      <c r="A129" s="39">
        <v>118</v>
      </c>
      <c r="B129" s="38">
        <v>63020113</v>
      </c>
      <c r="C129" s="176" t="s">
        <v>498</v>
      </c>
      <c r="D129" s="38">
        <v>15</v>
      </c>
      <c r="E129" s="38">
        <v>20</v>
      </c>
      <c r="F129" s="38">
        <v>35</v>
      </c>
      <c r="G129" s="38">
        <v>1</v>
      </c>
      <c r="H129" s="38">
        <v>8</v>
      </c>
      <c r="I129" s="38">
        <v>9</v>
      </c>
      <c r="J129" s="38">
        <v>17</v>
      </c>
      <c r="K129" s="38">
        <v>1</v>
      </c>
      <c r="L129" s="38">
        <v>16</v>
      </c>
      <c r="M129" s="38">
        <v>9</v>
      </c>
      <c r="N129" s="38">
        <v>25</v>
      </c>
      <c r="O129" s="38">
        <v>1</v>
      </c>
      <c r="P129" s="38">
        <v>10</v>
      </c>
      <c r="Q129" s="38">
        <v>13</v>
      </c>
      <c r="R129" s="38">
        <v>23</v>
      </c>
      <c r="S129" s="38">
        <v>1</v>
      </c>
      <c r="T129" s="38">
        <v>5</v>
      </c>
      <c r="U129" s="38">
        <v>15</v>
      </c>
      <c r="V129" s="38">
        <v>20</v>
      </c>
      <c r="W129" s="38">
        <v>1</v>
      </c>
      <c r="X129" s="38">
        <v>15</v>
      </c>
      <c r="Y129" s="38">
        <v>15</v>
      </c>
      <c r="Z129" s="38">
        <v>30</v>
      </c>
      <c r="AA129" s="38">
        <v>1</v>
      </c>
      <c r="AB129" s="38">
        <v>69</v>
      </c>
      <c r="AC129" s="38">
        <v>81</v>
      </c>
      <c r="AD129" s="38">
        <v>150</v>
      </c>
      <c r="AE129" s="38">
        <v>6</v>
      </c>
    </row>
    <row r="130" spans="1:31" ht="21" customHeight="1">
      <c r="A130" s="39">
        <v>119</v>
      </c>
      <c r="B130" s="38">
        <v>63020118</v>
      </c>
      <c r="C130" s="176" t="s">
        <v>503</v>
      </c>
      <c r="D130" s="38">
        <v>13</v>
      </c>
      <c r="E130" s="38">
        <v>12</v>
      </c>
      <c r="F130" s="38">
        <v>25</v>
      </c>
      <c r="G130" s="38">
        <v>1</v>
      </c>
      <c r="H130" s="38">
        <v>9</v>
      </c>
      <c r="I130" s="38">
        <v>9</v>
      </c>
      <c r="J130" s="38">
        <v>18</v>
      </c>
      <c r="K130" s="38">
        <v>1</v>
      </c>
      <c r="L130" s="38">
        <v>5</v>
      </c>
      <c r="M130" s="38">
        <v>12</v>
      </c>
      <c r="N130" s="38">
        <v>17</v>
      </c>
      <c r="O130" s="38">
        <v>1</v>
      </c>
      <c r="P130" s="38">
        <v>3</v>
      </c>
      <c r="Q130" s="38">
        <v>15</v>
      </c>
      <c r="R130" s="38">
        <v>18</v>
      </c>
      <c r="S130" s="38">
        <v>1</v>
      </c>
      <c r="T130" s="38">
        <v>17</v>
      </c>
      <c r="U130" s="38">
        <v>14</v>
      </c>
      <c r="V130" s="38">
        <v>31</v>
      </c>
      <c r="W130" s="38">
        <v>1</v>
      </c>
      <c r="X130" s="38">
        <v>8</v>
      </c>
      <c r="Y130" s="38">
        <v>11</v>
      </c>
      <c r="Z130" s="38">
        <v>19</v>
      </c>
      <c r="AA130" s="38">
        <v>1</v>
      </c>
      <c r="AB130" s="38">
        <v>55</v>
      </c>
      <c r="AC130" s="38">
        <v>73</v>
      </c>
      <c r="AD130" s="38">
        <v>128</v>
      </c>
      <c r="AE130" s="38">
        <v>6</v>
      </c>
    </row>
    <row r="131" spans="1:31" ht="21" customHeight="1">
      <c r="A131" s="39">
        <v>120</v>
      </c>
      <c r="B131" s="38">
        <v>63020119</v>
      </c>
      <c r="C131" s="176" t="s">
        <v>508</v>
      </c>
      <c r="D131" s="38">
        <v>10</v>
      </c>
      <c r="E131" s="38">
        <v>14</v>
      </c>
      <c r="F131" s="38">
        <v>24</v>
      </c>
      <c r="G131" s="38">
        <v>1</v>
      </c>
      <c r="H131" s="38">
        <v>12</v>
      </c>
      <c r="I131" s="38">
        <v>10</v>
      </c>
      <c r="J131" s="38">
        <v>22</v>
      </c>
      <c r="K131" s="38">
        <v>1</v>
      </c>
      <c r="L131" s="38">
        <v>8</v>
      </c>
      <c r="M131" s="38">
        <v>10</v>
      </c>
      <c r="N131" s="38">
        <v>18</v>
      </c>
      <c r="O131" s="38">
        <v>1</v>
      </c>
      <c r="P131" s="38">
        <v>18</v>
      </c>
      <c r="Q131" s="38">
        <v>9</v>
      </c>
      <c r="R131" s="38">
        <v>27</v>
      </c>
      <c r="S131" s="38">
        <v>1</v>
      </c>
      <c r="T131" s="38">
        <v>13</v>
      </c>
      <c r="U131" s="38">
        <v>12</v>
      </c>
      <c r="V131" s="38">
        <v>25</v>
      </c>
      <c r="W131" s="38">
        <v>1</v>
      </c>
      <c r="X131" s="38">
        <v>4</v>
      </c>
      <c r="Y131" s="38">
        <v>14</v>
      </c>
      <c r="Z131" s="38">
        <v>18</v>
      </c>
      <c r="AA131" s="38">
        <v>1</v>
      </c>
      <c r="AB131" s="38">
        <v>65</v>
      </c>
      <c r="AC131" s="38">
        <v>69</v>
      </c>
      <c r="AD131" s="38">
        <v>134</v>
      </c>
      <c r="AE131" s="38">
        <v>6</v>
      </c>
    </row>
    <row r="132" spans="1:31" ht="21" customHeight="1">
      <c r="A132" s="97">
        <v>121</v>
      </c>
      <c r="B132" s="49">
        <v>63020117</v>
      </c>
      <c r="C132" s="177" t="s">
        <v>511</v>
      </c>
      <c r="D132" s="49">
        <v>16</v>
      </c>
      <c r="E132" s="49">
        <v>15</v>
      </c>
      <c r="F132" s="49">
        <v>31</v>
      </c>
      <c r="G132" s="49">
        <v>1</v>
      </c>
      <c r="H132" s="49">
        <v>14</v>
      </c>
      <c r="I132" s="49">
        <v>10</v>
      </c>
      <c r="J132" s="49">
        <v>24</v>
      </c>
      <c r="K132" s="49">
        <v>1</v>
      </c>
      <c r="L132" s="49">
        <v>10</v>
      </c>
      <c r="M132" s="49">
        <v>10</v>
      </c>
      <c r="N132" s="49">
        <v>20</v>
      </c>
      <c r="O132" s="49">
        <v>1</v>
      </c>
      <c r="P132" s="49">
        <v>3</v>
      </c>
      <c r="Q132" s="49">
        <v>12</v>
      </c>
      <c r="R132" s="49">
        <v>15</v>
      </c>
      <c r="S132" s="49">
        <v>1</v>
      </c>
      <c r="T132" s="49">
        <v>9</v>
      </c>
      <c r="U132" s="49">
        <v>15</v>
      </c>
      <c r="V132" s="49">
        <v>24</v>
      </c>
      <c r="W132" s="49">
        <v>1</v>
      </c>
      <c r="X132" s="49">
        <v>14</v>
      </c>
      <c r="Y132" s="49">
        <v>12</v>
      </c>
      <c r="Z132" s="49">
        <v>26</v>
      </c>
      <c r="AA132" s="49">
        <v>1</v>
      </c>
      <c r="AB132" s="49">
        <v>66</v>
      </c>
      <c r="AC132" s="49">
        <v>74</v>
      </c>
      <c r="AD132" s="49">
        <v>140</v>
      </c>
      <c r="AE132" s="49">
        <v>6</v>
      </c>
    </row>
    <row r="133" spans="1:31" ht="21" customHeight="1">
      <c r="A133" s="163"/>
      <c r="B133" s="53"/>
      <c r="C133" s="62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</row>
    <row r="134" spans="1:31" ht="21" customHeight="1">
      <c r="A134" s="53"/>
      <c r="B134" s="53"/>
      <c r="C134" s="53"/>
      <c r="D134" s="53">
        <v>3209</v>
      </c>
      <c r="E134" s="53">
        <v>2868</v>
      </c>
      <c r="F134" s="53">
        <v>6077</v>
      </c>
      <c r="G134" s="53">
        <v>258</v>
      </c>
      <c r="H134" s="53">
        <v>2781</v>
      </c>
      <c r="I134" s="53">
        <v>2298</v>
      </c>
      <c r="J134" s="53">
        <v>5079</v>
      </c>
      <c r="K134" s="53">
        <v>247</v>
      </c>
      <c r="L134" s="53">
        <v>2471</v>
      </c>
      <c r="M134" s="53">
        <v>2374</v>
      </c>
      <c r="N134" s="53">
        <v>4845</v>
      </c>
      <c r="O134" s="53">
        <v>239</v>
      </c>
      <c r="P134" s="53">
        <v>2214</v>
      </c>
      <c r="Q134" s="53">
        <v>2225</v>
      </c>
      <c r="R134" s="53">
        <v>4439</v>
      </c>
      <c r="S134" s="53">
        <v>197</v>
      </c>
      <c r="T134" s="53">
        <v>2177</v>
      </c>
      <c r="U134" s="53">
        <v>2157</v>
      </c>
      <c r="V134" s="53">
        <v>4334</v>
      </c>
      <c r="W134" s="53">
        <v>197</v>
      </c>
      <c r="X134" s="53">
        <v>1999</v>
      </c>
      <c r="Y134" s="53">
        <v>2200</v>
      </c>
      <c r="Z134" s="53">
        <v>4199</v>
      </c>
      <c r="AA134" s="53">
        <v>192</v>
      </c>
      <c r="AB134" s="53">
        <v>14851</v>
      </c>
      <c r="AC134" s="53">
        <v>14122</v>
      </c>
      <c r="AD134" s="53">
        <v>28973</v>
      </c>
      <c r="AE134" s="53">
        <v>1330</v>
      </c>
    </row>
    <row r="135" spans="1:31" ht="21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</row>
    <row r="136" spans="1:31" ht="21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</row>
    <row r="137" spans="1:31" ht="21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</row>
    <row r="138" spans="1:31" ht="21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</row>
    <row r="139" spans="1:31" ht="21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</row>
    <row r="140" spans="1:31" ht="21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</row>
    <row r="141" spans="1:31" ht="21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</row>
    <row r="142" spans="1:31" ht="21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</row>
    <row r="143" spans="1:31" ht="21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</row>
    <row r="144" spans="1:31" ht="21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</row>
    <row r="145" spans="1:31" ht="21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</row>
    <row r="146" spans="1:31" ht="21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</row>
    <row r="147" spans="1:31" ht="21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</row>
    <row r="148" spans="1:31" ht="21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</row>
    <row r="149" spans="1:31" ht="21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</row>
    <row r="150" spans="1:31" ht="21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</row>
    <row r="151" spans="1:31" ht="21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</row>
    <row r="152" spans="1:31" ht="21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</row>
    <row r="153" spans="1:31" ht="21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</row>
    <row r="154" spans="1:31" ht="21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</row>
    <row r="155" spans="1:31" ht="21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</row>
    <row r="156" spans="1:31" ht="21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</row>
    <row r="157" spans="1:31" ht="21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</row>
    <row r="158" spans="1:31" ht="21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</row>
    <row r="159" spans="1:31" ht="21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</row>
    <row r="160" spans="1:31" ht="21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</row>
    <row r="161" spans="1:31" ht="21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</row>
    <row r="162" spans="1:31" ht="21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</row>
    <row r="163" spans="1:31" ht="21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</row>
    <row r="164" spans="1:31" ht="21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</row>
    <row r="165" spans="1:31" ht="21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</row>
    <row r="166" spans="1:31" ht="21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</row>
    <row r="167" spans="1:31" ht="21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</row>
    <row r="168" spans="1:31" ht="21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</row>
    <row r="169" spans="1:31" ht="21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</row>
    <row r="170" spans="1:31" ht="21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</row>
    <row r="171" spans="1:31" ht="21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</row>
    <row r="172" spans="1:31" ht="21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</row>
    <row r="173" spans="1:31" ht="21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</row>
    <row r="174" spans="1:31" ht="21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</row>
    <row r="175" spans="1:31" ht="21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</row>
    <row r="176" spans="1:31" ht="21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</row>
    <row r="177" spans="1:31" ht="21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</row>
    <row r="178" spans="1:31" ht="21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</row>
    <row r="179" spans="1:31" ht="21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</row>
    <row r="180" spans="1:31" ht="21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</row>
    <row r="181" spans="1:31" ht="21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</row>
    <row r="182" spans="1:31" ht="21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</row>
    <row r="183" spans="1:31" ht="21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</row>
    <row r="184" spans="1:31" ht="21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</row>
    <row r="185" spans="1:31" ht="21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</row>
    <row r="186" spans="1:31" ht="21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</row>
    <row r="187" spans="1:31" ht="21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</row>
    <row r="188" spans="1:31" ht="21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</row>
    <row r="189" spans="1:31" ht="21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</row>
    <row r="190" spans="1:31" ht="21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</row>
    <row r="191" spans="1:31" ht="21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</row>
    <row r="192" spans="1:31" ht="21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</row>
    <row r="193" spans="1:31" ht="21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</row>
    <row r="194" spans="1:31" ht="21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</row>
    <row r="195" spans="1:31" ht="21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</row>
    <row r="196" spans="1:31" ht="21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</row>
    <row r="197" spans="1:31" ht="21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</row>
    <row r="198" spans="1:31" ht="21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</row>
    <row r="199" spans="1:31" ht="21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</row>
    <row r="200" spans="1:31" ht="21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</row>
    <row r="201" spans="1:31" ht="21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</row>
    <row r="202" spans="1:31" ht="21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</row>
    <row r="203" spans="1:31" ht="21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</row>
    <row r="204" spans="1:31" ht="21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</row>
    <row r="205" spans="1:31" ht="21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</row>
    <row r="206" spans="1:31" ht="21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</row>
    <row r="207" spans="1:31" ht="21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</row>
    <row r="208" spans="1:31" ht="21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</row>
    <row r="209" spans="1:31" ht="21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</row>
    <row r="210" spans="1:31" ht="21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</row>
    <row r="211" spans="1:31" ht="21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</row>
    <row r="212" spans="1:31" ht="21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</row>
    <row r="213" spans="1:31" ht="21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</row>
    <row r="214" spans="1:31" ht="21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</row>
    <row r="215" spans="1:31" ht="21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</row>
    <row r="216" spans="1:31" ht="21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</row>
    <row r="217" spans="1:31" ht="21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</row>
    <row r="218" spans="1:31" ht="21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</row>
    <row r="219" spans="1:31" ht="21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</row>
    <row r="220" spans="1:31" ht="21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</row>
    <row r="221" spans="1:31" ht="21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</row>
    <row r="222" spans="1:31" ht="21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</row>
    <row r="223" spans="1:31" ht="21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</row>
    <row r="224" spans="1:31" ht="21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</row>
    <row r="225" spans="1:31" ht="21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</row>
    <row r="226" spans="1:31" ht="21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</row>
    <row r="227" spans="1:31" ht="21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</row>
    <row r="228" spans="1:31" ht="21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</row>
    <row r="229" spans="1:31" ht="21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</row>
    <row r="230" spans="1:31" ht="21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</row>
    <row r="231" spans="1:31" ht="21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</row>
    <row r="232" spans="1:31" ht="21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</row>
    <row r="233" spans="1:31" ht="21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</row>
    <row r="234" spans="1:31" ht="21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</row>
    <row r="235" spans="1:31" ht="21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</row>
    <row r="236" spans="1:31" ht="21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</row>
    <row r="237" spans="1:31" ht="21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</row>
    <row r="238" spans="1:31" ht="21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</row>
    <row r="239" spans="1:31" ht="21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</row>
    <row r="240" spans="1:31" ht="21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</row>
    <row r="241" spans="1:31" ht="21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</row>
    <row r="242" spans="1:31" ht="21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</row>
    <row r="243" spans="1:31" ht="21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</row>
    <row r="244" spans="1:31" ht="21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</row>
    <row r="245" spans="1:31" ht="21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</row>
    <row r="246" spans="1:31" ht="21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</row>
    <row r="247" spans="1:31" ht="21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</row>
    <row r="248" spans="1:31" ht="21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</row>
    <row r="249" spans="1:31" ht="21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</row>
    <row r="250" spans="1:31" ht="21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</row>
    <row r="251" spans="1:31" ht="21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</row>
    <row r="252" spans="1:31" ht="21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</row>
    <row r="253" spans="1:31" ht="21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</row>
    <row r="254" spans="1:31" ht="21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</row>
    <row r="255" spans="1:31" ht="21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</row>
    <row r="256" spans="1:31" ht="21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</row>
    <row r="257" spans="1:31" ht="21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</row>
    <row r="258" spans="1:31" ht="21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</row>
    <row r="259" spans="1:31" ht="21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</row>
    <row r="260" spans="1:31" ht="21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</row>
    <row r="261" spans="1:31" ht="21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</row>
    <row r="262" spans="1:31" ht="21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</row>
    <row r="263" spans="1:31" ht="21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</row>
    <row r="264" spans="1:31" ht="21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</row>
    <row r="265" spans="1:31" ht="21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</row>
    <row r="266" spans="1:31" ht="21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</row>
    <row r="267" spans="1:31" ht="21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</row>
    <row r="268" spans="1:31" ht="21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</row>
    <row r="269" spans="1:31" ht="21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</row>
    <row r="270" spans="1:31" ht="21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</row>
    <row r="271" spans="1:31" ht="21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</row>
    <row r="272" spans="1:31" ht="21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</row>
    <row r="273" spans="1:31" ht="21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</row>
    <row r="274" spans="1:31" ht="21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</row>
    <row r="275" spans="1:31" ht="21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</row>
    <row r="276" spans="1:31" ht="21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</row>
    <row r="277" spans="1:31" ht="21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</row>
    <row r="278" spans="1:31" ht="21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</row>
    <row r="279" spans="1:31" ht="21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</row>
    <row r="280" spans="1:31" ht="21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</row>
    <row r="281" spans="1:31" ht="21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</row>
    <row r="282" spans="1:31" ht="21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</row>
    <row r="283" spans="1:31" ht="21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</row>
    <row r="284" spans="1:31" ht="21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</row>
    <row r="285" spans="1:31" ht="21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</row>
    <row r="286" spans="1:31" ht="21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</row>
    <row r="287" spans="1:31" ht="21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</row>
    <row r="288" spans="1:31" ht="21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</row>
    <row r="289" spans="1:31" ht="21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</row>
    <row r="290" spans="1:31" ht="21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</row>
    <row r="291" spans="1:31" ht="21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</row>
    <row r="292" spans="1:31" ht="21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</row>
    <row r="293" spans="1:31" ht="21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</row>
    <row r="294" spans="1:31" ht="21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</row>
    <row r="295" spans="1:31" ht="21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</row>
    <row r="296" spans="1:31" ht="21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</row>
    <row r="297" spans="1:31" ht="21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</row>
    <row r="298" spans="1:31" ht="21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</row>
    <row r="299" spans="1:31" ht="21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</row>
    <row r="300" spans="1:31" ht="21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</row>
    <row r="301" spans="1:31" ht="21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</row>
    <row r="302" spans="1:31" ht="21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</row>
    <row r="303" spans="1:31" ht="21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</row>
    <row r="304" spans="1:31" ht="21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</row>
    <row r="305" spans="1:31" ht="21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</row>
    <row r="306" spans="1:31" ht="21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</row>
    <row r="307" spans="1:31" ht="21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</row>
    <row r="308" spans="1:31" ht="21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</row>
    <row r="309" spans="1:31" ht="21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</row>
    <row r="310" spans="1:31" ht="21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</row>
    <row r="311" spans="1:31" ht="21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</row>
    <row r="312" spans="1:31" ht="21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</row>
    <row r="313" spans="1:31" ht="21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</row>
    <row r="314" spans="1:31" ht="21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</row>
    <row r="315" spans="1:31" ht="21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</row>
    <row r="316" spans="1:31" ht="21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</row>
    <row r="317" spans="1:31" ht="21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</row>
    <row r="318" spans="1:31" ht="21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</row>
    <row r="319" spans="1:31" ht="21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</row>
    <row r="320" spans="1:31" ht="21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</row>
    <row r="321" spans="1:31" ht="21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</row>
    <row r="322" spans="1:31" ht="21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</row>
    <row r="323" spans="1:31" ht="21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</row>
    <row r="324" spans="1:31" ht="21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</row>
    <row r="325" spans="1:31" ht="21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</row>
    <row r="326" spans="1:31" ht="21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</row>
    <row r="327" spans="1:31" ht="21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</row>
    <row r="328" spans="1:31" ht="21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</row>
    <row r="329" spans="1:31" ht="21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</row>
    <row r="330" spans="1:31" ht="21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</row>
    <row r="331" spans="1:31" ht="21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</row>
    <row r="332" spans="1:31" ht="21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</row>
    <row r="333" spans="1:31" ht="21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</row>
    <row r="334" spans="1:31" ht="21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</row>
    <row r="335" spans="1:31" ht="21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</row>
    <row r="336" spans="1:31" ht="21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</row>
    <row r="337" spans="1:31" ht="21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</row>
    <row r="338" spans="1:31" ht="21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</row>
    <row r="339" spans="1:31" ht="21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</row>
    <row r="340" spans="1:31" ht="21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</row>
    <row r="341" spans="1:31" ht="21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</row>
    <row r="342" spans="1:31" ht="21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</row>
    <row r="343" spans="1:31" ht="21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</row>
    <row r="344" spans="1:31" ht="21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</row>
    <row r="345" spans="1:31" ht="21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</row>
    <row r="346" spans="1:31" ht="21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</row>
    <row r="347" spans="1:31" ht="21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</row>
    <row r="348" spans="1:31" ht="21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</row>
    <row r="349" spans="1:31" ht="21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</row>
    <row r="350" spans="1:31" ht="21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</row>
    <row r="351" spans="1:31" ht="21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</row>
    <row r="352" spans="1:31" ht="21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</row>
    <row r="353" spans="1:31" ht="21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</row>
    <row r="354" spans="1:31" ht="21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</row>
    <row r="355" spans="1:31" ht="21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</row>
    <row r="356" spans="1:31" ht="21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</row>
    <row r="357" spans="1:31" ht="21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</row>
    <row r="358" spans="1:31" ht="21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</row>
    <row r="359" spans="1:31" ht="21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</row>
    <row r="360" spans="1:31" ht="21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</row>
    <row r="361" spans="1:31" ht="21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</row>
    <row r="362" spans="1:31" ht="21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</row>
    <row r="363" spans="1:31" ht="21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</row>
    <row r="364" spans="1:31" ht="21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</row>
    <row r="365" spans="1:31" ht="21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</row>
    <row r="366" spans="1:31" ht="21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</row>
    <row r="367" spans="1:31" ht="21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</row>
    <row r="368" spans="1:31" ht="21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</row>
    <row r="369" spans="1:31" ht="21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</row>
    <row r="370" spans="1:31" ht="21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</row>
    <row r="371" spans="1:31" ht="21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</row>
    <row r="372" spans="1:31" ht="21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</row>
    <row r="373" spans="1:31" ht="21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</row>
    <row r="374" spans="1:31" ht="21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</row>
    <row r="375" spans="1:31" ht="21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</row>
    <row r="376" spans="1:31" ht="21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</row>
    <row r="377" spans="1:31" ht="21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</row>
    <row r="378" spans="1:31" ht="21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</row>
    <row r="379" spans="1:31" ht="21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</row>
    <row r="380" spans="1:31" ht="21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</row>
    <row r="381" spans="1:31" ht="21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</row>
    <row r="382" spans="1:31" ht="21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</row>
    <row r="383" spans="1:31" ht="21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</row>
    <row r="384" spans="1:31" ht="21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</row>
    <row r="385" spans="1:31" ht="21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</row>
    <row r="386" spans="1:31" ht="21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</row>
    <row r="387" spans="1:31" ht="21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</row>
    <row r="388" spans="1:31" ht="21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</row>
    <row r="389" spans="1:31" ht="21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</row>
    <row r="390" spans="1:31" ht="21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</row>
    <row r="391" spans="1:31" ht="21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</row>
    <row r="392" spans="1:31" ht="21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</row>
    <row r="393" spans="1:31" ht="21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</row>
    <row r="394" spans="1:31" ht="21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</row>
    <row r="395" spans="1:31" ht="21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</row>
    <row r="396" spans="1:31" ht="21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</row>
    <row r="397" spans="1:31" ht="21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</row>
    <row r="398" spans="1:31" ht="21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</row>
    <row r="399" spans="1:31" ht="21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</row>
    <row r="400" spans="1:31" ht="21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</row>
    <row r="401" spans="1:31" ht="21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</row>
    <row r="402" spans="1:31" ht="21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</row>
    <row r="403" spans="1:31" ht="21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</row>
    <row r="404" spans="1:31" ht="21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</row>
    <row r="405" spans="1:31" ht="21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</row>
    <row r="406" spans="1:31" ht="21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</row>
    <row r="407" spans="1:31" ht="21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</row>
    <row r="408" spans="1:31" ht="21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</row>
    <row r="409" spans="1:31" ht="21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</row>
    <row r="410" spans="1:31" ht="21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</row>
    <row r="411" spans="1:31" ht="21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</row>
    <row r="412" spans="1:31" ht="21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</row>
    <row r="413" spans="1:31" ht="21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</row>
    <row r="414" spans="1:31" ht="21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</row>
    <row r="415" spans="1:31" ht="21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</row>
    <row r="416" spans="1:31" ht="21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</row>
    <row r="417" spans="1:31" ht="21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</row>
    <row r="418" spans="1:31" ht="21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</row>
    <row r="419" spans="1:31" ht="21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</row>
    <row r="420" spans="1:31" ht="21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</row>
    <row r="421" spans="1:31" ht="21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</row>
    <row r="422" spans="1:31" ht="21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</row>
    <row r="423" spans="1:31" ht="21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</row>
    <row r="424" spans="1:31" ht="21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</row>
    <row r="425" spans="1:31" ht="21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</row>
    <row r="426" spans="1:31" ht="21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</row>
    <row r="427" spans="1:31" ht="21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</row>
    <row r="428" spans="1:31" ht="21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</row>
    <row r="429" spans="1:31" ht="21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</row>
    <row r="430" spans="1:31" ht="21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</row>
    <row r="431" spans="1:31" ht="21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</row>
    <row r="432" spans="1:31" ht="21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</row>
    <row r="433" spans="1:31" ht="21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</row>
    <row r="434" spans="1:31" ht="21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</row>
    <row r="435" spans="1:31" ht="21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</row>
    <row r="436" spans="1:31" ht="21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</row>
    <row r="437" spans="1:31" ht="21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</row>
    <row r="438" spans="1:31" ht="21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</row>
    <row r="439" spans="1:31" ht="21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</row>
    <row r="440" spans="1:31" ht="21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</row>
    <row r="441" spans="1:31" ht="21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</row>
    <row r="442" spans="1:31" ht="21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</row>
    <row r="443" spans="1:31" ht="21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</row>
    <row r="444" spans="1:31" ht="21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</row>
    <row r="445" spans="1:31" ht="21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</row>
    <row r="446" spans="1:31" ht="21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</row>
    <row r="447" spans="1:31" ht="21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</row>
    <row r="448" spans="1:31" ht="21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</row>
    <row r="449" spans="1:31" ht="21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</row>
    <row r="450" spans="1:31" ht="21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</row>
    <row r="451" spans="1:31" ht="21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</row>
    <row r="452" spans="1:31" ht="21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</row>
    <row r="453" spans="1:31" ht="21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</row>
    <row r="454" spans="1:31" ht="21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</row>
    <row r="455" spans="1:31" ht="21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</row>
    <row r="456" spans="1:31" ht="21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</row>
    <row r="457" spans="1:31" ht="21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</row>
    <row r="458" spans="1:31" ht="21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</row>
    <row r="459" spans="1:31" ht="21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</row>
    <row r="460" spans="1:31" ht="21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</row>
    <row r="461" spans="1:31" ht="21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</row>
    <row r="462" spans="1:31" ht="21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</row>
    <row r="463" spans="1:31" ht="21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</row>
    <row r="464" spans="1:31" ht="21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</row>
    <row r="465" spans="1:31" ht="21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</row>
    <row r="466" spans="1:31" ht="21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</row>
    <row r="467" spans="1:31" ht="21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</row>
    <row r="468" spans="1:31" ht="21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</row>
    <row r="469" spans="1:31" ht="21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</row>
    <row r="470" spans="1:31" ht="21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</row>
    <row r="471" spans="1:31" ht="21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</row>
    <row r="472" spans="1:31" ht="21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</row>
    <row r="473" spans="1:31" ht="21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</row>
    <row r="474" spans="1:31" ht="21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</row>
    <row r="475" spans="1:31" ht="21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</row>
    <row r="476" spans="1:31" ht="21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</row>
    <row r="477" spans="1:31" ht="21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</row>
    <row r="478" spans="1:31" ht="21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</row>
    <row r="479" spans="1:31" ht="21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</row>
    <row r="480" spans="1:31" ht="21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</row>
    <row r="481" spans="1:31" ht="21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</row>
    <row r="482" spans="1:31" ht="21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</row>
    <row r="483" spans="1:31" ht="21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</row>
    <row r="484" spans="1:31" ht="21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</row>
    <row r="485" spans="1:31" ht="21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</row>
    <row r="486" spans="1:31" ht="21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</row>
    <row r="487" spans="1:31" ht="21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</row>
    <row r="488" spans="1:31" ht="21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</row>
    <row r="489" spans="1:31" ht="21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</row>
    <row r="490" spans="1:31" ht="21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</row>
    <row r="491" spans="1:31" ht="21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</row>
    <row r="492" spans="1:31" ht="21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</row>
    <row r="493" spans="1:31" ht="21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</row>
    <row r="494" spans="1:31" ht="21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</row>
    <row r="495" spans="1:31" ht="21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</row>
    <row r="496" spans="1:31" ht="21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</row>
    <row r="497" spans="1:31" ht="21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</row>
    <row r="498" spans="1:31" ht="21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</row>
    <row r="499" spans="1:31" ht="21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</row>
    <row r="500" spans="1:31" ht="21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</row>
  </sheetData>
  <mergeCells count="11">
    <mergeCell ref="A2:A3"/>
    <mergeCell ref="B2:B3"/>
    <mergeCell ref="C2:C3"/>
    <mergeCell ref="A1:AE1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00"/>
  <sheetViews>
    <sheetView workbookViewId="0">
      <selection sqref="A1:S1"/>
    </sheetView>
  </sheetViews>
  <sheetFormatPr defaultColWidth="16.875" defaultRowHeight="15" customHeight="1"/>
  <cols>
    <col min="1" max="1" width="6" customWidth="1"/>
    <col min="2" max="2" width="12.125" customWidth="1"/>
    <col min="3" max="3" width="34.875" customWidth="1"/>
    <col min="4" max="19" width="8.5" customWidth="1"/>
  </cols>
  <sheetData>
    <row r="1" spans="1:19" ht="66" customHeight="1">
      <c r="A1" s="217" t="s">
        <v>853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21" customHeight="1">
      <c r="A2" s="241" t="s">
        <v>533</v>
      </c>
      <c r="B2" s="241" t="s">
        <v>534</v>
      </c>
      <c r="C2" s="241" t="s">
        <v>535</v>
      </c>
      <c r="D2" s="240" t="s">
        <v>546</v>
      </c>
      <c r="E2" s="215"/>
      <c r="F2" s="215"/>
      <c r="G2" s="216"/>
      <c r="H2" s="240" t="s">
        <v>547</v>
      </c>
      <c r="I2" s="215"/>
      <c r="J2" s="215"/>
      <c r="K2" s="216"/>
      <c r="L2" s="240" t="s">
        <v>548</v>
      </c>
      <c r="M2" s="215"/>
      <c r="N2" s="215"/>
      <c r="O2" s="216"/>
      <c r="P2" s="240" t="s">
        <v>848</v>
      </c>
      <c r="Q2" s="215"/>
      <c r="R2" s="215"/>
      <c r="S2" s="216"/>
    </row>
    <row r="3" spans="1:19" ht="21" customHeight="1">
      <c r="A3" s="182"/>
      <c r="B3" s="207"/>
      <c r="C3" s="207"/>
      <c r="D3" s="173" t="s">
        <v>568</v>
      </c>
      <c r="E3" s="173" t="s">
        <v>569</v>
      </c>
      <c r="F3" s="173" t="s">
        <v>539</v>
      </c>
      <c r="G3" s="173" t="s">
        <v>15</v>
      </c>
      <c r="H3" s="173" t="s">
        <v>568</v>
      </c>
      <c r="I3" s="173" t="s">
        <v>569</v>
      </c>
      <c r="J3" s="173" t="s">
        <v>539</v>
      </c>
      <c r="K3" s="173" t="s">
        <v>15</v>
      </c>
      <c r="L3" s="173" t="s">
        <v>568</v>
      </c>
      <c r="M3" s="173" t="s">
        <v>569</v>
      </c>
      <c r="N3" s="173" t="s">
        <v>539</v>
      </c>
      <c r="O3" s="173" t="s">
        <v>15</v>
      </c>
      <c r="P3" s="173" t="s">
        <v>568</v>
      </c>
      <c r="Q3" s="173" t="s">
        <v>569</v>
      </c>
      <c r="R3" s="173" t="s">
        <v>539</v>
      </c>
      <c r="S3" s="173" t="s">
        <v>15</v>
      </c>
    </row>
    <row r="4" spans="1:19" ht="21" customHeight="1">
      <c r="A4" s="81">
        <v>1</v>
      </c>
      <c r="B4" s="174">
        <v>63020084</v>
      </c>
      <c r="C4" s="175" t="s">
        <v>26</v>
      </c>
      <c r="D4" s="174">
        <v>39</v>
      </c>
      <c r="E4" s="174">
        <v>24</v>
      </c>
      <c r="F4" s="174">
        <v>63</v>
      </c>
      <c r="G4" s="174">
        <v>2</v>
      </c>
      <c r="H4" s="174">
        <v>43</v>
      </c>
      <c r="I4" s="174">
        <v>35</v>
      </c>
      <c r="J4" s="174">
        <v>78</v>
      </c>
      <c r="K4" s="174">
        <v>2</v>
      </c>
      <c r="L4" s="174">
        <v>24</v>
      </c>
      <c r="M4" s="174">
        <v>42</v>
      </c>
      <c r="N4" s="174">
        <v>66</v>
      </c>
      <c r="O4" s="174">
        <v>2</v>
      </c>
      <c r="P4" s="174">
        <v>106</v>
      </c>
      <c r="Q4" s="174">
        <v>101</v>
      </c>
      <c r="R4" s="174">
        <v>207</v>
      </c>
      <c r="S4" s="174">
        <v>6</v>
      </c>
    </row>
    <row r="5" spans="1:19" ht="21" customHeight="1">
      <c r="A5" s="39">
        <v>2</v>
      </c>
      <c r="B5" s="38">
        <v>63020054</v>
      </c>
      <c r="C5" s="176" t="s">
        <v>31</v>
      </c>
      <c r="D5" s="38">
        <v>30</v>
      </c>
      <c r="E5" s="38">
        <v>36</v>
      </c>
      <c r="F5" s="38">
        <v>66</v>
      </c>
      <c r="G5" s="38">
        <v>2</v>
      </c>
      <c r="H5" s="38">
        <v>26</v>
      </c>
      <c r="I5" s="38">
        <v>22</v>
      </c>
      <c r="J5" s="38">
        <v>48</v>
      </c>
      <c r="K5" s="38">
        <v>1</v>
      </c>
      <c r="L5" s="38">
        <v>16</v>
      </c>
      <c r="M5" s="38">
        <v>15</v>
      </c>
      <c r="N5" s="38">
        <v>31</v>
      </c>
      <c r="O5" s="38">
        <v>1</v>
      </c>
      <c r="P5" s="38">
        <v>72</v>
      </c>
      <c r="Q5" s="38">
        <v>73</v>
      </c>
      <c r="R5" s="38">
        <v>145</v>
      </c>
      <c r="S5" s="38">
        <v>4</v>
      </c>
    </row>
    <row r="6" spans="1:19" ht="21" customHeight="1">
      <c r="A6" s="39">
        <v>3</v>
      </c>
      <c r="B6" s="38">
        <v>63020051</v>
      </c>
      <c r="C6" s="176" t="s">
        <v>36</v>
      </c>
      <c r="D6" s="38">
        <v>10</v>
      </c>
      <c r="E6" s="38">
        <v>5</v>
      </c>
      <c r="F6" s="38">
        <v>15</v>
      </c>
      <c r="G6" s="38">
        <v>1</v>
      </c>
      <c r="H6" s="38">
        <v>5</v>
      </c>
      <c r="I6" s="38">
        <v>6</v>
      </c>
      <c r="J6" s="38">
        <v>11</v>
      </c>
      <c r="K6" s="38">
        <v>1</v>
      </c>
      <c r="L6" s="38">
        <v>9</v>
      </c>
      <c r="M6" s="38">
        <v>3</v>
      </c>
      <c r="N6" s="38">
        <v>12</v>
      </c>
      <c r="O6" s="38">
        <v>1</v>
      </c>
      <c r="P6" s="38">
        <v>24</v>
      </c>
      <c r="Q6" s="38">
        <v>14</v>
      </c>
      <c r="R6" s="38">
        <v>38</v>
      </c>
      <c r="S6" s="38">
        <v>3</v>
      </c>
    </row>
    <row r="7" spans="1:19" ht="21" customHeight="1">
      <c r="A7" s="39">
        <v>4</v>
      </c>
      <c r="B7" s="38">
        <v>63020052</v>
      </c>
      <c r="C7" s="176" t="s">
        <v>40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</row>
    <row r="8" spans="1:19" ht="21" customHeight="1">
      <c r="A8" s="39">
        <v>5</v>
      </c>
      <c r="B8" s="38">
        <v>63020053</v>
      </c>
      <c r="C8" s="176" t="s">
        <v>44</v>
      </c>
      <c r="D8" s="38">
        <v>13</v>
      </c>
      <c r="E8" s="38">
        <v>16</v>
      </c>
      <c r="F8" s="38">
        <v>29</v>
      </c>
      <c r="G8" s="38">
        <v>1</v>
      </c>
      <c r="H8" s="38">
        <v>8</v>
      </c>
      <c r="I8" s="38">
        <v>17</v>
      </c>
      <c r="J8" s="38">
        <v>25</v>
      </c>
      <c r="K8" s="38">
        <v>1</v>
      </c>
      <c r="L8" s="38">
        <v>18</v>
      </c>
      <c r="M8" s="38">
        <v>19</v>
      </c>
      <c r="N8" s="38">
        <v>37</v>
      </c>
      <c r="O8" s="38">
        <v>2</v>
      </c>
      <c r="P8" s="38">
        <v>39</v>
      </c>
      <c r="Q8" s="38">
        <v>52</v>
      </c>
      <c r="R8" s="38">
        <v>91</v>
      </c>
      <c r="S8" s="38">
        <v>4</v>
      </c>
    </row>
    <row r="9" spans="1:19" ht="21" customHeight="1">
      <c r="A9" s="39">
        <v>6</v>
      </c>
      <c r="B9" s="38">
        <v>63020079</v>
      </c>
      <c r="C9" s="176" t="s">
        <v>48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</row>
    <row r="10" spans="1:19" ht="21" customHeight="1">
      <c r="A10" s="39">
        <v>7</v>
      </c>
      <c r="B10" s="38">
        <v>63020081</v>
      </c>
      <c r="C10" s="176" t="s">
        <v>53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</row>
    <row r="11" spans="1:19" ht="21" customHeight="1">
      <c r="A11" s="39">
        <v>8</v>
      </c>
      <c r="B11" s="38">
        <v>63020082</v>
      </c>
      <c r="C11" s="176" t="s">
        <v>57</v>
      </c>
      <c r="D11" s="38">
        <v>16</v>
      </c>
      <c r="E11" s="38">
        <v>19</v>
      </c>
      <c r="F11" s="38">
        <v>35</v>
      </c>
      <c r="G11" s="38">
        <v>1</v>
      </c>
      <c r="H11" s="38">
        <v>7</v>
      </c>
      <c r="I11" s="38">
        <v>16</v>
      </c>
      <c r="J11" s="38">
        <v>23</v>
      </c>
      <c r="K11" s="38">
        <v>1</v>
      </c>
      <c r="L11" s="38">
        <v>12</v>
      </c>
      <c r="M11" s="38">
        <v>11</v>
      </c>
      <c r="N11" s="38">
        <v>23</v>
      </c>
      <c r="O11" s="38">
        <v>1</v>
      </c>
      <c r="P11" s="38">
        <v>35</v>
      </c>
      <c r="Q11" s="38">
        <v>46</v>
      </c>
      <c r="R11" s="38">
        <v>81</v>
      </c>
      <c r="S11" s="38">
        <v>3</v>
      </c>
    </row>
    <row r="12" spans="1:19" ht="21" customHeight="1">
      <c r="A12" s="39">
        <v>9</v>
      </c>
      <c r="B12" s="38">
        <v>63020083</v>
      </c>
      <c r="C12" s="176" t="s">
        <v>60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</row>
    <row r="13" spans="1:19" ht="21" customHeight="1">
      <c r="A13" s="39">
        <v>10</v>
      </c>
      <c r="B13" s="38">
        <v>63020080</v>
      </c>
      <c r="C13" s="176" t="s">
        <v>63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</row>
    <row r="14" spans="1:19" ht="21" customHeight="1">
      <c r="A14" s="39">
        <v>11</v>
      </c>
      <c r="B14" s="38">
        <v>63020067</v>
      </c>
      <c r="C14" s="176" t="s">
        <v>67</v>
      </c>
      <c r="D14" s="38">
        <v>18</v>
      </c>
      <c r="E14" s="38">
        <v>23</v>
      </c>
      <c r="F14" s="38">
        <v>41</v>
      </c>
      <c r="G14" s="38">
        <v>1</v>
      </c>
      <c r="H14" s="38">
        <v>15</v>
      </c>
      <c r="I14" s="38">
        <v>17</v>
      </c>
      <c r="J14" s="38">
        <v>32</v>
      </c>
      <c r="K14" s="38">
        <v>1</v>
      </c>
      <c r="L14" s="38">
        <v>17</v>
      </c>
      <c r="M14" s="38">
        <v>21</v>
      </c>
      <c r="N14" s="38">
        <v>38</v>
      </c>
      <c r="O14" s="38">
        <v>1</v>
      </c>
      <c r="P14" s="38">
        <v>50</v>
      </c>
      <c r="Q14" s="38">
        <v>61</v>
      </c>
      <c r="R14" s="38">
        <v>111</v>
      </c>
      <c r="S14" s="38">
        <v>3</v>
      </c>
    </row>
    <row r="15" spans="1:19" ht="21" customHeight="1">
      <c r="A15" s="39">
        <v>12</v>
      </c>
      <c r="B15" s="38">
        <v>63020068</v>
      </c>
      <c r="C15" s="176" t="s">
        <v>72</v>
      </c>
      <c r="D15" s="38">
        <v>6</v>
      </c>
      <c r="E15" s="38">
        <v>5</v>
      </c>
      <c r="F15" s="38">
        <v>11</v>
      </c>
      <c r="G15" s="38">
        <v>1</v>
      </c>
      <c r="H15" s="38">
        <v>2</v>
      </c>
      <c r="I15" s="38">
        <v>4</v>
      </c>
      <c r="J15" s="38">
        <v>6</v>
      </c>
      <c r="K15" s="38">
        <v>1</v>
      </c>
      <c r="L15" s="38">
        <v>2</v>
      </c>
      <c r="M15" s="38">
        <v>5</v>
      </c>
      <c r="N15" s="38">
        <v>7</v>
      </c>
      <c r="O15" s="38">
        <v>1</v>
      </c>
      <c r="P15" s="38">
        <v>10</v>
      </c>
      <c r="Q15" s="38">
        <v>14</v>
      </c>
      <c r="R15" s="38">
        <v>24</v>
      </c>
      <c r="S15" s="38">
        <v>3</v>
      </c>
    </row>
    <row r="16" spans="1:19" ht="21" customHeight="1">
      <c r="A16" s="39">
        <v>13</v>
      </c>
      <c r="B16" s="38">
        <v>63020070</v>
      </c>
      <c r="C16" s="176" t="s">
        <v>75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</row>
    <row r="17" spans="1:19" ht="21" customHeight="1">
      <c r="A17" s="39">
        <v>14</v>
      </c>
      <c r="B17" s="38">
        <v>63020069</v>
      </c>
      <c r="C17" s="176" t="s">
        <v>79</v>
      </c>
      <c r="D17" s="38">
        <v>15</v>
      </c>
      <c r="E17" s="38">
        <v>21</v>
      </c>
      <c r="F17" s="38">
        <v>36</v>
      </c>
      <c r="G17" s="38">
        <v>1</v>
      </c>
      <c r="H17" s="38">
        <v>17</v>
      </c>
      <c r="I17" s="38">
        <v>15</v>
      </c>
      <c r="J17" s="38">
        <v>32</v>
      </c>
      <c r="K17" s="38">
        <v>1</v>
      </c>
      <c r="L17" s="38">
        <v>13</v>
      </c>
      <c r="M17" s="38">
        <v>16</v>
      </c>
      <c r="N17" s="38">
        <v>29</v>
      </c>
      <c r="O17" s="38">
        <v>1</v>
      </c>
      <c r="P17" s="38">
        <v>45</v>
      </c>
      <c r="Q17" s="38">
        <v>52</v>
      </c>
      <c r="R17" s="38">
        <v>97</v>
      </c>
      <c r="S17" s="38">
        <v>3</v>
      </c>
    </row>
    <row r="18" spans="1:19" ht="21" customHeight="1">
      <c r="A18" s="39">
        <v>15</v>
      </c>
      <c r="B18" s="38">
        <v>63020077</v>
      </c>
      <c r="C18" s="176" t="s">
        <v>83</v>
      </c>
      <c r="D18" s="38">
        <v>8</v>
      </c>
      <c r="E18" s="38">
        <v>0</v>
      </c>
      <c r="F18" s="38">
        <v>8</v>
      </c>
      <c r="G18" s="38">
        <v>1</v>
      </c>
      <c r="H18" s="38">
        <v>2</v>
      </c>
      <c r="I18" s="38">
        <v>1</v>
      </c>
      <c r="J18" s="38">
        <v>3</v>
      </c>
      <c r="K18" s="38">
        <v>1</v>
      </c>
      <c r="L18" s="38">
        <v>6</v>
      </c>
      <c r="M18" s="38">
        <v>3</v>
      </c>
      <c r="N18" s="38">
        <v>9</v>
      </c>
      <c r="O18" s="38">
        <v>1</v>
      </c>
      <c r="P18" s="38">
        <v>16</v>
      </c>
      <c r="Q18" s="38">
        <v>4</v>
      </c>
      <c r="R18" s="38">
        <v>20</v>
      </c>
      <c r="S18" s="38">
        <v>3</v>
      </c>
    </row>
    <row r="19" spans="1:19" ht="21" customHeight="1">
      <c r="A19" s="39">
        <v>16</v>
      </c>
      <c r="B19" s="38">
        <v>63020076</v>
      </c>
      <c r="C19" s="176" t="s">
        <v>88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</row>
    <row r="20" spans="1:19" ht="21" customHeight="1">
      <c r="A20" s="39">
        <v>17</v>
      </c>
      <c r="B20" s="38">
        <v>63020078</v>
      </c>
      <c r="C20" s="176" t="s">
        <v>92</v>
      </c>
      <c r="D20" s="38">
        <v>11</v>
      </c>
      <c r="E20" s="38">
        <v>14</v>
      </c>
      <c r="F20" s="38">
        <v>25</v>
      </c>
      <c r="G20" s="38">
        <v>1</v>
      </c>
      <c r="H20" s="38">
        <v>9</v>
      </c>
      <c r="I20" s="38">
        <v>13</v>
      </c>
      <c r="J20" s="38">
        <v>22</v>
      </c>
      <c r="K20" s="38">
        <v>1</v>
      </c>
      <c r="L20" s="38">
        <v>7</v>
      </c>
      <c r="M20" s="38">
        <v>12</v>
      </c>
      <c r="N20" s="38">
        <v>19</v>
      </c>
      <c r="O20" s="38">
        <v>1</v>
      </c>
      <c r="P20" s="38">
        <v>27</v>
      </c>
      <c r="Q20" s="38">
        <v>39</v>
      </c>
      <c r="R20" s="38">
        <v>66</v>
      </c>
      <c r="S20" s="38">
        <v>3</v>
      </c>
    </row>
    <row r="21" spans="1:19" ht="21" customHeight="1">
      <c r="A21" s="39">
        <v>18</v>
      </c>
      <c r="B21" s="38">
        <v>63020056</v>
      </c>
      <c r="C21" s="176" t="s">
        <v>96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ht="21" customHeight="1">
      <c r="A22" s="39">
        <v>19</v>
      </c>
      <c r="B22" s="38">
        <v>63020055</v>
      </c>
      <c r="C22" s="176" t="s">
        <v>101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ht="21" customHeight="1">
      <c r="A23" s="39">
        <v>20</v>
      </c>
      <c r="B23" s="38">
        <v>63020057</v>
      </c>
      <c r="C23" s="176" t="s">
        <v>104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  <row r="24" spans="1:19" ht="21" customHeight="1">
      <c r="A24" s="39">
        <v>21</v>
      </c>
      <c r="B24" s="38">
        <v>63020058</v>
      </c>
      <c r="C24" s="176" t="s">
        <v>108</v>
      </c>
      <c r="D24" s="38">
        <v>10</v>
      </c>
      <c r="E24" s="38">
        <v>6</v>
      </c>
      <c r="F24" s="38">
        <v>16</v>
      </c>
      <c r="G24" s="38">
        <v>1</v>
      </c>
      <c r="H24" s="38">
        <v>6</v>
      </c>
      <c r="I24" s="38">
        <v>12</v>
      </c>
      <c r="J24" s="38">
        <v>18</v>
      </c>
      <c r="K24" s="38">
        <v>1</v>
      </c>
      <c r="L24" s="38">
        <v>7</v>
      </c>
      <c r="M24" s="38">
        <v>3</v>
      </c>
      <c r="N24" s="38">
        <v>10</v>
      </c>
      <c r="O24" s="38">
        <v>1</v>
      </c>
      <c r="P24" s="38">
        <v>23</v>
      </c>
      <c r="Q24" s="38">
        <v>21</v>
      </c>
      <c r="R24" s="38">
        <v>44</v>
      </c>
      <c r="S24" s="38">
        <v>3</v>
      </c>
    </row>
    <row r="25" spans="1:19" ht="21" customHeight="1">
      <c r="A25" s="39">
        <v>22</v>
      </c>
      <c r="B25" s="38">
        <v>63020073</v>
      </c>
      <c r="C25" s="176" t="s">
        <v>112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</row>
    <row r="26" spans="1:19" ht="21" customHeight="1">
      <c r="A26" s="39">
        <v>23</v>
      </c>
      <c r="B26" s="38">
        <v>63020075</v>
      </c>
      <c r="C26" s="176" t="s">
        <v>117</v>
      </c>
      <c r="D26" s="38">
        <v>10</v>
      </c>
      <c r="E26" s="38">
        <v>21</v>
      </c>
      <c r="F26" s="38">
        <v>31</v>
      </c>
      <c r="G26" s="38">
        <v>1</v>
      </c>
      <c r="H26" s="38">
        <v>15</v>
      </c>
      <c r="I26" s="38">
        <v>17</v>
      </c>
      <c r="J26" s="38">
        <v>32</v>
      </c>
      <c r="K26" s="38">
        <v>1</v>
      </c>
      <c r="L26" s="38">
        <v>16</v>
      </c>
      <c r="M26" s="38">
        <v>11</v>
      </c>
      <c r="N26" s="38">
        <v>27</v>
      </c>
      <c r="O26" s="38">
        <v>1</v>
      </c>
      <c r="P26" s="38">
        <v>41</v>
      </c>
      <c r="Q26" s="38">
        <v>49</v>
      </c>
      <c r="R26" s="38">
        <v>90</v>
      </c>
      <c r="S26" s="38">
        <v>3</v>
      </c>
    </row>
    <row r="27" spans="1:19" ht="21" customHeight="1">
      <c r="A27" s="39">
        <v>24</v>
      </c>
      <c r="B27" s="38">
        <v>63020128</v>
      </c>
      <c r="C27" s="176" t="s">
        <v>120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</row>
    <row r="28" spans="1:19" ht="21" customHeight="1">
      <c r="A28" s="39">
        <v>25</v>
      </c>
      <c r="B28" s="38">
        <v>63020072</v>
      </c>
      <c r="C28" s="176" t="s">
        <v>124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</row>
    <row r="29" spans="1:19" ht="21" customHeight="1">
      <c r="A29" s="39">
        <v>26</v>
      </c>
      <c r="B29" s="38">
        <v>63020071</v>
      </c>
      <c r="C29" s="176" t="s">
        <v>128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</row>
    <row r="30" spans="1:19" ht="21" customHeight="1">
      <c r="A30" s="39">
        <v>27</v>
      </c>
      <c r="B30" s="38">
        <v>63020063</v>
      </c>
      <c r="C30" s="176" t="s">
        <v>132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</row>
    <row r="31" spans="1:19" ht="21" customHeight="1">
      <c r="A31" s="39">
        <v>28</v>
      </c>
      <c r="B31" s="38">
        <v>63020065</v>
      </c>
      <c r="C31" s="176" t="s">
        <v>137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</row>
    <row r="32" spans="1:19" ht="21" customHeight="1">
      <c r="A32" s="39">
        <v>29</v>
      </c>
      <c r="B32" s="38">
        <v>63020064</v>
      </c>
      <c r="C32" s="176" t="s">
        <v>141</v>
      </c>
      <c r="D32" s="38">
        <v>44</v>
      </c>
      <c r="E32" s="38">
        <v>55</v>
      </c>
      <c r="F32" s="38">
        <v>99</v>
      </c>
      <c r="G32" s="38">
        <v>3</v>
      </c>
      <c r="H32" s="38">
        <v>44</v>
      </c>
      <c r="I32" s="38">
        <v>46</v>
      </c>
      <c r="J32" s="38">
        <v>90</v>
      </c>
      <c r="K32" s="38">
        <v>3</v>
      </c>
      <c r="L32" s="38">
        <v>27</v>
      </c>
      <c r="M32" s="38">
        <v>42</v>
      </c>
      <c r="N32" s="38">
        <v>69</v>
      </c>
      <c r="O32" s="38">
        <v>2</v>
      </c>
      <c r="P32" s="38">
        <v>115</v>
      </c>
      <c r="Q32" s="38">
        <v>143</v>
      </c>
      <c r="R32" s="38">
        <v>258</v>
      </c>
      <c r="S32" s="38">
        <v>8</v>
      </c>
    </row>
    <row r="33" spans="1:19" ht="21" customHeight="1">
      <c r="A33" s="39">
        <v>30</v>
      </c>
      <c r="B33" s="38">
        <v>63020066</v>
      </c>
      <c r="C33" s="176" t="s">
        <v>145</v>
      </c>
      <c r="D33" s="38">
        <v>15</v>
      </c>
      <c r="E33" s="38">
        <v>15</v>
      </c>
      <c r="F33" s="38">
        <v>30</v>
      </c>
      <c r="G33" s="38">
        <v>1</v>
      </c>
      <c r="H33" s="38">
        <v>14</v>
      </c>
      <c r="I33" s="38">
        <v>17</v>
      </c>
      <c r="J33" s="38">
        <v>31</v>
      </c>
      <c r="K33" s="38">
        <v>1</v>
      </c>
      <c r="L33" s="38">
        <v>12</v>
      </c>
      <c r="M33" s="38">
        <v>12</v>
      </c>
      <c r="N33" s="38">
        <v>24</v>
      </c>
      <c r="O33" s="38">
        <v>1</v>
      </c>
      <c r="P33" s="38">
        <v>41</v>
      </c>
      <c r="Q33" s="38">
        <v>44</v>
      </c>
      <c r="R33" s="38">
        <v>85</v>
      </c>
      <c r="S33" s="38">
        <v>3</v>
      </c>
    </row>
    <row r="34" spans="1:19" ht="21" customHeight="1">
      <c r="A34" s="39">
        <v>31</v>
      </c>
      <c r="B34" s="38">
        <v>63020062</v>
      </c>
      <c r="C34" s="176" t="s">
        <v>149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</row>
    <row r="35" spans="1:19" ht="21" customHeight="1">
      <c r="A35" s="39">
        <v>32</v>
      </c>
      <c r="B35" s="38">
        <v>63020059</v>
      </c>
      <c r="C35" s="176" t="s">
        <v>154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</row>
    <row r="36" spans="1:19" ht="21" customHeight="1">
      <c r="A36" s="39">
        <v>33</v>
      </c>
      <c r="B36" s="38">
        <v>63020060</v>
      </c>
      <c r="C36" s="176" t="s">
        <v>553</v>
      </c>
      <c r="D36" s="38">
        <v>12</v>
      </c>
      <c r="E36" s="38">
        <v>8</v>
      </c>
      <c r="F36" s="38">
        <v>20</v>
      </c>
      <c r="G36" s="38">
        <v>1</v>
      </c>
      <c r="H36" s="38">
        <v>9</v>
      </c>
      <c r="I36" s="38">
        <v>7</v>
      </c>
      <c r="J36" s="38">
        <v>16</v>
      </c>
      <c r="K36" s="38">
        <v>1</v>
      </c>
      <c r="L36" s="38">
        <v>12</v>
      </c>
      <c r="M36" s="38">
        <v>13</v>
      </c>
      <c r="N36" s="38">
        <v>25</v>
      </c>
      <c r="O36" s="38">
        <v>1</v>
      </c>
      <c r="P36" s="38">
        <v>33</v>
      </c>
      <c r="Q36" s="38">
        <v>28</v>
      </c>
      <c r="R36" s="38">
        <v>61</v>
      </c>
      <c r="S36" s="38">
        <v>3</v>
      </c>
    </row>
    <row r="37" spans="1:19" ht="21" customHeight="1">
      <c r="A37" s="39">
        <v>34</v>
      </c>
      <c r="B37" s="38">
        <v>63020061</v>
      </c>
      <c r="C37" s="176" t="s">
        <v>162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</row>
    <row r="38" spans="1:19" ht="21" customHeight="1">
      <c r="A38" s="39">
        <v>35</v>
      </c>
      <c r="B38" s="38">
        <v>63020047</v>
      </c>
      <c r="C38" s="176" t="s">
        <v>166</v>
      </c>
      <c r="D38" s="38">
        <v>7</v>
      </c>
      <c r="E38" s="38">
        <v>12</v>
      </c>
      <c r="F38" s="38">
        <v>19</v>
      </c>
      <c r="G38" s="38">
        <v>1</v>
      </c>
      <c r="H38" s="38">
        <v>13</v>
      </c>
      <c r="I38" s="38">
        <v>15</v>
      </c>
      <c r="J38" s="38">
        <v>28</v>
      </c>
      <c r="K38" s="38">
        <v>1</v>
      </c>
      <c r="L38" s="38">
        <v>16</v>
      </c>
      <c r="M38" s="38">
        <v>11</v>
      </c>
      <c r="N38" s="38">
        <v>27</v>
      </c>
      <c r="O38" s="38">
        <v>1</v>
      </c>
      <c r="P38" s="38">
        <v>36</v>
      </c>
      <c r="Q38" s="38">
        <v>38</v>
      </c>
      <c r="R38" s="38">
        <v>74</v>
      </c>
      <c r="S38" s="38">
        <v>3</v>
      </c>
    </row>
    <row r="39" spans="1:19" ht="21" customHeight="1">
      <c r="A39" s="39">
        <v>36</v>
      </c>
      <c r="B39" s="38">
        <v>63020050</v>
      </c>
      <c r="C39" s="176" t="s">
        <v>171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</row>
    <row r="40" spans="1:19" ht="21" customHeight="1">
      <c r="A40" s="39">
        <v>37</v>
      </c>
      <c r="B40" s="38">
        <v>63020048</v>
      </c>
      <c r="C40" s="176" t="s">
        <v>554</v>
      </c>
      <c r="D40" s="38">
        <v>13</v>
      </c>
      <c r="E40" s="38">
        <v>12</v>
      </c>
      <c r="F40" s="38">
        <v>25</v>
      </c>
      <c r="G40" s="38">
        <v>1</v>
      </c>
      <c r="H40" s="38">
        <v>15</v>
      </c>
      <c r="I40" s="38">
        <v>6</v>
      </c>
      <c r="J40" s="38">
        <v>21</v>
      </c>
      <c r="K40" s="38">
        <v>1</v>
      </c>
      <c r="L40" s="38">
        <v>5</v>
      </c>
      <c r="M40" s="38">
        <v>19</v>
      </c>
      <c r="N40" s="38">
        <v>24</v>
      </c>
      <c r="O40" s="38">
        <v>1</v>
      </c>
      <c r="P40" s="38">
        <v>33</v>
      </c>
      <c r="Q40" s="38">
        <v>37</v>
      </c>
      <c r="R40" s="38">
        <v>70</v>
      </c>
      <c r="S40" s="38">
        <v>3</v>
      </c>
    </row>
    <row r="41" spans="1:19" ht="21" customHeight="1">
      <c r="A41" s="39">
        <v>38</v>
      </c>
      <c r="B41" s="38">
        <v>63020049</v>
      </c>
      <c r="C41" s="176" t="s">
        <v>179</v>
      </c>
      <c r="D41" s="38">
        <v>11</v>
      </c>
      <c r="E41" s="38">
        <v>22</v>
      </c>
      <c r="F41" s="38">
        <v>33</v>
      </c>
      <c r="G41" s="38">
        <v>1</v>
      </c>
      <c r="H41" s="38">
        <v>6</v>
      </c>
      <c r="I41" s="38">
        <v>14</v>
      </c>
      <c r="J41" s="38">
        <v>20</v>
      </c>
      <c r="K41" s="38">
        <v>1</v>
      </c>
      <c r="L41" s="38">
        <v>5</v>
      </c>
      <c r="M41" s="38">
        <v>12</v>
      </c>
      <c r="N41" s="38">
        <v>17</v>
      </c>
      <c r="O41" s="38">
        <v>1</v>
      </c>
      <c r="P41" s="38">
        <v>22</v>
      </c>
      <c r="Q41" s="38">
        <v>48</v>
      </c>
      <c r="R41" s="38">
        <v>70</v>
      </c>
      <c r="S41" s="38">
        <v>3</v>
      </c>
    </row>
    <row r="42" spans="1:19" ht="21" customHeight="1">
      <c r="A42" s="39">
        <v>39</v>
      </c>
      <c r="B42" s="38">
        <v>63020127</v>
      </c>
      <c r="C42" s="176" t="s">
        <v>183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</row>
    <row r="43" spans="1:19" ht="21" customHeight="1">
      <c r="A43" s="39"/>
      <c r="B43" s="38"/>
      <c r="C43" s="176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21" customHeight="1">
      <c r="A44" s="39"/>
      <c r="B44" s="38"/>
      <c r="C44" s="176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21" customHeight="1">
      <c r="A45" s="39">
        <v>40</v>
      </c>
      <c r="B45" s="38">
        <v>63020022</v>
      </c>
      <c r="C45" s="176" t="s">
        <v>187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</row>
    <row r="46" spans="1:19" ht="21" customHeight="1">
      <c r="A46" s="39">
        <v>41</v>
      </c>
      <c r="B46" s="38">
        <v>63020023</v>
      </c>
      <c r="C46" s="176" t="s">
        <v>192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</row>
    <row r="47" spans="1:19" ht="21" customHeight="1">
      <c r="A47" s="39">
        <v>42</v>
      </c>
      <c r="B47" s="38">
        <v>63020021</v>
      </c>
      <c r="C47" s="176" t="s">
        <v>196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</row>
    <row r="48" spans="1:19" ht="21" customHeight="1">
      <c r="A48" s="39">
        <v>43</v>
      </c>
      <c r="B48" s="38">
        <v>63020017</v>
      </c>
      <c r="C48" s="176" t="s">
        <v>200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</row>
    <row r="49" spans="1:19" ht="21" customHeight="1">
      <c r="A49" s="39">
        <v>44</v>
      </c>
      <c r="B49" s="38">
        <v>63020014</v>
      </c>
      <c r="C49" s="176" t="s">
        <v>205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</row>
    <row r="50" spans="1:19" ht="21" customHeight="1">
      <c r="A50" s="39">
        <v>45</v>
      </c>
      <c r="B50" s="38">
        <v>63020016</v>
      </c>
      <c r="C50" s="176" t="s">
        <v>208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</row>
    <row r="51" spans="1:19" ht="21" customHeight="1">
      <c r="A51" s="39">
        <v>46</v>
      </c>
      <c r="B51" s="38">
        <v>63020018</v>
      </c>
      <c r="C51" s="176" t="s">
        <v>212</v>
      </c>
      <c r="D51" s="38">
        <v>5</v>
      </c>
      <c r="E51" s="38">
        <v>12</v>
      </c>
      <c r="F51" s="38">
        <v>17</v>
      </c>
      <c r="G51" s="38">
        <v>1</v>
      </c>
      <c r="H51" s="38">
        <v>7</v>
      </c>
      <c r="I51" s="38">
        <v>18</v>
      </c>
      <c r="J51" s="38">
        <v>25</v>
      </c>
      <c r="K51" s="38">
        <v>1</v>
      </c>
      <c r="L51" s="38">
        <v>6</v>
      </c>
      <c r="M51" s="38">
        <v>11</v>
      </c>
      <c r="N51" s="38">
        <v>17</v>
      </c>
      <c r="O51" s="38">
        <v>1</v>
      </c>
      <c r="P51" s="38">
        <v>18</v>
      </c>
      <c r="Q51" s="38">
        <v>41</v>
      </c>
      <c r="R51" s="38">
        <v>59</v>
      </c>
      <c r="S51" s="38">
        <v>3</v>
      </c>
    </row>
    <row r="52" spans="1:19" ht="21" customHeight="1">
      <c r="A52" s="39">
        <v>47</v>
      </c>
      <c r="B52" s="38">
        <v>63020010</v>
      </c>
      <c r="C52" s="176" t="s">
        <v>216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</row>
    <row r="53" spans="1:19" ht="21" customHeight="1">
      <c r="A53" s="39">
        <v>48</v>
      </c>
      <c r="B53" s="38">
        <v>63020009</v>
      </c>
      <c r="C53" s="176" t="s">
        <v>220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</row>
    <row r="54" spans="1:19" ht="21" customHeight="1">
      <c r="A54" s="39">
        <v>49</v>
      </c>
      <c r="B54" s="38">
        <v>63020011</v>
      </c>
      <c r="C54" s="176" t="s">
        <v>224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</row>
    <row r="55" spans="1:19" ht="21" customHeight="1">
      <c r="A55" s="39">
        <v>50</v>
      </c>
      <c r="B55" s="38">
        <v>63020012</v>
      </c>
      <c r="C55" s="176" t="s">
        <v>228</v>
      </c>
      <c r="D55" s="38">
        <v>20</v>
      </c>
      <c r="E55" s="38">
        <v>18</v>
      </c>
      <c r="F55" s="38">
        <v>38</v>
      </c>
      <c r="G55" s="38">
        <v>1</v>
      </c>
      <c r="H55" s="38">
        <v>12</v>
      </c>
      <c r="I55" s="38">
        <v>14</v>
      </c>
      <c r="J55" s="38">
        <v>26</v>
      </c>
      <c r="K55" s="38">
        <v>1</v>
      </c>
      <c r="L55" s="38">
        <v>10</v>
      </c>
      <c r="M55" s="38">
        <v>14</v>
      </c>
      <c r="N55" s="38">
        <v>24</v>
      </c>
      <c r="O55" s="38">
        <v>1</v>
      </c>
      <c r="P55" s="38">
        <v>42</v>
      </c>
      <c r="Q55" s="38">
        <v>46</v>
      </c>
      <c r="R55" s="38">
        <v>88</v>
      </c>
      <c r="S55" s="38">
        <v>3</v>
      </c>
    </row>
    <row r="56" spans="1:19" ht="21" customHeight="1">
      <c r="A56" s="39">
        <v>51</v>
      </c>
      <c r="B56" s="38">
        <v>63020008</v>
      </c>
      <c r="C56" s="176" t="s">
        <v>232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</row>
    <row r="57" spans="1:19" ht="21" customHeight="1">
      <c r="A57" s="39">
        <v>52</v>
      </c>
      <c r="B57" s="38">
        <v>63020001</v>
      </c>
      <c r="C57" s="176" t="s">
        <v>236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</row>
    <row r="58" spans="1:19" ht="21" customHeight="1">
      <c r="A58" s="39">
        <v>53</v>
      </c>
      <c r="B58" s="38">
        <v>63020005</v>
      </c>
      <c r="C58" s="176" t="s">
        <v>239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</row>
    <row r="59" spans="1:19" ht="21" customHeight="1">
      <c r="A59" s="39">
        <v>54</v>
      </c>
      <c r="B59" s="38">
        <v>63020007</v>
      </c>
      <c r="C59" s="176" t="s">
        <v>243</v>
      </c>
      <c r="D59" s="38">
        <v>35</v>
      </c>
      <c r="E59" s="38">
        <v>32</v>
      </c>
      <c r="F59" s="38">
        <v>67</v>
      </c>
      <c r="G59" s="38">
        <v>2</v>
      </c>
      <c r="H59" s="38">
        <v>41</v>
      </c>
      <c r="I59" s="38">
        <v>43</v>
      </c>
      <c r="J59" s="38">
        <v>84</v>
      </c>
      <c r="K59" s="38">
        <v>3</v>
      </c>
      <c r="L59" s="38">
        <v>28</v>
      </c>
      <c r="M59" s="38">
        <v>24</v>
      </c>
      <c r="N59" s="38">
        <v>52</v>
      </c>
      <c r="O59" s="38">
        <v>2</v>
      </c>
      <c r="P59" s="38">
        <v>104</v>
      </c>
      <c r="Q59" s="38">
        <v>99</v>
      </c>
      <c r="R59" s="38">
        <v>203</v>
      </c>
      <c r="S59" s="38">
        <v>7</v>
      </c>
    </row>
    <row r="60" spans="1:19" ht="21" customHeight="1">
      <c r="A60" s="39">
        <v>55</v>
      </c>
      <c r="B60" s="38">
        <v>63020002</v>
      </c>
      <c r="C60" s="176" t="s">
        <v>246</v>
      </c>
      <c r="D60" s="38">
        <v>38</v>
      </c>
      <c r="E60" s="38">
        <v>44</v>
      </c>
      <c r="F60" s="38">
        <v>82</v>
      </c>
      <c r="G60" s="38">
        <v>3</v>
      </c>
      <c r="H60" s="38">
        <v>28</v>
      </c>
      <c r="I60" s="38">
        <v>39</v>
      </c>
      <c r="J60" s="38">
        <v>67</v>
      </c>
      <c r="K60" s="38">
        <v>2</v>
      </c>
      <c r="L60" s="38">
        <v>35</v>
      </c>
      <c r="M60" s="38">
        <v>37</v>
      </c>
      <c r="N60" s="38">
        <v>72</v>
      </c>
      <c r="O60" s="38">
        <v>2</v>
      </c>
      <c r="P60" s="38">
        <v>101</v>
      </c>
      <c r="Q60" s="38">
        <v>120</v>
      </c>
      <c r="R60" s="38">
        <v>221</v>
      </c>
      <c r="S60" s="38">
        <v>7</v>
      </c>
    </row>
    <row r="61" spans="1:19" ht="21" customHeight="1">
      <c r="A61" s="39">
        <v>56</v>
      </c>
      <c r="B61" s="38">
        <v>63020003</v>
      </c>
      <c r="C61" s="176" t="s">
        <v>249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</row>
    <row r="62" spans="1:19" ht="21" customHeight="1">
      <c r="A62" s="39">
        <v>57</v>
      </c>
      <c r="B62" s="38">
        <v>63020019</v>
      </c>
      <c r="C62" s="176" t="s">
        <v>252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</row>
    <row r="63" spans="1:19" ht="21" customHeight="1">
      <c r="A63" s="39">
        <v>58</v>
      </c>
      <c r="B63" s="38">
        <v>63020020</v>
      </c>
      <c r="C63" s="176" t="s">
        <v>257</v>
      </c>
      <c r="D63" s="38">
        <v>15</v>
      </c>
      <c r="E63" s="38">
        <v>26</v>
      </c>
      <c r="F63" s="38">
        <v>41</v>
      </c>
      <c r="G63" s="38">
        <v>1</v>
      </c>
      <c r="H63" s="38">
        <v>7</v>
      </c>
      <c r="I63" s="38">
        <v>36</v>
      </c>
      <c r="J63" s="38">
        <v>43</v>
      </c>
      <c r="K63" s="38">
        <v>2</v>
      </c>
      <c r="L63" s="38">
        <v>13</v>
      </c>
      <c r="M63" s="38">
        <v>30</v>
      </c>
      <c r="N63" s="38">
        <v>43</v>
      </c>
      <c r="O63" s="38">
        <v>2</v>
      </c>
      <c r="P63" s="38">
        <v>35</v>
      </c>
      <c r="Q63" s="38">
        <v>92</v>
      </c>
      <c r="R63" s="38">
        <v>127</v>
      </c>
      <c r="S63" s="38">
        <v>5</v>
      </c>
    </row>
    <row r="64" spans="1:19" ht="21" customHeight="1">
      <c r="A64" s="39">
        <v>59</v>
      </c>
      <c r="B64" s="38">
        <v>63020025</v>
      </c>
      <c r="C64" s="176" t="s">
        <v>260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</row>
    <row r="65" spans="1:19" ht="21" customHeight="1">
      <c r="A65" s="39">
        <v>60</v>
      </c>
      <c r="B65" s="38">
        <v>63020024</v>
      </c>
      <c r="C65" s="176" t="s">
        <v>265</v>
      </c>
      <c r="D65" s="38">
        <v>19</v>
      </c>
      <c r="E65" s="38">
        <v>13</v>
      </c>
      <c r="F65" s="38">
        <v>32</v>
      </c>
      <c r="G65" s="38">
        <v>1</v>
      </c>
      <c r="H65" s="38">
        <v>14</v>
      </c>
      <c r="I65" s="38">
        <v>9</v>
      </c>
      <c r="J65" s="38">
        <v>23</v>
      </c>
      <c r="K65" s="38">
        <v>1</v>
      </c>
      <c r="L65" s="38">
        <v>2</v>
      </c>
      <c r="M65" s="38">
        <v>10</v>
      </c>
      <c r="N65" s="38">
        <v>12</v>
      </c>
      <c r="O65" s="38">
        <v>1</v>
      </c>
      <c r="P65" s="38">
        <v>35</v>
      </c>
      <c r="Q65" s="38">
        <v>32</v>
      </c>
      <c r="R65" s="38">
        <v>67</v>
      </c>
      <c r="S65" s="38">
        <v>3</v>
      </c>
    </row>
    <row r="66" spans="1:19" ht="21" customHeight="1">
      <c r="A66" s="39">
        <v>61</v>
      </c>
      <c r="B66" s="38">
        <v>63020026</v>
      </c>
      <c r="C66" s="176" t="s">
        <v>269</v>
      </c>
      <c r="D66" s="38">
        <v>31</v>
      </c>
      <c r="E66" s="38">
        <v>36</v>
      </c>
      <c r="F66" s="38">
        <v>67</v>
      </c>
      <c r="G66" s="38">
        <v>2</v>
      </c>
      <c r="H66" s="38">
        <v>21</v>
      </c>
      <c r="I66" s="38">
        <v>24</v>
      </c>
      <c r="J66" s="38">
        <v>45</v>
      </c>
      <c r="K66" s="38">
        <v>2</v>
      </c>
      <c r="L66" s="38">
        <v>21</v>
      </c>
      <c r="M66" s="38">
        <v>18</v>
      </c>
      <c r="N66" s="38">
        <v>39</v>
      </c>
      <c r="O66" s="38">
        <v>1</v>
      </c>
      <c r="P66" s="38">
        <v>73</v>
      </c>
      <c r="Q66" s="38">
        <v>78</v>
      </c>
      <c r="R66" s="38">
        <v>151</v>
      </c>
      <c r="S66" s="38">
        <v>5</v>
      </c>
    </row>
    <row r="67" spans="1:19" ht="21" customHeight="1">
      <c r="A67" s="39"/>
      <c r="B67" s="38"/>
      <c r="C67" s="176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21" customHeight="1">
      <c r="A68" s="39"/>
      <c r="B68" s="38"/>
      <c r="C68" s="176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21" customHeight="1">
      <c r="A69" s="39">
        <v>62</v>
      </c>
      <c r="B69" s="38">
        <v>63020032</v>
      </c>
      <c r="C69" s="176" t="s">
        <v>275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</row>
    <row r="70" spans="1:19" ht="21" customHeight="1">
      <c r="A70" s="39">
        <v>63</v>
      </c>
      <c r="B70" s="38">
        <v>63020033</v>
      </c>
      <c r="C70" s="176" t="s">
        <v>281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</row>
    <row r="71" spans="1:19" ht="21" customHeight="1">
      <c r="A71" s="39">
        <v>64</v>
      </c>
      <c r="B71" s="38">
        <v>63020030</v>
      </c>
      <c r="C71" s="176" t="s">
        <v>284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</row>
    <row r="72" spans="1:19" ht="21" customHeight="1">
      <c r="A72" s="39">
        <v>65</v>
      </c>
      <c r="B72" s="38">
        <v>63020031</v>
      </c>
      <c r="C72" s="176" t="s">
        <v>288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</row>
    <row r="73" spans="1:19" ht="21" customHeight="1">
      <c r="A73" s="39">
        <v>66</v>
      </c>
      <c r="B73" s="38">
        <v>63020029</v>
      </c>
      <c r="C73" s="176" t="s">
        <v>291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</row>
    <row r="74" spans="1:19" ht="21" customHeight="1">
      <c r="A74" s="39">
        <v>67</v>
      </c>
      <c r="B74" s="38">
        <v>63020041</v>
      </c>
      <c r="C74" s="176" t="s">
        <v>295</v>
      </c>
      <c r="D74" s="38">
        <v>16</v>
      </c>
      <c r="E74" s="38">
        <v>20</v>
      </c>
      <c r="F74" s="38">
        <v>36</v>
      </c>
      <c r="G74" s="38">
        <v>1</v>
      </c>
      <c r="H74" s="38">
        <v>19</v>
      </c>
      <c r="I74" s="38">
        <v>27</v>
      </c>
      <c r="J74" s="38">
        <v>46</v>
      </c>
      <c r="K74" s="38">
        <v>1</v>
      </c>
      <c r="L74" s="38">
        <v>15</v>
      </c>
      <c r="M74" s="38">
        <v>18</v>
      </c>
      <c r="N74" s="38">
        <v>33</v>
      </c>
      <c r="O74" s="38">
        <v>1</v>
      </c>
      <c r="P74" s="38">
        <v>50</v>
      </c>
      <c r="Q74" s="38">
        <v>65</v>
      </c>
      <c r="R74" s="38">
        <v>115</v>
      </c>
      <c r="S74" s="38">
        <v>3</v>
      </c>
    </row>
    <row r="75" spans="1:19" ht="21" customHeight="1">
      <c r="A75" s="39">
        <v>68</v>
      </c>
      <c r="B75" s="38">
        <v>63020039</v>
      </c>
      <c r="C75" s="176" t="s">
        <v>300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</row>
    <row r="76" spans="1:19" ht="21" customHeight="1">
      <c r="A76" s="39">
        <v>69</v>
      </c>
      <c r="B76" s="38">
        <v>63020040</v>
      </c>
      <c r="C76" s="176" t="s">
        <v>304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</row>
    <row r="77" spans="1:19" ht="21" customHeight="1">
      <c r="A77" s="39">
        <v>70</v>
      </c>
      <c r="B77" s="38">
        <v>63020043</v>
      </c>
      <c r="C77" s="176" t="s">
        <v>308</v>
      </c>
      <c r="D77" s="38">
        <v>42</v>
      </c>
      <c r="E77" s="38">
        <v>74</v>
      </c>
      <c r="F77" s="38">
        <v>116</v>
      </c>
      <c r="G77" s="38">
        <v>3</v>
      </c>
      <c r="H77" s="38">
        <v>11</v>
      </c>
      <c r="I77" s="38">
        <v>56</v>
      </c>
      <c r="J77" s="38">
        <v>67</v>
      </c>
      <c r="K77" s="38">
        <v>2</v>
      </c>
      <c r="L77" s="38">
        <v>12</v>
      </c>
      <c r="M77" s="38">
        <v>40</v>
      </c>
      <c r="N77" s="38">
        <v>52</v>
      </c>
      <c r="O77" s="38">
        <v>2</v>
      </c>
      <c r="P77" s="38">
        <v>65</v>
      </c>
      <c r="Q77" s="38">
        <v>170</v>
      </c>
      <c r="R77" s="38">
        <v>235</v>
      </c>
      <c r="S77" s="38">
        <v>7</v>
      </c>
    </row>
    <row r="78" spans="1:19" ht="21" customHeight="1">
      <c r="A78" s="39">
        <v>71</v>
      </c>
      <c r="B78" s="38">
        <v>63020042</v>
      </c>
      <c r="C78" s="176" t="s">
        <v>312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</row>
    <row r="79" spans="1:19" ht="21" customHeight="1">
      <c r="A79" s="39">
        <v>72</v>
      </c>
      <c r="B79" s="38">
        <v>63020044</v>
      </c>
      <c r="C79" s="176" t="s">
        <v>315</v>
      </c>
      <c r="D79" s="38">
        <v>74</v>
      </c>
      <c r="E79" s="38">
        <v>96</v>
      </c>
      <c r="F79" s="38">
        <v>170</v>
      </c>
      <c r="G79" s="38">
        <v>4</v>
      </c>
      <c r="H79" s="38">
        <v>52</v>
      </c>
      <c r="I79" s="38">
        <v>68</v>
      </c>
      <c r="J79" s="38">
        <v>120</v>
      </c>
      <c r="K79" s="38">
        <v>3</v>
      </c>
      <c r="L79" s="38">
        <v>32</v>
      </c>
      <c r="M79" s="38">
        <v>48</v>
      </c>
      <c r="N79" s="38">
        <v>80</v>
      </c>
      <c r="O79" s="38">
        <v>3</v>
      </c>
      <c r="P79" s="38">
        <v>158</v>
      </c>
      <c r="Q79" s="38">
        <v>212</v>
      </c>
      <c r="R79" s="38">
        <v>370</v>
      </c>
      <c r="S79" s="38">
        <v>10</v>
      </c>
    </row>
    <row r="80" spans="1:19" ht="21" customHeight="1">
      <c r="A80" s="39">
        <v>73</v>
      </c>
      <c r="B80" s="38">
        <v>63020045</v>
      </c>
      <c r="C80" s="176" t="s">
        <v>320</v>
      </c>
      <c r="D80" s="38">
        <v>30</v>
      </c>
      <c r="E80" s="38">
        <v>65</v>
      </c>
      <c r="F80" s="38">
        <v>95</v>
      </c>
      <c r="G80" s="38">
        <v>3</v>
      </c>
      <c r="H80" s="38">
        <v>32</v>
      </c>
      <c r="I80" s="38">
        <v>49</v>
      </c>
      <c r="J80" s="38">
        <v>81</v>
      </c>
      <c r="K80" s="38">
        <v>3</v>
      </c>
      <c r="L80" s="38">
        <v>21</v>
      </c>
      <c r="M80" s="38">
        <v>32</v>
      </c>
      <c r="N80" s="38">
        <v>53</v>
      </c>
      <c r="O80" s="38">
        <v>2</v>
      </c>
      <c r="P80" s="38">
        <v>83</v>
      </c>
      <c r="Q80" s="38">
        <v>146</v>
      </c>
      <c r="R80" s="38">
        <v>229</v>
      </c>
      <c r="S80" s="38">
        <v>8</v>
      </c>
    </row>
    <row r="81" spans="1:19" ht="21" customHeight="1">
      <c r="A81" s="39">
        <v>74</v>
      </c>
      <c r="B81" s="38">
        <v>63020046</v>
      </c>
      <c r="C81" s="176" t="s">
        <v>324</v>
      </c>
      <c r="D81" s="38">
        <v>10</v>
      </c>
      <c r="E81" s="38">
        <v>16</v>
      </c>
      <c r="F81" s="38">
        <v>26</v>
      </c>
      <c r="G81" s="38">
        <v>1</v>
      </c>
      <c r="H81" s="38">
        <v>17</v>
      </c>
      <c r="I81" s="38">
        <v>17</v>
      </c>
      <c r="J81" s="38">
        <v>34</v>
      </c>
      <c r="K81" s="38">
        <v>1</v>
      </c>
      <c r="L81" s="38">
        <v>5</v>
      </c>
      <c r="M81" s="38">
        <v>14</v>
      </c>
      <c r="N81" s="38">
        <v>19</v>
      </c>
      <c r="O81" s="38">
        <v>1</v>
      </c>
      <c r="P81" s="38">
        <v>32</v>
      </c>
      <c r="Q81" s="38">
        <v>47</v>
      </c>
      <c r="R81" s="38">
        <v>79</v>
      </c>
      <c r="S81" s="38">
        <v>3</v>
      </c>
    </row>
    <row r="82" spans="1:19" ht="21" customHeight="1">
      <c r="A82" s="39">
        <v>75</v>
      </c>
      <c r="B82" s="38">
        <v>63020036</v>
      </c>
      <c r="C82" s="176" t="s">
        <v>328</v>
      </c>
      <c r="D82" s="38">
        <v>45</v>
      </c>
      <c r="E82" s="38">
        <v>60</v>
      </c>
      <c r="F82" s="38">
        <v>105</v>
      </c>
      <c r="G82" s="38">
        <v>3</v>
      </c>
      <c r="H82" s="38">
        <v>38</v>
      </c>
      <c r="I82" s="38">
        <v>42</v>
      </c>
      <c r="J82" s="38">
        <v>80</v>
      </c>
      <c r="K82" s="38">
        <v>3</v>
      </c>
      <c r="L82" s="38">
        <v>34</v>
      </c>
      <c r="M82" s="38">
        <v>67</v>
      </c>
      <c r="N82" s="38">
        <v>101</v>
      </c>
      <c r="O82" s="38">
        <v>3</v>
      </c>
      <c r="P82" s="38">
        <v>117</v>
      </c>
      <c r="Q82" s="38">
        <v>169</v>
      </c>
      <c r="R82" s="38">
        <v>286</v>
      </c>
      <c r="S82" s="38">
        <v>9</v>
      </c>
    </row>
    <row r="83" spans="1:19" ht="21" customHeight="1">
      <c r="A83" s="39">
        <v>76</v>
      </c>
      <c r="B83" s="38">
        <v>63020037</v>
      </c>
      <c r="C83" s="176" t="s">
        <v>333</v>
      </c>
      <c r="D83" s="38">
        <v>48</v>
      </c>
      <c r="E83" s="38">
        <v>79</v>
      </c>
      <c r="F83" s="38">
        <v>127</v>
      </c>
      <c r="G83" s="38">
        <v>4</v>
      </c>
      <c r="H83" s="38">
        <v>38</v>
      </c>
      <c r="I83" s="38">
        <v>76</v>
      </c>
      <c r="J83" s="38">
        <v>114</v>
      </c>
      <c r="K83" s="38">
        <v>3</v>
      </c>
      <c r="L83" s="38">
        <v>38</v>
      </c>
      <c r="M83" s="38">
        <v>64</v>
      </c>
      <c r="N83" s="38">
        <v>102</v>
      </c>
      <c r="O83" s="38">
        <v>3</v>
      </c>
      <c r="P83" s="38">
        <v>124</v>
      </c>
      <c r="Q83" s="38">
        <v>219</v>
      </c>
      <c r="R83" s="38">
        <v>343</v>
      </c>
      <c r="S83" s="38">
        <v>10</v>
      </c>
    </row>
    <row r="84" spans="1:19" ht="21" customHeight="1">
      <c r="A84" s="39">
        <v>77</v>
      </c>
      <c r="B84" s="38">
        <v>63020038</v>
      </c>
      <c r="C84" s="176" t="s">
        <v>558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</row>
    <row r="85" spans="1:19" ht="21" customHeight="1">
      <c r="A85" s="39">
        <v>78</v>
      </c>
      <c r="B85" s="38">
        <v>63020028</v>
      </c>
      <c r="C85" s="176" t="s">
        <v>338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</row>
    <row r="86" spans="1:19" ht="21" customHeight="1">
      <c r="A86" s="39">
        <v>79</v>
      </c>
      <c r="B86" s="38">
        <v>63020129</v>
      </c>
      <c r="C86" s="176" t="s">
        <v>342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</row>
    <row r="87" spans="1:19" ht="21" customHeight="1">
      <c r="A87" s="39">
        <v>80</v>
      </c>
      <c r="B87" s="38">
        <v>63020027</v>
      </c>
      <c r="C87" s="176" t="s">
        <v>345</v>
      </c>
      <c r="D87" s="38">
        <v>48</v>
      </c>
      <c r="E87" s="38">
        <v>76</v>
      </c>
      <c r="F87" s="38">
        <v>124</v>
      </c>
      <c r="G87" s="38">
        <v>3</v>
      </c>
      <c r="H87" s="38">
        <v>37</v>
      </c>
      <c r="I87" s="38">
        <v>57</v>
      </c>
      <c r="J87" s="38">
        <v>94</v>
      </c>
      <c r="K87" s="38">
        <v>3</v>
      </c>
      <c r="L87" s="38">
        <v>46</v>
      </c>
      <c r="M87" s="38">
        <v>46</v>
      </c>
      <c r="N87" s="38">
        <v>92</v>
      </c>
      <c r="O87" s="38">
        <v>3</v>
      </c>
      <c r="P87" s="38">
        <v>131</v>
      </c>
      <c r="Q87" s="38">
        <v>179</v>
      </c>
      <c r="R87" s="38">
        <v>310</v>
      </c>
      <c r="S87" s="38">
        <v>9</v>
      </c>
    </row>
    <row r="88" spans="1:19" ht="21" customHeight="1">
      <c r="A88" s="39">
        <v>81</v>
      </c>
      <c r="B88" s="38">
        <v>63020034</v>
      </c>
      <c r="C88" s="176" t="s">
        <v>349</v>
      </c>
      <c r="D88" s="38">
        <v>8</v>
      </c>
      <c r="E88" s="38">
        <v>21</v>
      </c>
      <c r="F88" s="38">
        <v>29</v>
      </c>
      <c r="G88" s="38">
        <v>1</v>
      </c>
      <c r="H88" s="38">
        <v>11</v>
      </c>
      <c r="I88" s="38">
        <v>18</v>
      </c>
      <c r="J88" s="38">
        <v>29</v>
      </c>
      <c r="K88" s="38">
        <v>1</v>
      </c>
      <c r="L88" s="38">
        <v>16</v>
      </c>
      <c r="M88" s="38">
        <v>17</v>
      </c>
      <c r="N88" s="38">
        <v>33</v>
      </c>
      <c r="O88" s="38">
        <v>1</v>
      </c>
      <c r="P88" s="38">
        <v>35</v>
      </c>
      <c r="Q88" s="38">
        <v>56</v>
      </c>
      <c r="R88" s="38">
        <v>91</v>
      </c>
      <c r="S88" s="38">
        <v>3</v>
      </c>
    </row>
    <row r="89" spans="1:19" ht="21" customHeight="1">
      <c r="A89" s="39">
        <v>82</v>
      </c>
      <c r="B89" s="38">
        <v>63020035</v>
      </c>
      <c r="C89" s="176" t="s">
        <v>354</v>
      </c>
      <c r="D89" s="38">
        <v>21</v>
      </c>
      <c r="E89" s="38">
        <v>40</v>
      </c>
      <c r="F89" s="38">
        <v>61</v>
      </c>
      <c r="G89" s="38">
        <v>2</v>
      </c>
      <c r="H89" s="38">
        <v>16</v>
      </c>
      <c r="I89" s="38">
        <v>33</v>
      </c>
      <c r="J89" s="38">
        <v>49</v>
      </c>
      <c r="K89" s="38">
        <v>2</v>
      </c>
      <c r="L89" s="38">
        <v>19</v>
      </c>
      <c r="M89" s="38">
        <v>28</v>
      </c>
      <c r="N89" s="38">
        <v>47</v>
      </c>
      <c r="O89" s="38">
        <v>2</v>
      </c>
      <c r="P89" s="38">
        <v>56</v>
      </c>
      <c r="Q89" s="38">
        <v>101</v>
      </c>
      <c r="R89" s="38">
        <v>157</v>
      </c>
      <c r="S89" s="38">
        <v>6</v>
      </c>
    </row>
    <row r="90" spans="1:19" ht="21" customHeight="1">
      <c r="A90" s="39"/>
      <c r="B90" s="38"/>
      <c r="C90" s="17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 ht="21" customHeight="1">
      <c r="A91" s="39"/>
      <c r="B91" s="38"/>
      <c r="C91" s="176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21" customHeight="1">
      <c r="A92" s="39">
        <v>83</v>
      </c>
      <c r="B92" s="38">
        <v>63020097</v>
      </c>
      <c r="C92" s="176" t="s">
        <v>361</v>
      </c>
      <c r="D92" s="38">
        <v>47</v>
      </c>
      <c r="E92" s="38">
        <v>50</v>
      </c>
      <c r="F92" s="38">
        <v>97</v>
      </c>
      <c r="G92" s="38">
        <v>3</v>
      </c>
      <c r="H92" s="38">
        <v>50</v>
      </c>
      <c r="I92" s="38">
        <v>47</v>
      </c>
      <c r="J92" s="38">
        <v>97</v>
      </c>
      <c r="K92" s="38">
        <v>3</v>
      </c>
      <c r="L92" s="38">
        <v>39</v>
      </c>
      <c r="M92" s="38">
        <v>46</v>
      </c>
      <c r="N92" s="38">
        <v>85</v>
      </c>
      <c r="O92" s="38">
        <v>3</v>
      </c>
      <c r="P92" s="38">
        <v>136</v>
      </c>
      <c r="Q92" s="38">
        <v>143</v>
      </c>
      <c r="R92" s="38">
        <v>279</v>
      </c>
      <c r="S92" s="38">
        <v>9</v>
      </c>
    </row>
    <row r="93" spans="1:19" ht="21" customHeight="1">
      <c r="A93" s="39">
        <v>84</v>
      </c>
      <c r="B93" s="38">
        <v>63020099</v>
      </c>
      <c r="C93" s="176" t="s">
        <v>366</v>
      </c>
      <c r="D93" s="38">
        <v>20</v>
      </c>
      <c r="E93" s="38">
        <v>40</v>
      </c>
      <c r="F93" s="38">
        <v>60</v>
      </c>
      <c r="G93" s="38">
        <v>2</v>
      </c>
      <c r="H93" s="38">
        <v>19</v>
      </c>
      <c r="I93" s="38">
        <v>22</v>
      </c>
      <c r="J93" s="38">
        <v>41</v>
      </c>
      <c r="K93" s="38">
        <v>1</v>
      </c>
      <c r="L93" s="38">
        <v>13</v>
      </c>
      <c r="M93" s="38">
        <v>26</v>
      </c>
      <c r="N93" s="38">
        <v>39</v>
      </c>
      <c r="O93" s="38">
        <v>1</v>
      </c>
      <c r="P93" s="38">
        <v>52</v>
      </c>
      <c r="Q93" s="38">
        <v>88</v>
      </c>
      <c r="R93" s="38">
        <v>140</v>
      </c>
      <c r="S93" s="38">
        <v>4</v>
      </c>
    </row>
    <row r="94" spans="1:19" ht="21" customHeight="1">
      <c r="A94" s="39">
        <v>85</v>
      </c>
      <c r="B94" s="38">
        <v>63020098</v>
      </c>
      <c r="C94" s="176" t="s">
        <v>370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</row>
    <row r="95" spans="1:19" ht="21" customHeight="1">
      <c r="A95" s="39">
        <v>86</v>
      </c>
      <c r="B95" s="38">
        <v>63020100</v>
      </c>
      <c r="C95" s="176" t="s">
        <v>374</v>
      </c>
      <c r="D95" s="38">
        <v>21</v>
      </c>
      <c r="E95" s="38">
        <v>21</v>
      </c>
      <c r="F95" s="38">
        <v>42</v>
      </c>
      <c r="G95" s="38">
        <v>2</v>
      </c>
      <c r="H95" s="38">
        <v>24</v>
      </c>
      <c r="I95" s="38">
        <v>19</v>
      </c>
      <c r="J95" s="38">
        <v>43</v>
      </c>
      <c r="K95" s="38">
        <v>2</v>
      </c>
      <c r="L95" s="38">
        <v>18</v>
      </c>
      <c r="M95" s="38">
        <v>20</v>
      </c>
      <c r="N95" s="38">
        <v>38</v>
      </c>
      <c r="O95" s="38">
        <v>2</v>
      </c>
      <c r="P95" s="38">
        <v>63</v>
      </c>
      <c r="Q95" s="38">
        <v>60</v>
      </c>
      <c r="R95" s="38">
        <v>123</v>
      </c>
      <c r="S95" s="38">
        <v>6</v>
      </c>
    </row>
    <row r="96" spans="1:19" ht="21" customHeight="1">
      <c r="A96" s="39">
        <v>87</v>
      </c>
      <c r="B96" s="38">
        <v>63020101</v>
      </c>
      <c r="C96" s="176" t="s">
        <v>378</v>
      </c>
      <c r="D96" s="38">
        <v>26</v>
      </c>
      <c r="E96" s="38">
        <v>37</v>
      </c>
      <c r="F96" s="38">
        <v>63</v>
      </c>
      <c r="G96" s="38">
        <v>2</v>
      </c>
      <c r="H96" s="38">
        <v>25</v>
      </c>
      <c r="I96" s="38">
        <v>28</v>
      </c>
      <c r="J96" s="38">
        <v>53</v>
      </c>
      <c r="K96" s="38">
        <v>2</v>
      </c>
      <c r="L96" s="38">
        <v>23</v>
      </c>
      <c r="M96" s="38">
        <v>32</v>
      </c>
      <c r="N96" s="38">
        <v>55</v>
      </c>
      <c r="O96" s="38">
        <v>2</v>
      </c>
      <c r="P96" s="38">
        <v>74</v>
      </c>
      <c r="Q96" s="38">
        <v>97</v>
      </c>
      <c r="R96" s="38">
        <v>171</v>
      </c>
      <c r="S96" s="38">
        <v>6</v>
      </c>
    </row>
    <row r="97" spans="1:19" ht="21" customHeight="1">
      <c r="A97" s="39">
        <v>88</v>
      </c>
      <c r="B97" s="38">
        <v>63020102</v>
      </c>
      <c r="C97" s="176" t="s">
        <v>382</v>
      </c>
      <c r="D97" s="38">
        <v>20</v>
      </c>
      <c r="E97" s="38">
        <v>26</v>
      </c>
      <c r="F97" s="38">
        <v>46</v>
      </c>
      <c r="G97" s="38">
        <v>1</v>
      </c>
      <c r="H97" s="38">
        <v>12</v>
      </c>
      <c r="I97" s="38">
        <v>13</v>
      </c>
      <c r="J97" s="38">
        <v>25</v>
      </c>
      <c r="K97" s="38">
        <v>1</v>
      </c>
      <c r="L97" s="38">
        <v>13</v>
      </c>
      <c r="M97" s="38">
        <v>22</v>
      </c>
      <c r="N97" s="38">
        <v>35</v>
      </c>
      <c r="O97" s="38">
        <v>1</v>
      </c>
      <c r="P97" s="38">
        <v>45</v>
      </c>
      <c r="Q97" s="38">
        <v>61</v>
      </c>
      <c r="R97" s="38">
        <v>106</v>
      </c>
      <c r="S97" s="38">
        <v>3</v>
      </c>
    </row>
    <row r="98" spans="1:19" ht="21" customHeight="1">
      <c r="A98" s="39">
        <v>89</v>
      </c>
      <c r="B98" s="38">
        <v>63020124</v>
      </c>
      <c r="C98" s="176" t="s">
        <v>386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</row>
    <row r="99" spans="1:19" ht="21" customHeight="1">
      <c r="A99" s="39">
        <v>90</v>
      </c>
      <c r="B99" s="38">
        <v>63020103</v>
      </c>
      <c r="C99" s="176" t="s">
        <v>388</v>
      </c>
      <c r="D99" s="38">
        <v>10</v>
      </c>
      <c r="E99" s="38">
        <v>28</v>
      </c>
      <c r="F99" s="38">
        <v>38</v>
      </c>
      <c r="G99" s="38">
        <v>2</v>
      </c>
      <c r="H99" s="38">
        <v>26</v>
      </c>
      <c r="I99" s="38">
        <v>23</v>
      </c>
      <c r="J99" s="38">
        <v>49</v>
      </c>
      <c r="K99" s="38">
        <v>2</v>
      </c>
      <c r="L99" s="38">
        <v>13</v>
      </c>
      <c r="M99" s="38">
        <v>16</v>
      </c>
      <c r="N99" s="38">
        <v>29</v>
      </c>
      <c r="O99" s="38">
        <v>1</v>
      </c>
      <c r="P99" s="38">
        <v>49</v>
      </c>
      <c r="Q99" s="38">
        <v>67</v>
      </c>
      <c r="R99" s="38">
        <v>116</v>
      </c>
      <c r="S99" s="38">
        <v>5</v>
      </c>
    </row>
    <row r="100" spans="1:19" ht="21" customHeight="1">
      <c r="A100" s="39">
        <v>91</v>
      </c>
      <c r="B100" s="38">
        <v>63020105</v>
      </c>
      <c r="C100" s="176" t="s">
        <v>392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</row>
    <row r="101" spans="1:19" ht="21" customHeight="1">
      <c r="A101" s="39">
        <v>92</v>
      </c>
      <c r="B101" s="38">
        <v>63020104</v>
      </c>
      <c r="C101" s="176" t="s">
        <v>395</v>
      </c>
      <c r="D101" s="38">
        <v>5</v>
      </c>
      <c r="E101" s="38">
        <v>6</v>
      </c>
      <c r="F101" s="38">
        <v>11</v>
      </c>
      <c r="G101" s="38">
        <v>1</v>
      </c>
      <c r="H101" s="38">
        <v>6</v>
      </c>
      <c r="I101" s="38">
        <v>13</v>
      </c>
      <c r="J101" s="38">
        <v>19</v>
      </c>
      <c r="K101" s="38">
        <v>1</v>
      </c>
      <c r="L101" s="38">
        <v>7</v>
      </c>
      <c r="M101" s="38">
        <v>8</v>
      </c>
      <c r="N101" s="38">
        <v>15</v>
      </c>
      <c r="O101" s="38">
        <v>1</v>
      </c>
      <c r="P101" s="38">
        <v>18</v>
      </c>
      <c r="Q101" s="38">
        <v>27</v>
      </c>
      <c r="R101" s="38">
        <v>45</v>
      </c>
      <c r="S101" s="38">
        <v>3</v>
      </c>
    </row>
    <row r="102" spans="1:19" ht="21" customHeight="1">
      <c r="A102" s="39">
        <v>93</v>
      </c>
      <c r="B102" s="38">
        <v>63020106</v>
      </c>
      <c r="C102" s="176" t="s">
        <v>399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</row>
    <row r="103" spans="1:19" ht="21" customHeight="1">
      <c r="A103" s="39">
        <v>94</v>
      </c>
      <c r="B103" s="38">
        <v>63020107</v>
      </c>
      <c r="C103" s="176" t="s">
        <v>402</v>
      </c>
      <c r="D103" s="38">
        <v>3</v>
      </c>
      <c r="E103" s="38">
        <v>19</v>
      </c>
      <c r="F103" s="38">
        <v>22</v>
      </c>
      <c r="G103" s="38">
        <v>1</v>
      </c>
      <c r="H103" s="38">
        <v>12</v>
      </c>
      <c r="I103" s="38">
        <v>21</v>
      </c>
      <c r="J103" s="38">
        <v>33</v>
      </c>
      <c r="K103" s="38">
        <v>1</v>
      </c>
      <c r="L103" s="38">
        <v>9</v>
      </c>
      <c r="M103" s="38">
        <v>23</v>
      </c>
      <c r="N103" s="38">
        <v>32</v>
      </c>
      <c r="O103" s="38">
        <v>1</v>
      </c>
      <c r="P103" s="38">
        <v>24</v>
      </c>
      <c r="Q103" s="38">
        <v>63</v>
      </c>
      <c r="R103" s="38">
        <v>87</v>
      </c>
      <c r="S103" s="38">
        <v>3</v>
      </c>
    </row>
    <row r="104" spans="1:19" ht="21" customHeight="1">
      <c r="A104" s="39">
        <v>95</v>
      </c>
      <c r="B104" s="38">
        <v>63020094</v>
      </c>
      <c r="C104" s="176" t="s">
        <v>406</v>
      </c>
      <c r="D104" s="38">
        <v>17</v>
      </c>
      <c r="E104" s="38">
        <v>13</v>
      </c>
      <c r="F104" s="38">
        <v>30</v>
      </c>
      <c r="G104" s="38">
        <v>1</v>
      </c>
      <c r="H104" s="38">
        <v>5</v>
      </c>
      <c r="I104" s="38">
        <v>15</v>
      </c>
      <c r="J104" s="38">
        <v>20</v>
      </c>
      <c r="K104" s="38">
        <v>1</v>
      </c>
      <c r="L104" s="38">
        <v>9</v>
      </c>
      <c r="M104" s="38">
        <v>6</v>
      </c>
      <c r="N104" s="38">
        <v>15</v>
      </c>
      <c r="O104" s="38">
        <v>1</v>
      </c>
      <c r="P104" s="38">
        <v>31</v>
      </c>
      <c r="Q104" s="38">
        <v>34</v>
      </c>
      <c r="R104" s="38">
        <v>65</v>
      </c>
      <c r="S104" s="38">
        <v>3</v>
      </c>
    </row>
    <row r="105" spans="1:19" ht="21" customHeight="1">
      <c r="A105" s="39">
        <v>96</v>
      </c>
      <c r="B105" s="38">
        <v>63020093</v>
      </c>
      <c r="C105" s="176" t="s">
        <v>411</v>
      </c>
      <c r="D105" s="38">
        <v>35</v>
      </c>
      <c r="E105" s="38">
        <v>28</v>
      </c>
      <c r="F105" s="38">
        <v>63</v>
      </c>
      <c r="G105" s="38">
        <v>2</v>
      </c>
      <c r="H105" s="38">
        <v>17</v>
      </c>
      <c r="I105" s="38">
        <v>17</v>
      </c>
      <c r="J105" s="38">
        <v>34</v>
      </c>
      <c r="K105" s="38">
        <v>1</v>
      </c>
      <c r="L105" s="38">
        <v>15</v>
      </c>
      <c r="M105" s="38">
        <v>15</v>
      </c>
      <c r="N105" s="38">
        <v>30</v>
      </c>
      <c r="O105" s="38">
        <v>1</v>
      </c>
      <c r="P105" s="38">
        <v>67</v>
      </c>
      <c r="Q105" s="38">
        <v>60</v>
      </c>
      <c r="R105" s="38">
        <v>127</v>
      </c>
      <c r="S105" s="38">
        <v>4</v>
      </c>
    </row>
    <row r="106" spans="1:19" ht="21" customHeight="1">
      <c r="A106" s="39">
        <v>97</v>
      </c>
      <c r="B106" s="38">
        <v>63020095</v>
      </c>
      <c r="C106" s="176" t="s">
        <v>415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</row>
    <row r="107" spans="1:19" ht="21" customHeight="1">
      <c r="A107" s="39">
        <v>98</v>
      </c>
      <c r="B107" s="38">
        <v>63020096</v>
      </c>
      <c r="C107" s="176" t="s">
        <v>418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</row>
    <row r="108" spans="1:19" ht="21" customHeight="1">
      <c r="A108" s="39">
        <v>99</v>
      </c>
      <c r="B108" s="38">
        <v>63020091</v>
      </c>
      <c r="C108" s="176" t="s">
        <v>421</v>
      </c>
      <c r="D108" s="38">
        <v>22</v>
      </c>
      <c r="E108" s="38">
        <v>21</v>
      </c>
      <c r="F108" s="38">
        <v>43</v>
      </c>
      <c r="G108" s="38">
        <v>1</v>
      </c>
      <c r="H108" s="38">
        <v>23</v>
      </c>
      <c r="I108" s="38">
        <v>5</v>
      </c>
      <c r="J108" s="38">
        <v>28</v>
      </c>
      <c r="K108" s="38">
        <v>1</v>
      </c>
      <c r="L108" s="38">
        <v>6</v>
      </c>
      <c r="M108" s="38">
        <v>8</v>
      </c>
      <c r="N108" s="38">
        <v>14</v>
      </c>
      <c r="O108" s="38">
        <v>1</v>
      </c>
      <c r="P108" s="38">
        <v>51</v>
      </c>
      <c r="Q108" s="38">
        <v>34</v>
      </c>
      <c r="R108" s="38">
        <v>85</v>
      </c>
      <c r="S108" s="38">
        <v>3</v>
      </c>
    </row>
    <row r="109" spans="1:19" ht="21" customHeight="1">
      <c r="A109" s="39">
        <v>100</v>
      </c>
      <c r="B109" s="38">
        <v>63020126</v>
      </c>
      <c r="C109" s="176" t="s">
        <v>560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</row>
    <row r="110" spans="1:19" ht="21" customHeight="1">
      <c r="A110" s="39">
        <v>101</v>
      </c>
      <c r="B110" s="38">
        <v>63020092</v>
      </c>
      <c r="C110" s="176" t="s">
        <v>427</v>
      </c>
      <c r="D110" s="38">
        <v>9</v>
      </c>
      <c r="E110" s="38">
        <v>8</v>
      </c>
      <c r="F110" s="38">
        <v>17</v>
      </c>
      <c r="G110" s="38">
        <v>1</v>
      </c>
      <c r="H110" s="38">
        <v>6</v>
      </c>
      <c r="I110" s="38">
        <v>12</v>
      </c>
      <c r="J110" s="38">
        <v>18</v>
      </c>
      <c r="K110" s="38">
        <v>1</v>
      </c>
      <c r="L110" s="38">
        <v>3</v>
      </c>
      <c r="M110" s="38">
        <v>6</v>
      </c>
      <c r="N110" s="38">
        <v>9</v>
      </c>
      <c r="O110" s="38">
        <v>1</v>
      </c>
      <c r="P110" s="38">
        <v>18</v>
      </c>
      <c r="Q110" s="38">
        <v>26</v>
      </c>
      <c r="R110" s="38">
        <v>44</v>
      </c>
      <c r="S110" s="38">
        <v>3</v>
      </c>
    </row>
    <row r="111" spans="1:19" ht="21" customHeight="1">
      <c r="A111" s="39">
        <v>102</v>
      </c>
      <c r="B111" s="38">
        <v>63020085</v>
      </c>
      <c r="C111" s="176" t="s">
        <v>431</v>
      </c>
      <c r="D111" s="38">
        <v>64</v>
      </c>
      <c r="E111" s="38">
        <v>69</v>
      </c>
      <c r="F111" s="38">
        <v>133</v>
      </c>
      <c r="G111" s="38">
        <v>4</v>
      </c>
      <c r="H111" s="38">
        <v>45</v>
      </c>
      <c r="I111" s="38">
        <v>70</v>
      </c>
      <c r="J111" s="38">
        <v>115</v>
      </c>
      <c r="K111" s="38">
        <v>3</v>
      </c>
      <c r="L111" s="38">
        <v>40</v>
      </c>
      <c r="M111" s="38">
        <v>64</v>
      </c>
      <c r="N111" s="38">
        <v>104</v>
      </c>
      <c r="O111" s="38">
        <v>3</v>
      </c>
      <c r="P111" s="38">
        <v>149</v>
      </c>
      <c r="Q111" s="38">
        <v>203</v>
      </c>
      <c r="R111" s="38">
        <v>352</v>
      </c>
      <c r="S111" s="38">
        <v>10</v>
      </c>
    </row>
    <row r="112" spans="1:19" ht="21" customHeight="1">
      <c r="A112" s="39">
        <v>103</v>
      </c>
      <c r="B112" s="38">
        <v>63020086</v>
      </c>
      <c r="C112" s="176" t="s">
        <v>436</v>
      </c>
      <c r="D112" s="38">
        <v>24</v>
      </c>
      <c r="E112" s="38">
        <v>32</v>
      </c>
      <c r="F112" s="38">
        <v>56</v>
      </c>
      <c r="G112" s="38">
        <v>2</v>
      </c>
      <c r="H112" s="38">
        <v>32</v>
      </c>
      <c r="I112" s="38">
        <v>27</v>
      </c>
      <c r="J112" s="38">
        <v>59</v>
      </c>
      <c r="K112" s="38">
        <v>2</v>
      </c>
      <c r="L112" s="38">
        <v>11</v>
      </c>
      <c r="M112" s="38">
        <v>25</v>
      </c>
      <c r="N112" s="38">
        <v>36</v>
      </c>
      <c r="O112" s="38">
        <v>2</v>
      </c>
      <c r="P112" s="38">
        <v>67</v>
      </c>
      <c r="Q112" s="38">
        <v>84</v>
      </c>
      <c r="R112" s="38">
        <v>151</v>
      </c>
      <c r="S112" s="38">
        <v>6</v>
      </c>
    </row>
    <row r="113" spans="1:19" ht="21" customHeight="1">
      <c r="A113" s="39">
        <v>104</v>
      </c>
      <c r="B113" s="38">
        <v>63020087</v>
      </c>
      <c r="C113" s="176" t="s">
        <v>440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</row>
    <row r="114" spans="1:19" ht="21" customHeight="1">
      <c r="A114" s="39">
        <v>105</v>
      </c>
      <c r="B114" s="38">
        <v>63020088</v>
      </c>
      <c r="C114" s="176" t="s">
        <v>443</v>
      </c>
      <c r="D114" s="38">
        <v>11</v>
      </c>
      <c r="E114" s="38">
        <v>21</v>
      </c>
      <c r="F114" s="38">
        <v>32</v>
      </c>
      <c r="G114" s="38">
        <v>1</v>
      </c>
      <c r="H114" s="38">
        <v>13</v>
      </c>
      <c r="I114" s="38">
        <v>13</v>
      </c>
      <c r="J114" s="38">
        <v>26</v>
      </c>
      <c r="K114" s="38">
        <v>1</v>
      </c>
      <c r="L114" s="38">
        <v>16</v>
      </c>
      <c r="M114" s="38">
        <v>14</v>
      </c>
      <c r="N114" s="38">
        <v>30</v>
      </c>
      <c r="O114" s="38">
        <v>1</v>
      </c>
      <c r="P114" s="38">
        <v>40</v>
      </c>
      <c r="Q114" s="38">
        <v>48</v>
      </c>
      <c r="R114" s="38">
        <v>88</v>
      </c>
      <c r="S114" s="38">
        <v>3</v>
      </c>
    </row>
    <row r="115" spans="1:19" ht="21" customHeight="1">
      <c r="A115" s="39">
        <v>106</v>
      </c>
      <c r="B115" s="38">
        <v>63020089</v>
      </c>
      <c r="C115" s="176" t="s">
        <v>447</v>
      </c>
      <c r="D115" s="38">
        <v>27</v>
      </c>
      <c r="E115" s="38">
        <v>17</v>
      </c>
      <c r="F115" s="38">
        <v>44</v>
      </c>
      <c r="G115" s="38">
        <v>2</v>
      </c>
      <c r="H115" s="38">
        <v>19</v>
      </c>
      <c r="I115" s="38">
        <v>15</v>
      </c>
      <c r="J115" s="38">
        <v>34</v>
      </c>
      <c r="K115" s="38">
        <v>2</v>
      </c>
      <c r="L115" s="38">
        <v>12</v>
      </c>
      <c r="M115" s="38">
        <v>10</v>
      </c>
      <c r="N115" s="38">
        <v>22</v>
      </c>
      <c r="O115" s="38">
        <v>2</v>
      </c>
      <c r="P115" s="38">
        <v>58</v>
      </c>
      <c r="Q115" s="38">
        <v>42</v>
      </c>
      <c r="R115" s="38">
        <v>100</v>
      </c>
      <c r="S115" s="38">
        <v>6</v>
      </c>
    </row>
    <row r="116" spans="1:19" ht="21" customHeight="1">
      <c r="A116" s="39">
        <v>107</v>
      </c>
      <c r="B116" s="38">
        <v>63020090</v>
      </c>
      <c r="C116" s="176" t="s">
        <v>451</v>
      </c>
      <c r="D116" s="38">
        <v>27</v>
      </c>
      <c r="E116" s="38">
        <v>26</v>
      </c>
      <c r="F116" s="38">
        <v>53</v>
      </c>
      <c r="G116" s="38">
        <v>2</v>
      </c>
      <c r="H116" s="38">
        <v>27</v>
      </c>
      <c r="I116" s="38">
        <v>30</v>
      </c>
      <c r="J116" s="38">
        <v>57</v>
      </c>
      <c r="K116" s="38">
        <v>2</v>
      </c>
      <c r="L116" s="38">
        <v>25</v>
      </c>
      <c r="M116" s="38">
        <v>23</v>
      </c>
      <c r="N116" s="38">
        <v>48</v>
      </c>
      <c r="O116" s="38">
        <v>2</v>
      </c>
      <c r="P116" s="38">
        <v>79</v>
      </c>
      <c r="Q116" s="38">
        <v>79</v>
      </c>
      <c r="R116" s="38">
        <v>158</v>
      </c>
      <c r="S116" s="38">
        <v>6</v>
      </c>
    </row>
    <row r="117" spans="1:19" ht="21" customHeight="1">
      <c r="A117" s="39"/>
      <c r="B117" s="38"/>
      <c r="C117" s="176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21" customHeight="1">
      <c r="A118" s="39"/>
      <c r="B118" s="38"/>
      <c r="C118" s="176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21" customHeight="1">
      <c r="A119" s="39">
        <v>108</v>
      </c>
      <c r="B119" s="38">
        <v>63020121</v>
      </c>
      <c r="C119" s="176" t="s">
        <v>458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</row>
    <row r="120" spans="1:19" ht="21" customHeight="1">
      <c r="A120" s="39">
        <v>109</v>
      </c>
      <c r="B120" s="38">
        <v>63020122</v>
      </c>
      <c r="C120" s="176" t="s">
        <v>463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</row>
    <row r="121" spans="1:19" ht="21" customHeight="1">
      <c r="A121" s="39">
        <v>110</v>
      </c>
      <c r="B121" s="38">
        <v>63020114</v>
      </c>
      <c r="C121" s="176" t="s">
        <v>466</v>
      </c>
      <c r="D121" s="38">
        <v>14</v>
      </c>
      <c r="E121" s="38">
        <v>16</v>
      </c>
      <c r="F121" s="38">
        <v>30</v>
      </c>
      <c r="G121" s="38">
        <v>1</v>
      </c>
      <c r="H121" s="38">
        <v>9</v>
      </c>
      <c r="I121" s="38">
        <v>16</v>
      </c>
      <c r="J121" s="38">
        <v>25</v>
      </c>
      <c r="K121" s="38">
        <v>1</v>
      </c>
      <c r="L121" s="38">
        <v>8</v>
      </c>
      <c r="M121" s="38">
        <v>8</v>
      </c>
      <c r="N121" s="38">
        <v>16</v>
      </c>
      <c r="O121" s="38">
        <v>1</v>
      </c>
      <c r="P121" s="38">
        <v>31</v>
      </c>
      <c r="Q121" s="38">
        <v>40</v>
      </c>
      <c r="R121" s="38">
        <v>71</v>
      </c>
      <c r="S121" s="38">
        <v>3</v>
      </c>
    </row>
    <row r="122" spans="1:19" ht="21" customHeight="1">
      <c r="A122" s="39">
        <v>111</v>
      </c>
      <c r="B122" s="38">
        <v>63020115</v>
      </c>
      <c r="C122" s="176" t="s">
        <v>470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</row>
    <row r="123" spans="1:19" ht="21" customHeight="1">
      <c r="A123" s="39">
        <v>112</v>
      </c>
      <c r="B123" s="38">
        <v>63020116</v>
      </c>
      <c r="C123" s="176" t="s">
        <v>474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</row>
    <row r="124" spans="1:19" ht="21" customHeight="1">
      <c r="A124" s="39">
        <v>113</v>
      </c>
      <c r="B124" s="38">
        <v>63020108</v>
      </c>
      <c r="C124" s="176" t="s">
        <v>478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</row>
    <row r="125" spans="1:19" ht="21" customHeight="1">
      <c r="A125" s="39">
        <v>114</v>
      </c>
      <c r="B125" s="38">
        <v>63020109</v>
      </c>
      <c r="C125" s="176" t="s">
        <v>483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</row>
    <row r="126" spans="1:19" ht="21" customHeight="1">
      <c r="A126" s="39">
        <v>115</v>
      </c>
      <c r="B126" s="38">
        <v>63020111</v>
      </c>
      <c r="C126" s="176" t="s">
        <v>486</v>
      </c>
      <c r="D126" s="38">
        <v>17</v>
      </c>
      <c r="E126" s="38">
        <v>14</v>
      </c>
      <c r="F126" s="38">
        <v>31</v>
      </c>
      <c r="G126" s="38">
        <v>1</v>
      </c>
      <c r="H126" s="38">
        <v>8</v>
      </c>
      <c r="I126" s="38">
        <v>15</v>
      </c>
      <c r="J126" s="38">
        <v>23</v>
      </c>
      <c r="K126" s="38">
        <v>1</v>
      </c>
      <c r="L126" s="38">
        <v>9</v>
      </c>
      <c r="M126" s="38">
        <v>14</v>
      </c>
      <c r="N126" s="38">
        <v>23</v>
      </c>
      <c r="O126" s="38">
        <v>1</v>
      </c>
      <c r="P126" s="38">
        <v>34</v>
      </c>
      <c r="Q126" s="38">
        <v>43</v>
      </c>
      <c r="R126" s="38">
        <v>77</v>
      </c>
      <c r="S126" s="38">
        <v>3</v>
      </c>
    </row>
    <row r="127" spans="1:19" ht="21" customHeight="1">
      <c r="A127" s="39">
        <v>116</v>
      </c>
      <c r="B127" s="38">
        <v>63020110</v>
      </c>
      <c r="C127" s="176" t="s">
        <v>491</v>
      </c>
      <c r="D127" s="38">
        <v>23</v>
      </c>
      <c r="E127" s="38">
        <v>56</v>
      </c>
      <c r="F127" s="38">
        <v>79</v>
      </c>
      <c r="G127" s="38">
        <v>2</v>
      </c>
      <c r="H127" s="38">
        <v>29</v>
      </c>
      <c r="I127" s="38">
        <v>37</v>
      </c>
      <c r="J127" s="38">
        <v>66</v>
      </c>
      <c r="K127" s="38">
        <v>2</v>
      </c>
      <c r="L127" s="38">
        <v>14</v>
      </c>
      <c r="M127" s="38">
        <v>27</v>
      </c>
      <c r="N127" s="38">
        <v>41</v>
      </c>
      <c r="O127" s="38">
        <v>2</v>
      </c>
      <c r="P127" s="38">
        <v>66</v>
      </c>
      <c r="Q127" s="38">
        <v>120</v>
      </c>
      <c r="R127" s="38">
        <v>186</v>
      </c>
      <c r="S127" s="38">
        <v>6</v>
      </c>
    </row>
    <row r="128" spans="1:19" ht="21" customHeight="1">
      <c r="A128" s="39">
        <v>117</v>
      </c>
      <c r="B128" s="38">
        <v>63020112</v>
      </c>
      <c r="C128" s="176" t="s">
        <v>494</v>
      </c>
      <c r="D128" s="38">
        <v>24</v>
      </c>
      <c r="E128" s="38">
        <v>21</v>
      </c>
      <c r="F128" s="38">
        <v>45</v>
      </c>
      <c r="G128" s="38">
        <v>2</v>
      </c>
      <c r="H128" s="38">
        <v>25</v>
      </c>
      <c r="I128" s="38">
        <v>43</v>
      </c>
      <c r="J128" s="38">
        <v>68</v>
      </c>
      <c r="K128" s="38">
        <v>3</v>
      </c>
      <c r="L128" s="38">
        <v>17</v>
      </c>
      <c r="M128" s="38">
        <v>29</v>
      </c>
      <c r="N128" s="38">
        <v>46</v>
      </c>
      <c r="O128" s="38">
        <v>2</v>
      </c>
      <c r="P128" s="38">
        <v>66</v>
      </c>
      <c r="Q128" s="38">
        <v>93</v>
      </c>
      <c r="R128" s="38">
        <v>159</v>
      </c>
      <c r="S128" s="38">
        <v>7</v>
      </c>
    </row>
    <row r="129" spans="1:19" ht="21" customHeight="1">
      <c r="A129" s="39">
        <v>118</v>
      </c>
      <c r="B129" s="38">
        <v>63020113</v>
      </c>
      <c r="C129" s="176" t="s">
        <v>498</v>
      </c>
      <c r="D129" s="38">
        <v>16</v>
      </c>
      <c r="E129" s="38">
        <v>15</v>
      </c>
      <c r="F129" s="38">
        <v>31</v>
      </c>
      <c r="G129" s="38">
        <v>1</v>
      </c>
      <c r="H129" s="38">
        <v>12</v>
      </c>
      <c r="I129" s="38">
        <v>7</v>
      </c>
      <c r="J129" s="38">
        <v>19</v>
      </c>
      <c r="K129" s="38">
        <v>1</v>
      </c>
      <c r="L129" s="38">
        <v>8</v>
      </c>
      <c r="M129" s="38">
        <v>11</v>
      </c>
      <c r="N129" s="38">
        <v>19</v>
      </c>
      <c r="O129" s="38">
        <v>1</v>
      </c>
      <c r="P129" s="38">
        <v>36</v>
      </c>
      <c r="Q129" s="38">
        <v>33</v>
      </c>
      <c r="R129" s="38">
        <v>69</v>
      </c>
      <c r="S129" s="38">
        <v>3</v>
      </c>
    </row>
    <row r="130" spans="1:19" ht="21" customHeight="1">
      <c r="A130" s="39">
        <v>119</v>
      </c>
      <c r="B130" s="38">
        <v>63020118</v>
      </c>
      <c r="C130" s="176" t="s">
        <v>503</v>
      </c>
      <c r="D130" s="38">
        <v>13</v>
      </c>
      <c r="E130" s="38">
        <v>13</v>
      </c>
      <c r="F130" s="38">
        <v>26</v>
      </c>
      <c r="G130" s="38">
        <v>1</v>
      </c>
      <c r="H130" s="38">
        <v>17</v>
      </c>
      <c r="I130" s="38">
        <v>13</v>
      </c>
      <c r="J130" s="38">
        <v>30</v>
      </c>
      <c r="K130" s="38">
        <v>1</v>
      </c>
      <c r="L130" s="38">
        <v>13</v>
      </c>
      <c r="M130" s="38">
        <v>20</v>
      </c>
      <c r="N130" s="38">
        <v>33</v>
      </c>
      <c r="O130" s="38">
        <v>1</v>
      </c>
      <c r="P130" s="38">
        <v>43</v>
      </c>
      <c r="Q130" s="38">
        <v>46</v>
      </c>
      <c r="R130" s="38">
        <v>89</v>
      </c>
      <c r="S130" s="38">
        <v>3</v>
      </c>
    </row>
    <row r="131" spans="1:19" ht="21" customHeight="1">
      <c r="A131" s="39">
        <v>120</v>
      </c>
      <c r="B131" s="38">
        <v>63020119</v>
      </c>
      <c r="C131" s="176" t="s">
        <v>508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</row>
    <row r="132" spans="1:19" ht="21" customHeight="1">
      <c r="A132" s="97">
        <v>121</v>
      </c>
      <c r="B132" s="49">
        <v>63020117</v>
      </c>
      <c r="C132" s="177" t="s">
        <v>511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</row>
    <row r="133" spans="1:19" ht="21" customHeight="1">
      <c r="A133" s="163"/>
      <c r="B133" s="53"/>
      <c r="C133" s="62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:19" ht="21" customHeight="1">
      <c r="A134" s="53"/>
      <c r="B134" s="53"/>
      <c r="C134" s="53"/>
      <c r="D134" s="53">
        <v>1288</v>
      </c>
      <c r="E134" s="53">
        <v>1639</v>
      </c>
      <c r="F134" s="53">
        <v>2927</v>
      </c>
      <c r="G134" s="53">
        <v>96</v>
      </c>
      <c r="H134" s="53">
        <v>1118</v>
      </c>
      <c r="I134" s="53">
        <v>1427</v>
      </c>
      <c r="J134" s="53">
        <v>2545</v>
      </c>
      <c r="K134" s="53">
        <v>91</v>
      </c>
      <c r="L134" s="53">
        <v>918</v>
      </c>
      <c r="M134" s="53">
        <v>1261</v>
      </c>
      <c r="N134" s="53">
        <v>2179</v>
      </c>
      <c r="O134" s="53">
        <v>86</v>
      </c>
      <c r="P134" s="53">
        <v>3324</v>
      </c>
      <c r="Q134" s="53">
        <v>4327</v>
      </c>
      <c r="R134" s="53">
        <v>7651</v>
      </c>
      <c r="S134" s="53">
        <v>273</v>
      </c>
    </row>
    <row r="135" spans="1:19" ht="21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:19" ht="21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:19" ht="21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:19" ht="21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:19" ht="21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:19" ht="21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1:19" ht="21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:19" ht="21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:19" ht="21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</row>
    <row r="144" spans="1:19" ht="21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1:19" ht="21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:19" ht="21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:19" ht="21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:19" ht="21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:19" ht="21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:19" ht="21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:19" ht="21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:19" ht="21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:19" ht="21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:19" ht="21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:19" ht="21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:19" ht="21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:19" ht="21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:19" ht="21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:19" ht="21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:19" ht="21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:19" ht="21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:19" ht="21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:19" ht="21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:19" ht="21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:19" ht="21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:19" ht="21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:19" ht="21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:19" ht="21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:19" ht="21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:19" ht="21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:19" ht="21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:19" ht="21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:19" ht="21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:19" ht="21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:19" ht="21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:19" ht="21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:19" ht="21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:19" ht="21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:19" ht="21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1:19" ht="21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pans="1:19" ht="21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</row>
    <row r="182" spans="1:19" ht="21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</row>
    <row r="183" spans="1:19" ht="21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</row>
    <row r="184" spans="1:19" ht="21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</row>
    <row r="185" spans="1:19" ht="21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</row>
    <row r="186" spans="1:19" ht="21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</row>
    <row r="187" spans="1:19" ht="21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</row>
    <row r="188" spans="1:19" ht="21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</row>
    <row r="189" spans="1:19" ht="21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</row>
    <row r="190" spans="1:19" ht="21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</row>
    <row r="191" spans="1:19" ht="21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</row>
    <row r="192" spans="1:19" ht="21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</row>
    <row r="193" spans="1:19" ht="21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</row>
    <row r="194" spans="1:19" ht="21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</row>
    <row r="195" spans="1:19" ht="21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</row>
    <row r="196" spans="1:19" ht="21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:19" ht="21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:19" ht="21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</row>
    <row r="199" spans="1:19" ht="21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</row>
    <row r="200" spans="1:19" ht="21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</row>
    <row r="201" spans="1:19" ht="21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:19" ht="21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</row>
    <row r="203" spans="1:19" ht="21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</row>
    <row r="204" spans="1:19" ht="21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</row>
    <row r="205" spans="1:19" ht="21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</row>
    <row r="206" spans="1:19" ht="21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</row>
    <row r="207" spans="1:19" ht="21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</row>
    <row r="208" spans="1:19" ht="21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</row>
    <row r="209" spans="1:19" ht="21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</row>
    <row r="210" spans="1:19" ht="21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</row>
    <row r="211" spans="1:19" ht="21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</row>
    <row r="212" spans="1:19" ht="21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</row>
    <row r="213" spans="1:19" ht="21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</row>
    <row r="214" spans="1:19" ht="21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</row>
    <row r="215" spans="1:19" ht="21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</row>
    <row r="216" spans="1:19" ht="21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</row>
    <row r="217" spans="1:19" ht="21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</row>
    <row r="218" spans="1:19" ht="21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</row>
    <row r="219" spans="1:19" ht="21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</row>
    <row r="220" spans="1:19" ht="21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</row>
    <row r="221" spans="1:19" ht="21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</row>
    <row r="222" spans="1:19" ht="21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</row>
    <row r="223" spans="1:19" ht="21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:19" ht="21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:19" ht="21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</row>
    <row r="226" spans="1:19" ht="21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</row>
    <row r="227" spans="1:19" ht="21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</row>
    <row r="228" spans="1:19" ht="21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1:19" ht="21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1:19" ht="21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</row>
    <row r="231" spans="1:19" ht="21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</row>
    <row r="232" spans="1:19" ht="21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</row>
    <row r="233" spans="1:19" ht="21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1:19" ht="21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1:19" ht="21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</row>
    <row r="236" spans="1:19" ht="21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</row>
    <row r="237" spans="1:19" ht="21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</row>
    <row r="238" spans="1:19" ht="21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</row>
    <row r="239" spans="1:19" ht="21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</row>
    <row r="240" spans="1:19" ht="21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1:19" ht="21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</row>
    <row r="242" spans="1:19" ht="21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</row>
    <row r="243" spans="1:19" ht="21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1:19" ht="21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</row>
    <row r="245" spans="1:19" ht="21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</row>
    <row r="246" spans="1:19" ht="21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</row>
    <row r="247" spans="1:19" ht="21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:19" ht="21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</row>
    <row r="249" spans="1:19" ht="21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</row>
    <row r="250" spans="1:19" ht="21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</row>
    <row r="251" spans="1:19" ht="21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</row>
    <row r="252" spans="1:19" ht="21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</row>
    <row r="253" spans="1:19" ht="21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</row>
    <row r="254" spans="1:19" ht="21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</row>
    <row r="255" spans="1:19" ht="21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:19" ht="21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</row>
    <row r="257" spans="1:19" ht="21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</row>
    <row r="258" spans="1:19" ht="21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</row>
    <row r="259" spans="1:19" ht="21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</row>
    <row r="260" spans="1:19" ht="21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</row>
    <row r="261" spans="1:19" ht="21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</row>
    <row r="262" spans="1:19" ht="21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</row>
    <row r="263" spans="1:19" ht="21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</row>
    <row r="264" spans="1:19" ht="21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</row>
    <row r="265" spans="1:19" ht="21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</row>
    <row r="266" spans="1:19" ht="21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</row>
    <row r="267" spans="1:19" ht="21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</row>
    <row r="268" spans="1:19" ht="21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</row>
    <row r="269" spans="1:19" ht="21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</row>
    <row r="270" spans="1:19" ht="21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</row>
    <row r="271" spans="1:19" ht="21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</row>
    <row r="272" spans="1:19" ht="21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</row>
    <row r="273" spans="1:19" ht="21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</row>
    <row r="274" spans="1:19" ht="21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</row>
    <row r="275" spans="1:19" ht="21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</row>
    <row r="276" spans="1:19" ht="21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</row>
    <row r="277" spans="1:19" ht="21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</row>
    <row r="278" spans="1:19" ht="21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</row>
    <row r="279" spans="1:19" ht="21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</row>
    <row r="280" spans="1:19" ht="21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</row>
    <row r="281" spans="1:19" ht="21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</row>
    <row r="282" spans="1:19" ht="21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</row>
    <row r="283" spans="1:19" ht="21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</row>
    <row r="284" spans="1:19" ht="21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</row>
    <row r="285" spans="1:19" ht="21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</row>
    <row r="286" spans="1:19" ht="21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</row>
    <row r="287" spans="1:19" ht="21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</row>
    <row r="288" spans="1:19" ht="21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</row>
    <row r="289" spans="1:19" ht="21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</row>
    <row r="290" spans="1:19" ht="21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</row>
    <row r="291" spans="1:19" ht="21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</row>
    <row r="292" spans="1:19" ht="21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</row>
    <row r="293" spans="1:19" ht="21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</row>
    <row r="294" spans="1:19" ht="21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</row>
    <row r="295" spans="1:19" ht="21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</row>
    <row r="296" spans="1:19" ht="21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</row>
    <row r="297" spans="1:19" ht="21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</row>
    <row r="298" spans="1:19" ht="21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</row>
    <row r="299" spans="1:19" ht="21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</row>
    <row r="300" spans="1:19" ht="21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</row>
    <row r="301" spans="1:19" ht="21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</row>
    <row r="302" spans="1:19" ht="21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</row>
    <row r="303" spans="1:19" ht="21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</row>
    <row r="304" spans="1:19" ht="21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</row>
    <row r="305" spans="1:19" ht="21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</row>
    <row r="306" spans="1:19" ht="21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</row>
    <row r="307" spans="1:19" ht="21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</row>
    <row r="308" spans="1:19" ht="21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</row>
    <row r="309" spans="1:19" ht="21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</row>
    <row r="310" spans="1:19" ht="21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</row>
    <row r="311" spans="1:19" ht="21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</row>
    <row r="312" spans="1:19" ht="21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</row>
    <row r="313" spans="1:19" ht="21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</row>
    <row r="314" spans="1:19" ht="21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</row>
    <row r="315" spans="1:19" ht="21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</row>
    <row r="316" spans="1:19" ht="21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</row>
    <row r="317" spans="1:19" ht="21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</row>
    <row r="318" spans="1:19" ht="21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</row>
    <row r="319" spans="1:19" ht="21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</row>
    <row r="320" spans="1:19" ht="21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</row>
    <row r="321" spans="1:19" ht="21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:19" ht="21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</row>
    <row r="323" spans="1:19" ht="21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</row>
    <row r="324" spans="1:19" ht="21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</row>
    <row r="325" spans="1:19" ht="21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</row>
    <row r="326" spans="1:19" ht="21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</row>
    <row r="327" spans="1:19" ht="21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</row>
    <row r="328" spans="1:19" ht="21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</row>
    <row r="329" spans="1:19" ht="21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</row>
    <row r="330" spans="1:19" ht="21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</row>
    <row r="331" spans="1:19" ht="21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</row>
    <row r="332" spans="1:19" ht="21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</row>
    <row r="333" spans="1:19" ht="21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</row>
    <row r="334" spans="1:19" ht="21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</row>
    <row r="335" spans="1:19" ht="21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</row>
    <row r="336" spans="1:19" ht="21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</row>
    <row r="337" spans="1:19" ht="21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</row>
    <row r="338" spans="1:19" ht="21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</row>
    <row r="339" spans="1:19" ht="21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</row>
    <row r="340" spans="1:19" ht="21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</row>
    <row r="341" spans="1:19" ht="21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</row>
    <row r="342" spans="1:19" ht="21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</row>
    <row r="343" spans="1:19" ht="21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</row>
    <row r="344" spans="1:19" ht="21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</row>
    <row r="345" spans="1:19" ht="21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</row>
    <row r="346" spans="1:19" ht="21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</row>
    <row r="347" spans="1:19" ht="21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</row>
    <row r="348" spans="1:19" ht="21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</row>
    <row r="349" spans="1:19" ht="21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</row>
    <row r="350" spans="1:19" ht="21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</row>
    <row r="351" spans="1:19" ht="21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</row>
    <row r="352" spans="1:19" ht="21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</row>
    <row r="353" spans="1:19" ht="21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</row>
    <row r="354" spans="1:19" ht="21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</row>
    <row r="355" spans="1:19" ht="21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</row>
    <row r="356" spans="1:19" ht="21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</row>
    <row r="357" spans="1:19" ht="21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</row>
    <row r="358" spans="1:19" ht="21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</row>
    <row r="359" spans="1:19" ht="21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</row>
    <row r="360" spans="1:19" ht="21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</row>
    <row r="361" spans="1:19" ht="21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</row>
    <row r="362" spans="1:19" ht="21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</row>
    <row r="363" spans="1:19" ht="21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</row>
    <row r="364" spans="1:19" ht="21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</row>
    <row r="365" spans="1:19" ht="21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</row>
    <row r="366" spans="1:19" ht="21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</row>
    <row r="367" spans="1:19" ht="21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</row>
    <row r="368" spans="1:19" ht="21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</row>
    <row r="369" spans="1:19" ht="21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</row>
    <row r="370" spans="1:19" ht="21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</row>
    <row r="371" spans="1:19" ht="21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</row>
    <row r="372" spans="1:19" ht="21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</row>
    <row r="373" spans="1:19" ht="21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</row>
    <row r="374" spans="1:19" ht="21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</row>
    <row r="375" spans="1:19" ht="21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</row>
    <row r="376" spans="1:19" ht="21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</row>
    <row r="377" spans="1:19" ht="21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</row>
    <row r="378" spans="1:19" ht="21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</row>
    <row r="379" spans="1:19" ht="21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</row>
    <row r="380" spans="1:19" ht="21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</row>
    <row r="381" spans="1:19" ht="21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</row>
    <row r="382" spans="1:19" ht="21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</row>
    <row r="383" spans="1:19" ht="21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</row>
    <row r="384" spans="1:19" ht="21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</row>
    <row r="385" spans="1:19" ht="21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</row>
    <row r="386" spans="1:19" ht="21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</row>
    <row r="387" spans="1:19" ht="21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</row>
    <row r="388" spans="1:19" ht="21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</row>
    <row r="389" spans="1:19" ht="21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</row>
    <row r="390" spans="1:19" ht="21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</row>
    <row r="391" spans="1:19" ht="21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</row>
    <row r="392" spans="1:19" ht="21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</row>
    <row r="393" spans="1:19" ht="21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</row>
    <row r="394" spans="1:19" ht="21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</row>
    <row r="395" spans="1:19" ht="21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</row>
    <row r="396" spans="1:19" ht="21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</row>
    <row r="397" spans="1:19" ht="21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</row>
    <row r="398" spans="1:19" ht="21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</row>
    <row r="399" spans="1:19" ht="21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</row>
    <row r="400" spans="1:19" ht="21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</row>
    <row r="401" spans="1:19" ht="21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</row>
    <row r="402" spans="1:19" ht="21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</row>
    <row r="403" spans="1:19" ht="21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</row>
    <row r="404" spans="1:19" ht="21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</row>
    <row r="405" spans="1:19" ht="21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</row>
    <row r="406" spans="1:19" ht="21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</row>
    <row r="407" spans="1:19" ht="21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</row>
    <row r="408" spans="1:19" ht="21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</row>
    <row r="409" spans="1:19" ht="21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</row>
    <row r="410" spans="1:19" ht="21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</row>
    <row r="411" spans="1:19" ht="21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</row>
    <row r="412" spans="1:19" ht="21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</row>
    <row r="413" spans="1:19" ht="21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</row>
    <row r="414" spans="1:19" ht="21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</row>
    <row r="415" spans="1:19" ht="21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</row>
    <row r="416" spans="1:19" ht="21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</row>
    <row r="417" spans="1:19" ht="21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</row>
    <row r="418" spans="1:19" ht="21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</row>
    <row r="419" spans="1:19" ht="21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</row>
    <row r="420" spans="1:19" ht="21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</row>
    <row r="421" spans="1:19" ht="21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</row>
    <row r="422" spans="1:19" ht="21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</row>
    <row r="423" spans="1:19" ht="21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</row>
    <row r="424" spans="1:19" ht="21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</row>
    <row r="425" spans="1:19" ht="21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</row>
    <row r="426" spans="1:19" ht="21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</row>
    <row r="427" spans="1:19" ht="21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</row>
    <row r="428" spans="1:19" ht="21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</row>
    <row r="429" spans="1:19" ht="21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</row>
    <row r="430" spans="1:19" ht="21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</row>
    <row r="431" spans="1:19" ht="21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</row>
    <row r="432" spans="1:19" ht="21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</row>
    <row r="433" spans="1:19" ht="21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</row>
    <row r="434" spans="1:19" ht="21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</row>
    <row r="435" spans="1:19" ht="21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</row>
    <row r="436" spans="1:19" ht="21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</row>
    <row r="437" spans="1:19" ht="21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</row>
    <row r="438" spans="1:19" ht="21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</row>
    <row r="439" spans="1:19" ht="21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</row>
    <row r="440" spans="1:19" ht="21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</row>
    <row r="441" spans="1:19" ht="21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</row>
    <row r="442" spans="1:19" ht="21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</row>
    <row r="443" spans="1:19" ht="21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</row>
    <row r="444" spans="1:19" ht="21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</row>
    <row r="445" spans="1:19" ht="21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</row>
    <row r="446" spans="1:19" ht="21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</row>
    <row r="447" spans="1:19" ht="21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</row>
    <row r="448" spans="1:19" ht="21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</row>
    <row r="449" spans="1:19" ht="21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</row>
    <row r="450" spans="1:19" ht="21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</row>
    <row r="451" spans="1:19" ht="21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</row>
    <row r="452" spans="1:19" ht="21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</row>
    <row r="453" spans="1:19" ht="21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</row>
    <row r="454" spans="1:19" ht="21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</row>
    <row r="455" spans="1:19" ht="21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</row>
    <row r="456" spans="1:19" ht="21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</row>
    <row r="457" spans="1:19" ht="21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</row>
    <row r="458" spans="1:19" ht="21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</row>
    <row r="459" spans="1:19" ht="21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</row>
    <row r="460" spans="1:19" ht="21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</row>
    <row r="461" spans="1:19" ht="21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</row>
    <row r="462" spans="1:19" ht="21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</row>
    <row r="463" spans="1:19" ht="21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</row>
    <row r="464" spans="1:19" ht="21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</row>
    <row r="465" spans="1:19" ht="21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</row>
    <row r="466" spans="1:19" ht="21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</row>
    <row r="467" spans="1:19" ht="21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</row>
    <row r="468" spans="1:19" ht="21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</row>
    <row r="469" spans="1:19" ht="21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</row>
    <row r="470" spans="1:19" ht="21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</row>
    <row r="471" spans="1:19" ht="21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</row>
    <row r="472" spans="1:19" ht="21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</row>
    <row r="473" spans="1:19" ht="21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</row>
    <row r="474" spans="1:19" ht="21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</row>
    <row r="475" spans="1:19" ht="21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</row>
    <row r="476" spans="1:19" ht="21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</row>
    <row r="477" spans="1:19" ht="21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</row>
    <row r="478" spans="1:19" ht="21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</row>
    <row r="479" spans="1:19" ht="21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</row>
    <row r="480" spans="1:19" ht="21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</row>
    <row r="481" spans="1:19" ht="21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</row>
    <row r="482" spans="1:19" ht="21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</row>
    <row r="483" spans="1:19" ht="21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</row>
    <row r="484" spans="1:19" ht="21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</row>
    <row r="485" spans="1:19" ht="21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</row>
    <row r="486" spans="1:19" ht="21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</row>
    <row r="487" spans="1:19" ht="21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</row>
    <row r="488" spans="1:19" ht="21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</row>
    <row r="489" spans="1:19" ht="21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</row>
    <row r="490" spans="1:19" ht="21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</row>
    <row r="491" spans="1:19" ht="21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</row>
    <row r="492" spans="1:19" ht="21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</row>
    <row r="493" spans="1:19" ht="21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</row>
    <row r="494" spans="1:19" ht="21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</row>
    <row r="495" spans="1:19" ht="21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</row>
    <row r="496" spans="1:19" ht="21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</row>
    <row r="497" spans="1:19" ht="21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</row>
    <row r="498" spans="1:19" ht="21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</row>
    <row r="499" spans="1:19" ht="21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</row>
    <row r="500" spans="1:19" ht="21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</row>
  </sheetData>
  <mergeCells count="8">
    <mergeCell ref="A1:S1"/>
    <mergeCell ref="H2:K2"/>
    <mergeCell ref="L2:O2"/>
    <mergeCell ref="P2:S2"/>
    <mergeCell ref="D2:G2"/>
    <mergeCell ref="A2:A3"/>
    <mergeCell ref="B2:B3"/>
    <mergeCell ref="C2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00"/>
  <sheetViews>
    <sheetView workbookViewId="0">
      <selection sqref="A1:S1"/>
    </sheetView>
  </sheetViews>
  <sheetFormatPr defaultColWidth="16.875" defaultRowHeight="15" customHeight="1"/>
  <cols>
    <col min="1" max="1" width="6" customWidth="1"/>
    <col min="2" max="2" width="12.125" customWidth="1"/>
    <col min="3" max="3" width="34.875" customWidth="1"/>
    <col min="4" max="19" width="8.5" customWidth="1"/>
  </cols>
  <sheetData>
    <row r="1" spans="1:19" ht="46.5" customHeight="1">
      <c r="A1" s="217" t="s">
        <v>854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21" customHeight="1">
      <c r="A2" s="241" t="s">
        <v>533</v>
      </c>
      <c r="B2" s="241" t="s">
        <v>534</v>
      </c>
      <c r="C2" s="241" t="s">
        <v>535</v>
      </c>
      <c r="D2" s="240" t="s">
        <v>549</v>
      </c>
      <c r="E2" s="215"/>
      <c r="F2" s="215"/>
      <c r="G2" s="216"/>
      <c r="H2" s="240" t="s">
        <v>550</v>
      </c>
      <c r="I2" s="215"/>
      <c r="J2" s="215"/>
      <c r="K2" s="216"/>
      <c r="L2" s="240" t="s">
        <v>551</v>
      </c>
      <c r="M2" s="215"/>
      <c r="N2" s="215"/>
      <c r="O2" s="216"/>
      <c r="P2" s="240" t="s">
        <v>849</v>
      </c>
      <c r="Q2" s="215"/>
      <c r="R2" s="215"/>
      <c r="S2" s="216"/>
    </row>
    <row r="3" spans="1:19" ht="21" customHeight="1">
      <c r="A3" s="182"/>
      <c r="B3" s="207"/>
      <c r="C3" s="207"/>
      <c r="D3" s="173" t="s">
        <v>568</v>
      </c>
      <c r="E3" s="173" t="s">
        <v>569</v>
      </c>
      <c r="F3" s="173" t="s">
        <v>539</v>
      </c>
      <c r="G3" s="173" t="s">
        <v>15</v>
      </c>
      <c r="H3" s="173" t="s">
        <v>568</v>
      </c>
      <c r="I3" s="173" t="s">
        <v>569</v>
      </c>
      <c r="J3" s="173" t="s">
        <v>539</v>
      </c>
      <c r="K3" s="173" t="s">
        <v>15</v>
      </c>
      <c r="L3" s="173" t="s">
        <v>568</v>
      </c>
      <c r="M3" s="173" t="s">
        <v>569</v>
      </c>
      <c r="N3" s="173" t="s">
        <v>539</v>
      </c>
      <c r="O3" s="173" t="s">
        <v>15</v>
      </c>
      <c r="P3" s="173" t="s">
        <v>568</v>
      </c>
      <c r="Q3" s="173" t="s">
        <v>569</v>
      </c>
      <c r="R3" s="173" t="s">
        <v>539</v>
      </c>
      <c r="S3" s="173" t="s">
        <v>15</v>
      </c>
    </row>
    <row r="4" spans="1:19" ht="21" customHeight="1">
      <c r="A4" s="81">
        <v>1</v>
      </c>
      <c r="B4" s="174">
        <v>63020084</v>
      </c>
      <c r="C4" s="175" t="s">
        <v>26</v>
      </c>
      <c r="D4" s="174">
        <v>0</v>
      </c>
      <c r="E4" s="174">
        <v>0</v>
      </c>
      <c r="F4" s="174">
        <v>0</v>
      </c>
      <c r="G4" s="174">
        <v>0</v>
      </c>
      <c r="H4" s="174">
        <v>0</v>
      </c>
      <c r="I4" s="174">
        <v>0</v>
      </c>
      <c r="J4" s="174">
        <v>0</v>
      </c>
      <c r="K4" s="174">
        <v>0</v>
      </c>
      <c r="L4" s="174">
        <v>0</v>
      </c>
      <c r="M4" s="174">
        <v>0</v>
      </c>
      <c r="N4" s="174">
        <v>0</v>
      </c>
      <c r="O4" s="174">
        <v>0</v>
      </c>
      <c r="P4" s="174">
        <v>0</v>
      </c>
      <c r="Q4" s="174">
        <v>0</v>
      </c>
      <c r="R4" s="174">
        <v>0</v>
      </c>
      <c r="S4" s="174">
        <v>0</v>
      </c>
    </row>
    <row r="5" spans="1:19" ht="21" customHeight="1">
      <c r="A5" s="39">
        <v>2</v>
      </c>
      <c r="B5" s="38">
        <v>63020054</v>
      </c>
      <c r="C5" s="176" t="s">
        <v>31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</row>
    <row r="6" spans="1:19" ht="21" customHeight="1">
      <c r="A6" s="39">
        <v>3</v>
      </c>
      <c r="B6" s="38">
        <v>63020051</v>
      </c>
      <c r="C6" s="176" t="s">
        <v>36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1" customHeight="1">
      <c r="A7" s="39">
        <v>4</v>
      </c>
      <c r="B7" s="38">
        <v>63020052</v>
      </c>
      <c r="C7" s="176" t="s">
        <v>40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</row>
    <row r="8" spans="1:19" ht="21" customHeight="1">
      <c r="A8" s="39">
        <v>5</v>
      </c>
      <c r="B8" s="38">
        <v>63020053</v>
      </c>
      <c r="C8" s="176" t="s">
        <v>44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</row>
    <row r="9" spans="1:19" ht="21" customHeight="1">
      <c r="A9" s="39">
        <v>6</v>
      </c>
      <c r="B9" s="38">
        <v>63020079</v>
      </c>
      <c r="C9" s="176" t="s">
        <v>48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</row>
    <row r="10" spans="1:19" ht="21" customHeight="1">
      <c r="A10" s="39">
        <v>7</v>
      </c>
      <c r="B10" s="38">
        <v>63020081</v>
      </c>
      <c r="C10" s="176" t="s">
        <v>53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</row>
    <row r="11" spans="1:19" ht="21" customHeight="1">
      <c r="A11" s="39">
        <v>8</v>
      </c>
      <c r="B11" s="38">
        <v>63020082</v>
      </c>
      <c r="C11" s="176" t="s">
        <v>57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</row>
    <row r="12" spans="1:19" ht="21" customHeight="1">
      <c r="A12" s="39">
        <v>9</v>
      </c>
      <c r="B12" s="38">
        <v>63020083</v>
      </c>
      <c r="C12" s="176" t="s">
        <v>60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</row>
    <row r="13" spans="1:19" ht="21" customHeight="1">
      <c r="A13" s="39">
        <v>10</v>
      </c>
      <c r="B13" s="38">
        <v>63020080</v>
      </c>
      <c r="C13" s="176" t="s">
        <v>63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</row>
    <row r="14" spans="1:19" ht="21" customHeight="1">
      <c r="A14" s="39">
        <v>11</v>
      </c>
      <c r="B14" s="38">
        <v>63020067</v>
      </c>
      <c r="C14" s="176" t="s">
        <v>67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</row>
    <row r="15" spans="1:19" ht="21" customHeight="1">
      <c r="A15" s="39">
        <v>12</v>
      </c>
      <c r="B15" s="38">
        <v>63020068</v>
      </c>
      <c r="C15" s="176" t="s">
        <v>72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</row>
    <row r="16" spans="1:19" ht="21" customHeight="1">
      <c r="A16" s="39">
        <v>13</v>
      </c>
      <c r="B16" s="38">
        <v>63020070</v>
      </c>
      <c r="C16" s="176" t="s">
        <v>75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</row>
    <row r="17" spans="1:19" ht="21" customHeight="1">
      <c r="A17" s="39">
        <v>14</v>
      </c>
      <c r="B17" s="38">
        <v>63020069</v>
      </c>
      <c r="C17" s="176" t="s">
        <v>79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</row>
    <row r="18" spans="1:19" ht="21" customHeight="1">
      <c r="A18" s="39">
        <v>15</v>
      </c>
      <c r="B18" s="38">
        <v>63020077</v>
      </c>
      <c r="C18" s="176" t="s">
        <v>83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</row>
    <row r="19" spans="1:19" ht="21" customHeight="1">
      <c r="A19" s="39">
        <v>16</v>
      </c>
      <c r="B19" s="38">
        <v>63020076</v>
      </c>
      <c r="C19" s="176" t="s">
        <v>88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</row>
    <row r="20" spans="1:19" ht="21" customHeight="1">
      <c r="A20" s="39">
        <v>17</v>
      </c>
      <c r="B20" s="38">
        <v>63020078</v>
      </c>
      <c r="C20" s="176" t="s">
        <v>92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</row>
    <row r="21" spans="1:19" ht="21" customHeight="1">
      <c r="A21" s="39">
        <v>18</v>
      </c>
      <c r="B21" s="38">
        <v>63020056</v>
      </c>
      <c r="C21" s="176" t="s">
        <v>96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ht="21" customHeight="1">
      <c r="A22" s="39">
        <v>19</v>
      </c>
      <c r="B22" s="38">
        <v>63020055</v>
      </c>
      <c r="C22" s="176" t="s">
        <v>101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ht="21" customHeight="1">
      <c r="A23" s="39">
        <v>20</v>
      </c>
      <c r="B23" s="38">
        <v>63020057</v>
      </c>
      <c r="C23" s="176" t="s">
        <v>104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  <row r="24" spans="1:19" ht="21" customHeight="1">
      <c r="A24" s="39">
        <v>21</v>
      </c>
      <c r="B24" s="38">
        <v>63020058</v>
      </c>
      <c r="C24" s="176" t="s">
        <v>108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</row>
    <row r="25" spans="1:19" ht="21" customHeight="1">
      <c r="A25" s="39">
        <v>22</v>
      </c>
      <c r="B25" s="38">
        <v>63020073</v>
      </c>
      <c r="C25" s="176" t="s">
        <v>112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</row>
    <row r="26" spans="1:19" ht="21" customHeight="1">
      <c r="A26" s="39">
        <v>23</v>
      </c>
      <c r="B26" s="38">
        <v>63020075</v>
      </c>
      <c r="C26" s="176" t="s">
        <v>117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</row>
    <row r="27" spans="1:19" ht="21" customHeight="1">
      <c r="A27" s="39">
        <v>24</v>
      </c>
      <c r="B27" s="38">
        <v>63020128</v>
      </c>
      <c r="C27" s="176" t="s">
        <v>120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</row>
    <row r="28" spans="1:19" ht="21" customHeight="1">
      <c r="A28" s="39">
        <v>25</v>
      </c>
      <c r="B28" s="38">
        <v>63020072</v>
      </c>
      <c r="C28" s="176" t="s">
        <v>124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</row>
    <row r="29" spans="1:19" ht="21" customHeight="1">
      <c r="A29" s="39">
        <v>26</v>
      </c>
      <c r="B29" s="38">
        <v>63020071</v>
      </c>
      <c r="C29" s="176" t="s">
        <v>128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</row>
    <row r="30" spans="1:19" ht="21" customHeight="1">
      <c r="A30" s="39">
        <v>27</v>
      </c>
      <c r="B30" s="38">
        <v>63020063</v>
      </c>
      <c r="C30" s="176" t="s">
        <v>132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</row>
    <row r="31" spans="1:19" ht="21" customHeight="1">
      <c r="A31" s="39">
        <v>28</v>
      </c>
      <c r="B31" s="38">
        <v>63020065</v>
      </c>
      <c r="C31" s="176" t="s">
        <v>137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</row>
    <row r="32" spans="1:19" ht="21" customHeight="1">
      <c r="A32" s="39">
        <v>29</v>
      </c>
      <c r="B32" s="38">
        <v>63020064</v>
      </c>
      <c r="C32" s="176" t="s">
        <v>141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</row>
    <row r="33" spans="1:19" ht="21" customHeight="1">
      <c r="A33" s="39">
        <v>30</v>
      </c>
      <c r="B33" s="38">
        <v>63020066</v>
      </c>
      <c r="C33" s="176" t="s">
        <v>145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</row>
    <row r="34" spans="1:19" ht="21" customHeight="1">
      <c r="A34" s="39">
        <v>31</v>
      </c>
      <c r="B34" s="38">
        <v>63020062</v>
      </c>
      <c r="C34" s="176" t="s">
        <v>149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</row>
    <row r="35" spans="1:19" ht="21" customHeight="1">
      <c r="A35" s="39">
        <v>32</v>
      </c>
      <c r="B35" s="38">
        <v>63020059</v>
      </c>
      <c r="C35" s="176" t="s">
        <v>154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</row>
    <row r="36" spans="1:19" ht="21" customHeight="1">
      <c r="A36" s="39">
        <v>33</v>
      </c>
      <c r="B36" s="38">
        <v>63020060</v>
      </c>
      <c r="C36" s="176" t="s">
        <v>553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</row>
    <row r="37" spans="1:19" ht="21" customHeight="1">
      <c r="A37" s="39">
        <v>34</v>
      </c>
      <c r="B37" s="38">
        <v>63020061</v>
      </c>
      <c r="C37" s="176" t="s">
        <v>162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</row>
    <row r="38" spans="1:19" ht="21" customHeight="1">
      <c r="A38" s="39">
        <v>35</v>
      </c>
      <c r="B38" s="38">
        <v>63020047</v>
      </c>
      <c r="C38" s="176" t="s">
        <v>166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</row>
    <row r="39" spans="1:19" ht="21" customHeight="1">
      <c r="A39" s="39">
        <v>36</v>
      </c>
      <c r="B39" s="38">
        <v>63020050</v>
      </c>
      <c r="C39" s="176" t="s">
        <v>171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</row>
    <row r="40" spans="1:19" ht="21" customHeight="1">
      <c r="A40" s="39">
        <v>37</v>
      </c>
      <c r="B40" s="38">
        <v>63020048</v>
      </c>
      <c r="C40" s="176" t="s">
        <v>554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</row>
    <row r="41" spans="1:19" ht="21" customHeight="1">
      <c r="A41" s="39">
        <v>38</v>
      </c>
      <c r="B41" s="38">
        <v>63020049</v>
      </c>
      <c r="C41" s="176" t="s">
        <v>179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</row>
    <row r="42" spans="1:19" ht="21" customHeight="1">
      <c r="A42" s="39">
        <v>39</v>
      </c>
      <c r="B42" s="38">
        <v>63020127</v>
      </c>
      <c r="C42" s="176" t="s">
        <v>183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</row>
    <row r="43" spans="1:19" ht="21" customHeight="1">
      <c r="A43" s="39"/>
      <c r="B43" s="38"/>
      <c r="C43" s="176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21" customHeight="1">
      <c r="A44" s="39"/>
      <c r="B44" s="38"/>
      <c r="C44" s="176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21" customHeight="1">
      <c r="A45" s="39">
        <v>40</v>
      </c>
      <c r="B45" s="38">
        <v>63020022</v>
      </c>
      <c r="C45" s="176" t="s">
        <v>187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</row>
    <row r="46" spans="1:19" ht="21" customHeight="1">
      <c r="A46" s="39">
        <v>41</v>
      </c>
      <c r="B46" s="38">
        <v>63020023</v>
      </c>
      <c r="C46" s="176" t="s">
        <v>192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</row>
    <row r="47" spans="1:19" ht="21" customHeight="1">
      <c r="A47" s="39">
        <v>42</v>
      </c>
      <c r="B47" s="38">
        <v>63020021</v>
      </c>
      <c r="C47" s="176" t="s">
        <v>196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</row>
    <row r="48" spans="1:19" ht="21" customHeight="1">
      <c r="A48" s="39">
        <v>43</v>
      </c>
      <c r="B48" s="38">
        <v>63020017</v>
      </c>
      <c r="C48" s="176" t="s">
        <v>200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</row>
    <row r="49" spans="1:19" ht="21" customHeight="1">
      <c r="A49" s="39">
        <v>44</v>
      </c>
      <c r="B49" s="38">
        <v>63020014</v>
      </c>
      <c r="C49" s="176" t="s">
        <v>205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</row>
    <row r="50" spans="1:19" ht="21" customHeight="1">
      <c r="A50" s="39">
        <v>45</v>
      </c>
      <c r="B50" s="38">
        <v>63020016</v>
      </c>
      <c r="C50" s="176" t="s">
        <v>208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</row>
    <row r="51" spans="1:19" ht="21" customHeight="1">
      <c r="A51" s="39">
        <v>46</v>
      </c>
      <c r="B51" s="38">
        <v>63020018</v>
      </c>
      <c r="C51" s="176" t="s">
        <v>212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</row>
    <row r="52" spans="1:19" ht="21" customHeight="1">
      <c r="A52" s="39">
        <v>47</v>
      </c>
      <c r="B52" s="38">
        <v>63020010</v>
      </c>
      <c r="C52" s="176" t="s">
        <v>216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</row>
    <row r="53" spans="1:19" ht="21" customHeight="1">
      <c r="A53" s="39">
        <v>48</v>
      </c>
      <c r="B53" s="38">
        <v>63020009</v>
      </c>
      <c r="C53" s="176" t="s">
        <v>220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</row>
    <row r="54" spans="1:19" ht="21" customHeight="1">
      <c r="A54" s="39">
        <v>49</v>
      </c>
      <c r="B54" s="38">
        <v>63020011</v>
      </c>
      <c r="C54" s="176" t="s">
        <v>224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</row>
    <row r="55" spans="1:19" ht="21" customHeight="1">
      <c r="A55" s="39">
        <v>50</v>
      </c>
      <c r="B55" s="38">
        <v>63020012</v>
      </c>
      <c r="C55" s="176" t="s">
        <v>228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</row>
    <row r="56" spans="1:19" ht="21" customHeight="1">
      <c r="A56" s="39">
        <v>51</v>
      </c>
      <c r="B56" s="38">
        <v>63020008</v>
      </c>
      <c r="C56" s="176" t="s">
        <v>232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</row>
    <row r="57" spans="1:19" ht="21" customHeight="1">
      <c r="A57" s="39">
        <v>52</v>
      </c>
      <c r="B57" s="38">
        <v>63020001</v>
      </c>
      <c r="C57" s="176" t="s">
        <v>236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</row>
    <row r="58" spans="1:19" ht="21" customHeight="1">
      <c r="A58" s="39">
        <v>53</v>
      </c>
      <c r="B58" s="38">
        <v>63020005</v>
      </c>
      <c r="C58" s="176" t="s">
        <v>239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</row>
    <row r="59" spans="1:19" ht="21" customHeight="1">
      <c r="A59" s="39">
        <v>54</v>
      </c>
      <c r="B59" s="38">
        <v>63020007</v>
      </c>
      <c r="C59" s="176" t="s">
        <v>243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</row>
    <row r="60" spans="1:19" ht="21" customHeight="1">
      <c r="A60" s="39">
        <v>55</v>
      </c>
      <c r="B60" s="38">
        <v>63020002</v>
      </c>
      <c r="C60" s="176" t="s">
        <v>246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</row>
    <row r="61" spans="1:19" ht="21" customHeight="1">
      <c r="A61" s="39">
        <v>56</v>
      </c>
      <c r="B61" s="38">
        <v>63020003</v>
      </c>
      <c r="C61" s="176" t="s">
        <v>249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</row>
    <row r="62" spans="1:19" ht="21" customHeight="1">
      <c r="A62" s="39">
        <v>57</v>
      </c>
      <c r="B62" s="38">
        <v>63020019</v>
      </c>
      <c r="C62" s="176" t="s">
        <v>252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</row>
    <row r="63" spans="1:19" ht="21" customHeight="1">
      <c r="A63" s="39">
        <v>58</v>
      </c>
      <c r="B63" s="38">
        <v>63020020</v>
      </c>
      <c r="C63" s="176" t="s">
        <v>257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</row>
    <row r="64" spans="1:19" ht="21" customHeight="1">
      <c r="A64" s="39">
        <v>59</v>
      </c>
      <c r="B64" s="38">
        <v>63020025</v>
      </c>
      <c r="C64" s="176" t="s">
        <v>260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</row>
    <row r="65" spans="1:19" ht="21" customHeight="1">
      <c r="A65" s="39">
        <v>60</v>
      </c>
      <c r="B65" s="38">
        <v>63020024</v>
      </c>
      <c r="C65" s="176" t="s">
        <v>265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</row>
    <row r="66" spans="1:19" ht="21" customHeight="1">
      <c r="A66" s="39">
        <v>61</v>
      </c>
      <c r="B66" s="38">
        <v>63020026</v>
      </c>
      <c r="C66" s="176" t="s">
        <v>269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</row>
    <row r="67" spans="1:19" ht="21" customHeight="1">
      <c r="A67" s="39"/>
      <c r="B67" s="38"/>
      <c r="C67" s="176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21" customHeight="1">
      <c r="A68" s="39"/>
      <c r="B68" s="38"/>
      <c r="C68" s="176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21" customHeight="1">
      <c r="A69" s="39">
        <v>62</v>
      </c>
      <c r="B69" s="38">
        <v>63020032</v>
      </c>
      <c r="C69" s="176" t="s">
        <v>275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</row>
    <row r="70" spans="1:19" ht="21" customHeight="1">
      <c r="A70" s="39">
        <v>63</v>
      </c>
      <c r="B70" s="38">
        <v>63020033</v>
      </c>
      <c r="C70" s="176" t="s">
        <v>281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</row>
    <row r="71" spans="1:19" ht="21" customHeight="1">
      <c r="A71" s="39">
        <v>64</v>
      </c>
      <c r="B71" s="38">
        <v>63020030</v>
      </c>
      <c r="C71" s="176" t="s">
        <v>284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</row>
    <row r="72" spans="1:19" ht="21" customHeight="1">
      <c r="A72" s="39">
        <v>65</v>
      </c>
      <c r="B72" s="38">
        <v>63020031</v>
      </c>
      <c r="C72" s="176" t="s">
        <v>288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</row>
    <row r="73" spans="1:19" ht="21" customHeight="1">
      <c r="A73" s="39">
        <v>66</v>
      </c>
      <c r="B73" s="38">
        <v>63020029</v>
      </c>
      <c r="C73" s="176" t="s">
        <v>291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</row>
    <row r="74" spans="1:19" ht="21" customHeight="1">
      <c r="A74" s="39">
        <v>67</v>
      </c>
      <c r="B74" s="38">
        <v>63020041</v>
      </c>
      <c r="C74" s="176" t="s">
        <v>295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</row>
    <row r="75" spans="1:19" ht="21" customHeight="1">
      <c r="A75" s="39">
        <v>68</v>
      </c>
      <c r="B75" s="38">
        <v>63020039</v>
      </c>
      <c r="C75" s="176" t="s">
        <v>300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</row>
    <row r="76" spans="1:19" ht="21" customHeight="1">
      <c r="A76" s="39">
        <v>69</v>
      </c>
      <c r="B76" s="38">
        <v>63020040</v>
      </c>
      <c r="C76" s="176" t="s">
        <v>304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</row>
    <row r="77" spans="1:19" ht="21" customHeight="1">
      <c r="A77" s="39">
        <v>70</v>
      </c>
      <c r="B77" s="38">
        <v>63020043</v>
      </c>
      <c r="C77" s="176" t="s">
        <v>308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</row>
    <row r="78" spans="1:19" ht="21" customHeight="1">
      <c r="A78" s="39">
        <v>71</v>
      </c>
      <c r="B78" s="38">
        <v>63020042</v>
      </c>
      <c r="C78" s="176" t="s">
        <v>312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</row>
    <row r="79" spans="1:19" ht="21" customHeight="1">
      <c r="A79" s="39">
        <v>72</v>
      </c>
      <c r="B79" s="38">
        <v>63020044</v>
      </c>
      <c r="C79" s="176" t="s">
        <v>315</v>
      </c>
      <c r="D79" s="38">
        <v>25</v>
      </c>
      <c r="E79" s="38">
        <v>37</v>
      </c>
      <c r="F79" s="38">
        <v>62</v>
      </c>
      <c r="G79" s="38">
        <v>2</v>
      </c>
      <c r="H79" s="38">
        <v>20</v>
      </c>
      <c r="I79" s="38">
        <v>33</v>
      </c>
      <c r="J79" s="38">
        <v>53</v>
      </c>
      <c r="K79" s="38">
        <v>2</v>
      </c>
      <c r="L79" s="38">
        <v>15</v>
      </c>
      <c r="M79" s="38">
        <v>33</v>
      </c>
      <c r="N79" s="38">
        <v>48</v>
      </c>
      <c r="O79" s="38">
        <v>2</v>
      </c>
      <c r="P79" s="38">
        <v>60</v>
      </c>
      <c r="Q79" s="38">
        <v>103</v>
      </c>
      <c r="R79" s="38">
        <v>163</v>
      </c>
      <c r="S79" s="38">
        <v>6</v>
      </c>
    </row>
    <row r="80" spans="1:19" ht="21" customHeight="1">
      <c r="A80" s="39">
        <v>73</v>
      </c>
      <c r="B80" s="38">
        <v>63020045</v>
      </c>
      <c r="C80" s="176" t="s">
        <v>320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</row>
    <row r="81" spans="1:19" ht="21" customHeight="1">
      <c r="A81" s="39">
        <v>74</v>
      </c>
      <c r="B81" s="38">
        <v>63020046</v>
      </c>
      <c r="C81" s="176" t="s">
        <v>324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</row>
    <row r="82" spans="1:19" ht="21" customHeight="1">
      <c r="A82" s="39">
        <v>75</v>
      </c>
      <c r="B82" s="38">
        <v>63020036</v>
      </c>
      <c r="C82" s="176" t="s">
        <v>328</v>
      </c>
      <c r="D82" s="38">
        <v>17</v>
      </c>
      <c r="E82" s="38">
        <v>37</v>
      </c>
      <c r="F82" s="38">
        <v>54</v>
      </c>
      <c r="G82" s="38">
        <v>2</v>
      </c>
      <c r="H82" s="38">
        <v>7</v>
      </c>
      <c r="I82" s="38">
        <v>35</v>
      </c>
      <c r="J82" s="38">
        <v>42</v>
      </c>
      <c r="K82" s="38">
        <v>2</v>
      </c>
      <c r="L82" s="38">
        <v>11</v>
      </c>
      <c r="M82" s="38">
        <v>31</v>
      </c>
      <c r="N82" s="38">
        <v>42</v>
      </c>
      <c r="O82" s="38">
        <v>2</v>
      </c>
      <c r="P82" s="38">
        <v>35</v>
      </c>
      <c r="Q82" s="38">
        <v>103</v>
      </c>
      <c r="R82" s="38">
        <v>138</v>
      </c>
      <c r="S82" s="38">
        <v>6</v>
      </c>
    </row>
    <row r="83" spans="1:19" ht="21" customHeight="1">
      <c r="A83" s="39">
        <v>76</v>
      </c>
      <c r="B83" s="38">
        <v>63020037</v>
      </c>
      <c r="C83" s="176" t="s">
        <v>333</v>
      </c>
      <c r="D83" s="38">
        <v>21</v>
      </c>
      <c r="E83" s="38">
        <v>34</v>
      </c>
      <c r="F83" s="38">
        <v>55</v>
      </c>
      <c r="G83" s="38">
        <v>3</v>
      </c>
      <c r="H83" s="38">
        <v>15</v>
      </c>
      <c r="I83" s="38">
        <v>49</v>
      </c>
      <c r="J83" s="38">
        <v>64</v>
      </c>
      <c r="K83" s="38">
        <v>3</v>
      </c>
      <c r="L83" s="38">
        <v>26</v>
      </c>
      <c r="M83" s="38">
        <v>50</v>
      </c>
      <c r="N83" s="38">
        <v>76</v>
      </c>
      <c r="O83" s="38">
        <v>3</v>
      </c>
      <c r="P83" s="38">
        <v>62</v>
      </c>
      <c r="Q83" s="38">
        <v>133</v>
      </c>
      <c r="R83" s="38">
        <v>195</v>
      </c>
      <c r="S83" s="38">
        <v>9</v>
      </c>
    </row>
    <row r="84" spans="1:19" ht="21" customHeight="1">
      <c r="A84" s="39">
        <v>77</v>
      </c>
      <c r="B84" s="38">
        <v>63020038</v>
      </c>
      <c r="C84" s="176" t="s">
        <v>558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</row>
    <row r="85" spans="1:19" ht="21" customHeight="1">
      <c r="A85" s="39">
        <v>78</v>
      </c>
      <c r="B85" s="38">
        <v>63020028</v>
      </c>
      <c r="C85" s="176" t="s">
        <v>338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</row>
    <row r="86" spans="1:19" ht="21" customHeight="1">
      <c r="A86" s="39">
        <v>79</v>
      </c>
      <c r="B86" s="38">
        <v>63020129</v>
      </c>
      <c r="C86" s="176" t="s">
        <v>342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</row>
    <row r="87" spans="1:19" ht="21" customHeight="1">
      <c r="A87" s="39">
        <v>80</v>
      </c>
      <c r="B87" s="38">
        <v>63020027</v>
      </c>
      <c r="C87" s="176" t="s">
        <v>345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</row>
    <row r="88" spans="1:19" ht="21" customHeight="1">
      <c r="A88" s="39">
        <v>81</v>
      </c>
      <c r="B88" s="38">
        <v>63020034</v>
      </c>
      <c r="C88" s="176" t="s">
        <v>349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</row>
    <row r="89" spans="1:19" ht="21" customHeight="1">
      <c r="A89" s="39">
        <v>82</v>
      </c>
      <c r="B89" s="38">
        <v>63020035</v>
      </c>
      <c r="C89" s="176" t="s">
        <v>354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</row>
    <row r="90" spans="1:19" ht="21" customHeight="1">
      <c r="A90" s="39"/>
      <c r="B90" s="38"/>
      <c r="C90" s="17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 ht="21" customHeight="1">
      <c r="A91" s="39"/>
      <c r="B91" s="38"/>
      <c r="C91" s="176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21" customHeight="1">
      <c r="A92" s="39">
        <v>83</v>
      </c>
      <c r="B92" s="38">
        <v>63020097</v>
      </c>
      <c r="C92" s="176" t="s">
        <v>361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</row>
    <row r="93" spans="1:19" ht="21" customHeight="1">
      <c r="A93" s="39">
        <v>84</v>
      </c>
      <c r="B93" s="38">
        <v>63020099</v>
      </c>
      <c r="C93" s="176" t="s">
        <v>366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</row>
    <row r="94" spans="1:19" ht="21" customHeight="1">
      <c r="A94" s="39">
        <v>85</v>
      </c>
      <c r="B94" s="38">
        <v>63020098</v>
      </c>
      <c r="C94" s="176" t="s">
        <v>370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</row>
    <row r="95" spans="1:19" ht="21" customHeight="1">
      <c r="A95" s="39">
        <v>86</v>
      </c>
      <c r="B95" s="38">
        <v>63020100</v>
      </c>
      <c r="C95" s="176" t="s">
        <v>374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</row>
    <row r="96" spans="1:19" ht="21" customHeight="1">
      <c r="A96" s="39">
        <v>87</v>
      </c>
      <c r="B96" s="38">
        <v>63020101</v>
      </c>
      <c r="C96" s="176" t="s">
        <v>378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</row>
    <row r="97" spans="1:19" ht="21" customHeight="1">
      <c r="A97" s="39">
        <v>88</v>
      </c>
      <c r="B97" s="38">
        <v>63020102</v>
      </c>
      <c r="C97" s="176" t="s">
        <v>382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</row>
    <row r="98" spans="1:19" ht="21" customHeight="1">
      <c r="A98" s="39">
        <v>89</v>
      </c>
      <c r="B98" s="38">
        <v>63020124</v>
      </c>
      <c r="C98" s="176" t="s">
        <v>386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</row>
    <row r="99" spans="1:19" ht="21" customHeight="1">
      <c r="A99" s="39">
        <v>90</v>
      </c>
      <c r="B99" s="38">
        <v>63020103</v>
      </c>
      <c r="C99" s="176" t="s">
        <v>388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</row>
    <row r="100" spans="1:19" ht="21" customHeight="1">
      <c r="A100" s="39">
        <v>91</v>
      </c>
      <c r="B100" s="38">
        <v>63020105</v>
      </c>
      <c r="C100" s="176" t="s">
        <v>392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</row>
    <row r="101" spans="1:19" ht="21" customHeight="1">
      <c r="A101" s="39">
        <v>92</v>
      </c>
      <c r="B101" s="38">
        <v>63020104</v>
      </c>
      <c r="C101" s="176" t="s">
        <v>395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</row>
    <row r="102" spans="1:19" ht="21" customHeight="1">
      <c r="A102" s="39">
        <v>93</v>
      </c>
      <c r="B102" s="38">
        <v>63020106</v>
      </c>
      <c r="C102" s="176" t="s">
        <v>399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</row>
    <row r="103" spans="1:19" ht="21" customHeight="1">
      <c r="A103" s="39">
        <v>94</v>
      </c>
      <c r="B103" s="38">
        <v>63020107</v>
      </c>
      <c r="C103" s="176" t="s">
        <v>402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</row>
    <row r="104" spans="1:19" ht="21" customHeight="1">
      <c r="A104" s="39">
        <v>95</v>
      </c>
      <c r="B104" s="38">
        <v>63020094</v>
      </c>
      <c r="C104" s="176" t="s">
        <v>406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</row>
    <row r="105" spans="1:19" ht="21" customHeight="1">
      <c r="A105" s="39">
        <v>96</v>
      </c>
      <c r="B105" s="38">
        <v>63020093</v>
      </c>
      <c r="C105" s="176" t="s">
        <v>411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</row>
    <row r="106" spans="1:19" ht="21" customHeight="1">
      <c r="A106" s="39">
        <v>97</v>
      </c>
      <c r="B106" s="38">
        <v>63020095</v>
      </c>
      <c r="C106" s="176" t="s">
        <v>415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</row>
    <row r="107" spans="1:19" ht="21" customHeight="1">
      <c r="A107" s="39">
        <v>98</v>
      </c>
      <c r="B107" s="38">
        <v>63020096</v>
      </c>
      <c r="C107" s="176" t="s">
        <v>418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</row>
    <row r="108" spans="1:19" ht="21" customHeight="1">
      <c r="A108" s="39">
        <v>99</v>
      </c>
      <c r="B108" s="38">
        <v>63020091</v>
      </c>
      <c r="C108" s="176" t="s">
        <v>421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</row>
    <row r="109" spans="1:19" ht="21" customHeight="1">
      <c r="A109" s="39">
        <v>100</v>
      </c>
      <c r="B109" s="38">
        <v>63020126</v>
      </c>
      <c r="C109" s="176" t="s">
        <v>560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</row>
    <row r="110" spans="1:19" ht="21" customHeight="1">
      <c r="A110" s="39">
        <v>101</v>
      </c>
      <c r="B110" s="38">
        <v>63020092</v>
      </c>
      <c r="C110" s="176" t="s">
        <v>427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</row>
    <row r="111" spans="1:19" ht="21" customHeight="1">
      <c r="A111" s="39">
        <v>102</v>
      </c>
      <c r="B111" s="38">
        <v>63020085</v>
      </c>
      <c r="C111" s="176" t="s">
        <v>431</v>
      </c>
      <c r="D111" s="38">
        <v>54</v>
      </c>
      <c r="E111" s="38">
        <v>103</v>
      </c>
      <c r="F111" s="38">
        <v>157</v>
      </c>
      <c r="G111" s="38">
        <v>4</v>
      </c>
      <c r="H111" s="38">
        <v>60</v>
      </c>
      <c r="I111" s="38">
        <v>65</v>
      </c>
      <c r="J111" s="38">
        <v>125</v>
      </c>
      <c r="K111" s="38">
        <v>4</v>
      </c>
      <c r="L111" s="38">
        <v>47</v>
      </c>
      <c r="M111" s="38">
        <v>56</v>
      </c>
      <c r="N111" s="38">
        <v>103</v>
      </c>
      <c r="O111" s="38">
        <v>3</v>
      </c>
      <c r="P111" s="38">
        <v>161</v>
      </c>
      <c r="Q111" s="38">
        <v>224</v>
      </c>
      <c r="R111" s="38">
        <v>385</v>
      </c>
      <c r="S111" s="38">
        <v>11</v>
      </c>
    </row>
    <row r="112" spans="1:19" ht="21" customHeight="1">
      <c r="A112" s="39">
        <v>103</v>
      </c>
      <c r="B112" s="38">
        <v>63020086</v>
      </c>
      <c r="C112" s="176" t="s">
        <v>436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</row>
    <row r="113" spans="1:19" ht="21" customHeight="1">
      <c r="A113" s="39">
        <v>104</v>
      </c>
      <c r="B113" s="38">
        <v>63020087</v>
      </c>
      <c r="C113" s="176" t="s">
        <v>440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</row>
    <row r="114" spans="1:19" ht="21" customHeight="1">
      <c r="A114" s="39">
        <v>105</v>
      </c>
      <c r="B114" s="38">
        <v>63020088</v>
      </c>
      <c r="C114" s="176" t="s">
        <v>443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</row>
    <row r="115" spans="1:19" ht="21" customHeight="1">
      <c r="A115" s="39">
        <v>106</v>
      </c>
      <c r="B115" s="38">
        <v>63020089</v>
      </c>
      <c r="C115" s="176" t="s">
        <v>447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</row>
    <row r="116" spans="1:19" ht="21" customHeight="1">
      <c r="A116" s="39">
        <v>107</v>
      </c>
      <c r="B116" s="38">
        <v>63020090</v>
      </c>
      <c r="C116" s="176" t="s">
        <v>451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</row>
    <row r="117" spans="1:19" ht="21" customHeight="1">
      <c r="A117" s="39"/>
      <c r="B117" s="38"/>
      <c r="C117" s="176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21" customHeight="1">
      <c r="A118" s="39"/>
      <c r="B118" s="38"/>
      <c r="C118" s="176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21" customHeight="1">
      <c r="A119" s="39">
        <v>108</v>
      </c>
      <c r="B119" s="38">
        <v>63020121</v>
      </c>
      <c r="C119" s="176" t="s">
        <v>458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</row>
    <row r="120" spans="1:19" ht="21" customHeight="1">
      <c r="A120" s="39">
        <v>109</v>
      </c>
      <c r="B120" s="38">
        <v>63020122</v>
      </c>
      <c r="C120" s="176" t="s">
        <v>463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</row>
    <row r="121" spans="1:19" ht="21" customHeight="1">
      <c r="A121" s="39">
        <v>110</v>
      </c>
      <c r="B121" s="38">
        <v>63020114</v>
      </c>
      <c r="C121" s="176" t="s">
        <v>466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</row>
    <row r="122" spans="1:19" ht="21" customHeight="1">
      <c r="A122" s="39">
        <v>111</v>
      </c>
      <c r="B122" s="38">
        <v>63020115</v>
      </c>
      <c r="C122" s="176" t="s">
        <v>470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</row>
    <row r="123" spans="1:19" ht="21" customHeight="1">
      <c r="A123" s="39">
        <v>112</v>
      </c>
      <c r="B123" s="38">
        <v>63020116</v>
      </c>
      <c r="C123" s="176" t="s">
        <v>474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</row>
    <row r="124" spans="1:19" ht="21" customHeight="1">
      <c r="A124" s="39">
        <v>113</v>
      </c>
      <c r="B124" s="38">
        <v>63020108</v>
      </c>
      <c r="C124" s="176" t="s">
        <v>478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</row>
    <row r="125" spans="1:19" ht="21" customHeight="1">
      <c r="A125" s="39">
        <v>114</v>
      </c>
      <c r="B125" s="38">
        <v>63020109</v>
      </c>
      <c r="C125" s="176" t="s">
        <v>483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</row>
    <row r="126" spans="1:19" ht="21" customHeight="1">
      <c r="A126" s="39">
        <v>115</v>
      </c>
      <c r="B126" s="38">
        <v>63020111</v>
      </c>
      <c r="C126" s="176" t="s">
        <v>486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</row>
    <row r="127" spans="1:19" ht="21" customHeight="1">
      <c r="A127" s="39">
        <v>116</v>
      </c>
      <c r="B127" s="38">
        <v>63020110</v>
      </c>
      <c r="C127" s="176" t="s">
        <v>491</v>
      </c>
      <c r="D127" s="38">
        <v>15</v>
      </c>
      <c r="E127" s="38">
        <v>44</v>
      </c>
      <c r="F127" s="38">
        <v>59</v>
      </c>
      <c r="G127" s="38">
        <v>3</v>
      </c>
      <c r="H127" s="38">
        <v>13</v>
      </c>
      <c r="I127" s="38">
        <v>35</v>
      </c>
      <c r="J127" s="38">
        <v>48</v>
      </c>
      <c r="K127" s="38">
        <v>2</v>
      </c>
      <c r="L127" s="38">
        <v>12</v>
      </c>
      <c r="M127" s="38">
        <v>18</v>
      </c>
      <c r="N127" s="38">
        <v>30</v>
      </c>
      <c r="O127" s="38">
        <v>2</v>
      </c>
      <c r="P127" s="38">
        <v>40</v>
      </c>
      <c r="Q127" s="38">
        <v>97</v>
      </c>
      <c r="R127" s="38">
        <v>137</v>
      </c>
      <c r="S127" s="38">
        <v>7</v>
      </c>
    </row>
    <row r="128" spans="1:19" ht="21" customHeight="1">
      <c r="A128" s="39">
        <v>117</v>
      </c>
      <c r="B128" s="38">
        <v>63020112</v>
      </c>
      <c r="C128" s="176" t="s">
        <v>494</v>
      </c>
      <c r="D128" s="38">
        <v>12</v>
      </c>
      <c r="E128" s="38">
        <v>17</v>
      </c>
      <c r="F128" s="38">
        <v>29</v>
      </c>
      <c r="G128" s="38">
        <v>1</v>
      </c>
      <c r="H128" s="38">
        <v>6</v>
      </c>
      <c r="I128" s="38">
        <v>6</v>
      </c>
      <c r="J128" s="38">
        <v>12</v>
      </c>
      <c r="K128" s="38">
        <v>1</v>
      </c>
      <c r="L128" s="38">
        <v>8</v>
      </c>
      <c r="M128" s="38">
        <v>8</v>
      </c>
      <c r="N128" s="38">
        <v>16</v>
      </c>
      <c r="O128" s="38">
        <v>1</v>
      </c>
      <c r="P128" s="38">
        <v>26</v>
      </c>
      <c r="Q128" s="38">
        <v>31</v>
      </c>
      <c r="R128" s="38">
        <v>57</v>
      </c>
      <c r="S128" s="38">
        <v>3</v>
      </c>
    </row>
    <row r="129" spans="1:19" ht="21" customHeight="1">
      <c r="A129" s="39">
        <v>118</v>
      </c>
      <c r="B129" s="38">
        <v>63020113</v>
      </c>
      <c r="C129" s="176" t="s">
        <v>498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</row>
    <row r="130" spans="1:19" ht="21" customHeight="1">
      <c r="A130" s="39">
        <v>119</v>
      </c>
      <c r="B130" s="38">
        <v>63020118</v>
      </c>
      <c r="C130" s="176" t="s">
        <v>503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</row>
    <row r="131" spans="1:19" ht="21" customHeight="1">
      <c r="A131" s="39">
        <v>120</v>
      </c>
      <c r="B131" s="38">
        <v>63020119</v>
      </c>
      <c r="C131" s="176" t="s">
        <v>508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</row>
    <row r="132" spans="1:19" ht="21" customHeight="1">
      <c r="A132" s="97">
        <v>121</v>
      </c>
      <c r="B132" s="49">
        <v>63020117</v>
      </c>
      <c r="C132" s="177" t="s">
        <v>511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</row>
    <row r="133" spans="1:19" ht="21" customHeight="1">
      <c r="A133" s="163"/>
      <c r="B133" s="53"/>
      <c r="C133" s="62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:19" ht="21" customHeight="1">
      <c r="A134" s="53"/>
      <c r="B134" s="53"/>
      <c r="C134" s="53"/>
      <c r="D134" s="53">
        <v>144</v>
      </c>
      <c r="E134" s="53">
        <v>272</v>
      </c>
      <c r="F134" s="53">
        <v>416</v>
      </c>
      <c r="G134" s="53">
        <v>15</v>
      </c>
      <c r="H134" s="53">
        <v>121</v>
      </c>
      <c r="I134" s="53">
        <v>223</v>
      </c>
      <c r="J134" s="53">
        <v>344</v>
      </c>
      <c r="K134" s="53">
        <v>14</v>
      </c>
      <c r="L134" s="53">
        <v>119</v>
      </c>
      <c r="M134" s="53">
        <v>196</v>
      </c>
      <c r="N134" s="53">
        <v>315</v>
      </c>
      <c r="O134" s="53">
        <v>13</v>
      </c>
      <c r="P134" s="53">
        <v>384</v>
      </c>
      <c r="Q134" s="53">
        <v>691</v>
      </c>
      <c r="R134" s="53">
        <v>1075</v>
      </c>
      <c r="S134" s="53">
        <v>42</v>
      </c>
    </row>
    <row r="135" spans="1:19" ht="21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:19" ht="21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:19" ht="21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:19" ht="21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:19" ht="21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:19" ht="21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1:19" ht="21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:19" ht="21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:19" ht="21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</row>
    <row r="144" spans="1:19" ht="21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1:19" ht="21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:19" ht="21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:19" ht="21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:19" ht="21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:19" ht="21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:19" ht="21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:19" ht="21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:19" ht="21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:19" ht="21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:19" ht="21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:19" ht="21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:19" ht="21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:19" ht="21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:19" ht="21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:19" ht="21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:19" ht="21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:19" ht="21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:19" ht="21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:19" ht="21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:19" ht="21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:19" ht="21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:19" ht="21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:19" ht="21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:19" ht="21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:19" ht="21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:19" ht="21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:19" ht="21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:19" ht="21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:19" ht="21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:19" ht="21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:19" ht="21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:19" ht="21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:19" ht="21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:19" ht="21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:19" ht="21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1:19" ht="21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pans="1:19" ht="21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</row>
    <row r="182" spans="1:19" ht="21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</row>
    <row r="183" spans="1:19" ht="21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</row>
    <row r="184" spans="1:19" ht="21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</row>
    <row r="185" spans="1:19" ht="21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</row>
    <row r="186" spans="1:19" ht="21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</row>
    <row r="187" spans="1:19" ht="21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</row>
    <row r="188" spans="1:19" ht="21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</row>
    <row r="189" spans="1:19" ht="21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</row>
    <row r="190" spans="1:19" ht="21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</row>
    <row r="191" spans="1:19" ht="21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</row>
    <row r="192" spans="1:19" ht="21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</row>
    <row r="193" spans="1:19" ht="21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</row>
    <row r="194" spans="1:19" ht="21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</row>
    <row r="195" spans="1:19" ht="21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</row>
    <row r="196" spans="1:19" ht="21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:19" ht="21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:19" ht="21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</row>
    <row r="199" spans="1:19" ht="21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</row>
    <row r="200" spans="1:19" ht="21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</row>
    <row r="201" spans="1:19" ht="21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:19" ht="21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</row>
    <row r="203" spans="1:19" ht="21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</row>
    <row r="204" spans="1:19" ht="21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</row>
    <row r="205" spans="1:19" ht="21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</row>
    <row r="206" spans="1:19" ht="21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</row>
    <row r="207" spans="1:19" ht="21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</row>
    <row r="208" spans="1:19" ht="21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</row>
    <row r="209" spans="1:19" ht="21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</row>
    <row r="210" spans="1:19" ht="21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</row>
    <row r="211" spans="1:19" ht="21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</row>
    <row r="212" spans="1:19" ht="21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</row>
    <row r="213" spans="1:19" ht="21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</row>
    <row r="214" spans="1:19" ht="21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</row>
    <row r="215" spans="1:19" ht="21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</row>
    <row r="216" spans="1:19" ht="21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</row>
    <row r="217" spans="1:19" ht="21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</row>
    <row r="218" spans="1:19" ht="21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</row>
    <row r="219" spans="1:19" ht="21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</row>
    <row r="220" spans="1:19" ht="21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</row>
    <row r="221" spans="1:19" ht="21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</row>
    <row r="222" spans="1:19" ht="21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</row>
    <row r="223" spans="1:19" ht="21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:19" ht="21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:19" ht="21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</row>
    <row r="226" spans="1:19" ht="21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</row>
    <row r="227" spans="1:19" ht="21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</row>
    <row r="228" spans="1:19" ht="21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1:19" ht="21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1:19" ht="21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</row>
    <row r="231" spans="1:19" ht="21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</row>
    <row r="232" spans="1:19" ht="21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</row>
    <row r="233" spans="1:19" ht="21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1:19" ht="21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1:19" ht="21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</row>
    <row r="236" spans="1:19" ht="21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</row>
    <row r="237" spans="1:19" ht="21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</row>
    <row r="238" spans="1:19" ht="21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</row>
    <row r="239" spans="1:19" ht="21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</row>
    <row r="240" spans="1:19" ht="21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1:19" ht="21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</row>
    <row r="242" spans="1:19" ht="21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</row>
    <row r="243" spans="1:19" ht="21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1:19" ht="21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</row>
    <row r="245" spans="1:19" ht="21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</row>
    <row r="246" spans="1:19" ht="21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</row>
    <row r="247" spans="1:19" ht="21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:19" ht="21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</row>
    <row r="249" spans="1:19" ht="21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</row>
    <row r="250" spans="1:19" ht="21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</row>
    <row r="251" spans="1:19" ht="21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</row>
    <row r="252" spans="1:19" ht="21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</row>
    <row r="253" spans="1:19" ht="21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</row>
    <row r="254" spans="1:19" ht="21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</row>
    <row r="255" spans="1:19" ht="21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:19" ht="21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</row>
    <row r="257" spans="1:19" ht="21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</row>
    <row r="258" spans="1:19" ht="21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</row>
    <row r="259" spans="1:19" ht="21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</row>
    <row r="260" spans="1:19" ht="21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</row>
    <row r="261" spans="1:19" ht="21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</row>
    <row r="262" spans="1:19" ht="21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</row>
    <row r="263" spans="1:19" ht="21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</row>
    <row r="264" spans="1:19" ht="21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</row>
    <row r="265" spans="1:19" ht="21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</row>
    <row r="266" spans="1:19" ht="21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</row>
    <row r="267" spans="1:19" ht="21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</row>
    <row r="268" spans="1:19" ht="21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</row>
    <row r="269" spans="1:19" ht="21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</row>
    <row r="270" spans="1:19" ht="21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</row>
    <row r="271" spans="1:19" ht="21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</row>
    <row r="272" spans="1:19" ht="21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</row>
    <row r="273" spans="1:19" ht="21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</row>
    <row r="274" spans="1:19" ht="21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</row>
    <row r="275" spans="1:19" ht="21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</row>
    <row r="276" spans="1:19" ht="21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</row>
    <row r="277" spans="1:19" ht="21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</row>
    <row r="278" spans="1:19" ht="21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</row>
    <row r="279" spans="1:19" ht="21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</row>
    <row r="280" spans="1:19" ht="21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</row>
    <row r="281" spans="1:19" ht="21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</row>
    <row r="282" spans="1:19" ht="21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</row>
    <row r="283" spans="1:19" ht="21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</row>
    <row r="284" spans="1:19" ht="21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</row>
    <row r="285" spans="1:19" ht="21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</row>
    <row r="286" spans="1:19" ht="21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</row>
    <row r="287" spans="1:19" ht="21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</row>
    <row r="288" spans="1:19" ht="21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</row>
    <row r="289" spans="1:19" ht="21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</row>
    <row r="290" spans="1:19" ht="21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</row>
    <row r="291" spans="1:19" ht="21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</row>
    <row r="292" spans="1:19" ht="21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</row>
    <row r="293" spans="1:19" ht="21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</row>
    <row r="294" spans="1:19" ht="21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</row>
    <row r="295" spans="1:19" ht="21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</row>
    <row r="296" spans="1:19" ht="21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</row>
    <row r="297" spans="1:19" ht="21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</row>
    <row r="298" spans="1:19" ht="21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</row>
    <row r="299" spans="1:19" ht="21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</row>
    <row r="300" spans="1:19" ht="21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</row>
    <row r="301" spans="1:19" ht="21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</row>
    <row r="302" spans="1:19" ht="21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</row>
    <row r="303" spans="1:19" ht="21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</row>
    <row r="304" spans="1:19" ht="21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</row>
    <row r="305" spans="1:19" ht="21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</row>
    <row r="306" spans="1:19" ht="21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</row>
    <row r="307" spans="1:19" ht="21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</row>
    <row r="308" spans="1:19" ht="21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</row>
    <row r="309" spans="1:19" ht="21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</row>
    <row r="310" spans="1:19" ht="21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</row>
    <row r="311" spans="1:19" ht="21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</row>
    <row r="312" spans="1:19" ht="21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</row>
    <row r="313" spans="1:19" ht="21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</row>
    <row r="314" spans="1:19" ht="21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</row>
    <row r="315" spans="1:19" ht="21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</row>
    <row r="316" spans="1:19" ht="21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</row>
    <row r="317" spans="1:19" ht="21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</row>
    <row r="318" spans="1:19" ht="21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</row>
    <row r="319" spans="1:19" ht="21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</row>
    <row r="320" spans="1:19" ht="21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</row>
    <row r="321" spans="1:19" ht="21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:19" ht="21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</row>
    <row r="323" spans="1:19" ht="21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</row>
    <row r="324" spans="1:19" ht="21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</row>
    <row r="325" spans="1:19" ht="21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</row>
    <row r="326" spans="1:19" ht="21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</row>
    <row r="327" spans="1:19" ht="21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</row>
    <row r="328" spans="1:19" ht="21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</row>
    <row r="329" spans="1:19" ht="21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</row>
    <row r="330" spans="1:19" ht="21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</row>
    <row r="331" spans="1:19" ht="21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</row>
    <row r="332" spans="1:19" ht="21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</row>
    <row r="333" spans="1:19" ht="21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</row>
    <row r="334" spans="1:19" ht="21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</row>
    <row r="335" spans="1:19" ht="21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</row>
    <row r="336" spans="1:19" ht="21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</row>
    <row r="337" spans="1:19" ht="21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</row>
    <row r="338" spans="1:19" ht="21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</row>
    <row r="339" spans="1:19" ht="21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</row>
    <row r="340" spans="1:19" ht="21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</row>
    <row r="341" spans="1:19" ht="21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</row>
    <row r="342" spans="1:19" ht="21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</row>
    <row r="343" spans="1:19" ht="21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</row>
    <row r="344" spans="1:19" ht="21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</row>
    <row r="345" spans="1:19" ht="21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</row>
    <row r="346" spans="1:19" ht="21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</row>
    <row r="347" spans="1:19" ht="21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</row>
    <row r="348" spans="1:19" ht="21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</row>
    <row r="349" spans="1:19" ht="21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</row>
    <row r="350" spans="1:19" ht="21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</row>
    <row r="351" spans="1:19" ht="21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</row>
    <row r="352" spans="1:19" ht="21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</row>
    <row r="353" spans="1:19" ht="21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</row>
    <row r="354" spans="1:19" ht="21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</row>
    <row r="355" spans="1:19" ht="21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</row>
    <row r="356" spans="1:19" ht="21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</row>
    <row r="357" spans="1:19" ht="21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</row>
    <row r="358" spans="1:19" ht="21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</row>
    <row r="359" spans="1:19" ht="21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</row>
    <row r="360" spans="1:19" ht="21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</row>
    <row r="361" spans="1:19" ht="21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</row>
    <row r="362" spans="1:19" ht="21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</row>
    <row r="363" spans="1:19" ht="21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</row>
    <row r="364" spans="1:19" ht="21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</row>
    <row r="365" spans="1:19" ht="21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</row>
    <row r="366" spans="1:19" ht="21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</row>
    <row r="367" spans="1:19" ht="21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</row>
    <row r="368" spans="1:19" ht="21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</row>
    <row r="369" spans="1:19" ht="21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</row>
    <row r="370" spans="1:19" ht="21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</row>
    <row r="371" spans="1:19" ht="21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</row>
    <row r="372" spans="1:19" ht="21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</row>
    <row r="373" spans="1:19" ht="21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</row>
    <row r="374" spans="1:19" ht="21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</row>
    <row r="375" spans="1:19" ht="21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</row>
    <row r="376" spans="1:19" ht="21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</row>
    <row r="377" spans="1:19" ht="21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</row>
    <row r="378" spans="1:19" ht="21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</row>
    <row r="379" spans="1:19" ht="21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</row>
    <row r="380" spans="1:19" ht="21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</row>
    <row r="381" spans="1:19" ht="21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</row>
    <row r="382" spans="1:19" ht="21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</row>
    <row r="383" spans="1:19" ht="21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</row>
    <row r="384" spans="1:19" ht="21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</row>
    <row r="385" spans="1:19" ht="21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</row>
    <row r="386" spans="1:19" ht="21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</row>
    <row r="387" spans="1:19" ht="21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</row>
    <row r="388" spans="1:19" ht="21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</row>
    <row r="389" spans="1:19" ht="21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</row>
    <row r="390" spans="1:19" ht="21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</row>
    <row r="391" spans="1:19" ht="21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</row>
    <row r="392" spans="1:19" ht="21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</row>
    <row r="393" spans="1:19" ht="21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</row>
    <row r="394" spans="1:19" ht="21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</row>
    <row r="395" spans="1:19" ht="21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</row>
    <row r="396" spans="1:19" ht="21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</row>
    <row r="397" spans="1:19" ht="21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</row>
    <row r="398" spans="1:19" ht="21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</row>
    <row r="399" spans="1:19" ht="21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</row>
    <row r="400" spans="1:19" ht="21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</row>
    <row r="401" spans="1:19" ht="21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</row>
    <row r="402" spans="1:19" ht="21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</row>
    <row r="403" spans="1:19" ht="21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</row>
    <row r="404" spans="1:19" ht="21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</row>
    <row r="405" spans="1:19" ht="21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</row>
    <row r="406" spans="1:19" ht="21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</row>
    <row r="407" spans="1:19" ht="21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</row>
    <row r="408" spans="1:19" ht="21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</row>
    <row r="409" spans="1:19" ht="21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</row>
    <row r="410" spans="1:19" ht="21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</row>
    <row r="411" spans="1:19" ht="21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</row>
    <row r="412" spans="1:19" ht="21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</row>
    <row r="413" spans="1:19" ht="21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</row>
    <row r="414" spans="1:19" ht="21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</row>
    <row r="415" spans="1:19" ht="21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</row>
    <row r="416" spans="1:19" ht="21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</row>
    <row r="417" spans="1:19" ht="21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</row>
    <row r="418" spans="1:19" ht="21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</row>
    <row r="419" spans="1:19" ht="21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</row>
    <row r="420" spans="1:19" ht="21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</row>
    <row r="421" spans="1:19" ht="21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</row>
    <row r="422" spans="1:19" ht="21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</row>
    <row r="423" spans="1:19" ht="21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</row>
    <row r="424" spans="1:19" ht="21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</row>
    <row r="425" spans="1:19" ht="21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</row>
    <row r="426" spans="1:19" ht="21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</row>
    <row r="427" spans="1:19" ht="21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</row>
    <row r="428" spans="1:19" ht="21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</row>
    <row r="429" spans="1:19" ht="21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</row>
    <row r="430" spans="1:19" ht="21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</row>
    <row r="431" spans="1:19" ht="21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</row>
    <row r="432" spans="1:19" ht="21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</row>
    <row r="433" spans="1:19" ht="21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</row>
    <row r="434" spans="1:19" ht="21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</row>
    <row r="435" spans="1:19" ht="21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</row>
    <row r="436" spans="1:19" ht="21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</row>
    <row r="437" spans="1:19" ht="21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</row>
    <row r="438" spans="1:19" ht="21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</row>
    <row r="439" spans="1:19" ht="21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</row>
    <row r="440" spans="1:19" ht="21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</row>
    <row r="441" spans="1:19" ht="21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</row>
    <row r="442" spans="1:19" ht="21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</row>
    <row r="443" spans="1:19" ht="21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</row>
    <row r="444" spans="1:19" ht="21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</row>
    <row r="445" spans="1:19" ht="21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</row>
    <row r="446" spans="1:19" ht="21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</row>
    <row r="447" spans="1:19" ht="21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</row>
    <row r="448" spans="1:19" ht="21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</row>
    <row r="449" spans="1:19" ht="21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</row>
    <row r="450" spans="1:19" ht="21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</row>
    <row r="451" spans="1:19" ht="21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</row>
    <row r="452" spans="1:19" ht="21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</row>
    <row r="453" spans="1:19" ht="21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</row>
    <row r="454" spans="1:19" ht="21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</row>
    <row r="455" spans="1:19" ht="21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</row>
    <row r="456" spans="1:19" ht="21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</row>
    <row r="457" spans="1:19" ht="21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</row>
    <row r="458" spans="1:19" ht="21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</row>
    <row r="459" spans="1:19" ht="21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</row>
    <row r="460" spans="1:19" ht="21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</row>
    <row r="461" spans="1:19" ht="21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</row>
    <row r="462" spans="1:19" ht="21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</row>
    <row r="463" spans="1:19" ht="21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</row>
    <row r="464" spans="1:19" ht="21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</row>
    <row r="465" spans="1:19" ht="21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</row>
    <row r="466" spans="1:19" ht="21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</row>
    <row r="467" spans="1:19" ht="21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</row>
    <row r="468" spans="1:19" ht="21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</row>
    <row r="469" spans="1:19" ht="21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</row>
    <row r="470" spans="1:19" ht="21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</row>
    <row r="471" spans="1:19" ht="21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</row>
    <row r="472" spans="1:19" ht="21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</row>
    <row r="473" spans="1:19" ht="21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</row>
    <row r="474" spans="1:19" ht="21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</row>
    <row r="475" spans="1:19" ht="21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</row>
    <row r="476" spans="1:19" ht="21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</row>
    <row r="477" spans="1:19" ht="21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</row>
    <row r="478" spans="1:19" ht="21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</row>
    <row r="479" spans="1:19" ht="21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</row>
    <row r="480" spans="1:19" ht="21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</row>
    <row r="481" spans="1:19" ht="21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</row>
    <row r="482" spans="1:19" ht="21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</row>
    <row r="483" spans="1:19" ht="21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</row>
    <row r="484" spans="1:19" ht="21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</row>
    <row r="485" spans="1:19" ht="21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</row>
    <row r="486" spans="1:19" ht="21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</row>
    <row r="487" spans="1:19" ht="21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</row>
    <row r="488" spans="1:19" ht="21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</row>
    <row r="489" spans="1:19" ht="21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</row>
    <row r="490" spans="1:19" ht="21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</row>
    <row r="491" spans="1:19" ht="21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</row>
    <row r="492" spans="1:19" ht="21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</row>
    <row r="493" spans="1:19" ht="21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</row>
    <row r="494" spans="1:19" ht="21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</row>
    <row r="495" spans="1:19" ht="21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</row>
    <row r="496" spans="1:19" ht="21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</row>
    <row r="497" spans="1:19" ht="21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</row>
    <row r="498" spans="1:19" ht="21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</row>
    <row r="499" spans="1:19" ht="21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</row>
    <row r="500" spans="1:19" ht="21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</row>
  </sheetData>
  <mergeCells count="8">
    <mergeCell ref="A1:S1"/>
    <mergeCell ref="D2:G2"/>
    <mergeCell ref="H2:K2"/>
    <mergeCell ref="L2:O2"/>
    <mergeCell ref="P2:S2"/>
    <mergeCell ref="A2:A3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0"/>
  <sheetViews>
    <sheetView workbookViewId="0"/>
  </sheetViews>
  <sheetFormatPr defaultColWidth="16.875" defaultRowHeight="15" customHeight="1"/>
  <cols>
    <col min="1" max="1" width="7.5" customWidth="1"/>
    <col min="2" max="2" width="11.375" customWidth="1"/>
    <col min="3" max="3" width="34" customWidth="1"/>
    <col min="4" max="6" width="7.5" customWidth="1"/>
    <col min="7" max="7" width="9.125" customWidth="1"/>
    <col min="8" max="13" width="7.5" customWidth="1"/>
    <col min="14" max="14" width="9.125" customWidth="1"/>
    <col min="15" max="17" width="7.5" customWidth="1"/>
    <col min="18" max="18" width="8" customWidth="1"/>
    <col min="19" max="22" width="7.5" customWidth="1"/>
    <col min="23" max="23" width="8.625" customWidth="1"/>
  </cols>
  <sheetData>
    <row r="1" spans="1:23" ht="45.75" customHeight="1">
      <c r="A1" s="202" t="s">
        <v>532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14.25" customHeight="1">
      <c r="A2" s="67" t="s">
        <v>533</v>
      </c>
      <c r="B2" s="67" t="s">
        <v>534</v>
      </c>
      <c r="C2" s="67" t="s">
        <v>535</v>
      </c>
      <c r="D2" s="68" t="s">
        <v>536</v>
      </c>
      <c r="E2" s="68" t="s">
        <v>537</v>
      </c>
      <c r="F2" s="67" t="s">
        <v>538</v>
      </c>
      <c r="G2" s="67" t="s">
        <v>539</v>
      </c>
      <c r="H2" s="67" t="s">
        <v>540</v>
      </c>
      <c r="I2" s="67" t="s">
        <v>541</v>
      </c>
      <c r="J2" s="67" t="s">
        <v>542</v>
      </c>
      <c r="K2" s="67" t="s">
        <v>543</v>
      </c>
      <c r="L2" s="67" t="s">
        <v>544</v>
      </c>
      <c r="M2" s="67" t="s">
        <v>545</v>
      </c>
      <c r="N2" s="67" t="s">
        <v>539</v>
      </c>
      <c r="O2" s="67" t="s">
        <v>546</v>
      </c>
      <c r="P2" s="67" t="s">
        <v>547</v>
      </c>
      <c r="Q2" s="67" t="s">
        <v>548</v>
      </c>
      <c r="R2" s="67" t="s">
        <v>539</v>
      </c>
      <c r="S2" s="67" t="s">
        <v>549</v>
      </c>
      <c r="T2" s="67" t="s">
        <v>550</v>
      </c>
      <c r="U2" s="67" t="s">
        <v>551</v>
      </c>
      <c r="V2" s="67" t="s">
        <v>539</v>
      </c>
      <c r="W2" s="68" t="s">
        <v>552</v>
      </c>
    </row>
    <row r="3" spans="1:23" ht="14.25" customHeight="1">
      <c r="A3" s="200" t="s">
        <v>25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</row>
    <row r="4" spans="1:23" ht="14.25" customHeight="1">
      <c r="A4" s="69">
        <v>1</v>
      </c>
      <c r="B4" s="70">
        <v>63020084</v>
      </c>
      <c r="C4" s="70" t="s">
        <v>26</v>
      </c>
      <c r="D4" s="71">
        <v>10</v>
      </c>
      <c r="E4" s="71">
        <v>55</v>
      </c>
      <c r="F4" s="71">
        <v>48</v>
      </c>
      <c r="G4" s="72">
        <v>113</v>
      </c>
      <c r="H4" s="71">
        <v>121</v>
      </c>
      <c r="I4" s="71">
        <v>100</v>
      </c>
      <c r="J4" s="71">
        <v>108</v>
      </c>
      <c r="K4" s="71">
        <v>69</v>
      </c>
      <c r="L4" s="71">
        <v>89</v>
      </c>
      <c r="M4" s="71">
        <v>77</v>
      </c>
      <c r="N4" s="72">
        <v>564</v>
      </c>
      <c r="O4" s="71">
        <v>63</v>
      </c>
      <c r="P4" s="71">
        <v>78</v>
      </c>
      <c r="Q4" s="71">
        <v>66</v>
      </c>
      <c r="R4" s="72">
        <v>207</v>
      </c>
      <c r="S4" s="71">
        <v>0</v>
      </c>
      <c r="T4" s="71">
        <v>0</v>
      </c>
      <c r="U4" s="71">
        <v>0</v>
      </c>
      <c r="V4" s="72">
        <v>0</v>
      </c>
      <c r="W4" s="72">
        <v>884</v>
      </c>
    </row>
    <row r="5" spans="1:23" ht="14.25" customHeight="1">
      <c r="A5" s="39">
        <v>2</v>
      </c>
      <c r="B5" s="73">
        <v>63020054</v>
      </c>
      <c r="C5" s="73" t="s">
        <v>31</v>
      </c>
      <c r="D5" s="38">
        <v>0</v>
      </c>
      <c r="E5" s="38">
        <v>25</v>
      </c>
      <c r="F5" s="38">
        <v>47</v>
      </c>
      <c r="G5" s="74">
        <v>72</v>
      </c>
      <c r="H5" s="38">
        <v>37</v>
      </c>
      <c r="I5" s="38">
        <v>42</v>
      </c>
      <c r="J5" s="38">
        <v>37</v>
      </c>
      <c r="K5" s="38">
        <v>31</v>
      </c>
      <c r="L5" s="38">
        <v>39</v>
      </c>
      <c r="M5" s="38">
        <v>43</v>
      </c>
      <c r="N5" s="74">
        <v>229</v>
      </c>
      <c r="O5" s="38">
        <v>66</v>
      </c>
      <c r="P5" s="38">
        <v>48</v>
      </c>
      <c r="Q5" s="38">
        <v>31</v>
      </c>
      <c r="R5" s="74">
        <v>145</v>
      </c>
      <c r="S5" s="38">
        <v>0</v>
      </c>
      <c r="T5" s="38">
        <v>0</v>
      </c>
      <c r="U5" s="38">
        <v>0</v>
      </c>
      <c r="V5" s="74">
        <v>0</v>
      </c>
      <c r="W5" s="74">
        <v>446</v>
      </c>
    </row>
    <row r="6" spans="1:23" ht="14.25" customHeight="1">
      <c r="A6" s="39">
        <v>3</v>
      </c>
      <c r="B6" s="73">
        <v>63020051</v>
      </c>
      <c r="C6" s="73" t="s">
        <v>36</v>
      </c>
      <c r="D6" s="38">
        <v>0</v>
      </c>
      <c r="E6" s="38">
        <v>24</v>
      </c>
      <c r="F6" s="38">
        <v>40</v>
      </c>
      <c r="G6" s="74">
        <v>64</v>
      </c>
      <c r="H6" s="38">
        <v>32</v>
      </c>
      <c r="I6" s="38">
        <v>46</v>
      </c>
      <c r="J6" s="38">
        <v>23</v>
      </c>
      <c r="K6" s="38">
        <v>21</v>
      </c>
      <c r="L6" s="38">
        <v>21</v>
      </c>
      <c r="M6" s="38">
        <v>30</v>
      </c>
      <c r="N6" s="74">
        <v>173</v>
      </c>
      <c r="O6" s="38">
        <v>15</v>
      </c>
      <c r="P6" s="38">
        <v>11</v>
      </c>
      <c r="Q6" s="38">
        <v>12</v>
      </c>
      <c r="R6" s="74">
        <v>38</v>
      </c>
      <c r="S6" s="38">
        <v>0</v>
      </c>
      <c r="T6" s="38">
        <v>0</v>
      </c>
      <c r="U6" s="38">
        <v>0</v>
      </c>
      <c r="V6" s="74">
        <v>0</v>
      </c>
      <c r="W6" s="74">
        <v>275</v>
      </c>
    </row>
    <row r="7" spans="1:23" ht="14.25" customHeight="1">
      <c r="A7" s="39">
        <v>4</v>
      </c>
      <c r="B7" s="73">
        <v>63020052</v>
      </c>
      <c r="C7" s="73" t="s">
        <v>40</v>
      </c>
      <c r="D7" s="38">
        <v>0</v>
      </c>
      <c r="E7" s="38">
        <v>86</v>
      </c>
      <c r="F7" s="38">
        <v>66</v>
      </c>
      <c r="G7" s="74">
        <v>152</v>
      </c>
      <c r="H7" s="38">
        <v>130</v>
      </c>
      <c r="I7" s="38">
        <v>66</v>
      </c>
      <c r="J7" s="38">
        <v>94</v>
      </c>
      <c r="K7" s="38">
        <v>70</v>
      </c>
      <c r="L7" s="38">
        <v>63</v>
      </c>
      <c r="M7" s="38">
        <v>49</v>
      </c>
      <c r="N7" s="74">
        <v>472</v>
      </c>
      <c r="O7" s="38">
        <v>0</v>
      </c>
      <c r="P7" s="38">
        <v>0</v>
      </c>
      <c r="Q7" s="38">
        <v>0</v>
      </c>
      <c r="R7" s="74">
        <v>0</v>
      </c>
      <c r="S7" s="38">
        <v>0</v>
      </c>
      <c r="T7" s="38">
        <v>0</v>
      </c>
      <c r="U7" s="38">
        <v>0</v>
      </c>
      <c r="V7" s="74">
        <v>0</v>
      </c>
      <c r="W7" s="74">
        <v>624</v>
      </c>
    </row>
    <row r="8" spans="1:23" ht="14.25" customHeight="1">
      <c r="A8" s="39">
        <v>5</v>
      </c>
      <c r="B8" s="73">
        <v>63020053</v>
      </c>
      <c r="C8" s="73" t="s">
        <v>44</v>
      </c>
      <c r="D8" s="38">
        <v>0</v>
      </c>
      <c r="E8" s="38">
        <v>44</v>
      </c>
      <c r="F8" s="38">
        <v>42</v>
      </c>
      <c r="G8" s="74">
        <v>86</v>
      </c>
      <c r="H8" s="38">
        <v>55</v>
      </c>
      <c r="I8" s="38">
        <v>35</v>
      </c>
      <c r="J8" s="38">
        <v>26</v>
      </c>
      <c r="K8" s="38">
        <v>33</v>
      </c>
      <c r="L8" s="38">
        <v>23</v>
      </c>
      <c r="M8" s="38">
        <v>23</v>
      </c>
      <c r="N8" s="74">
        <v>195</v>
      </c>
      <c r="O8" s="38">
        <v>29</v>
      </c>
      <c r="P8" s="38">
        <v>25</v>
      </c>
      <c r="Q8" s="38">
        <v>37</v>
      </c>
      <c r="R8" s="74">
        <v>91</v>
      </c>
      <c r="S8" s="38">
        <v>0</v>
      </c>
      <c r="T8" s="38">
        <v>0</v>
      </c>
      <c r="U8" s="38">
        <v>0</v>
      </c>
      <c r="V8" s="74">
        <v>0</v>
      </c>
      <c r="W8" s="74">
        <v>372</v>
      </c>
    </row>
    <row r="9" spans="1:23" ht="14.25" customHeight="1">
      <c r="A9" s="39">
        <v>6</v>
      </c>
      <c r="B9" s="73">
        <v>63020079</v>
      </c>
      <c r="C9" s="73" t="s">
        <v>48</v>
      </c>
      <c r="D9" s="38">
        <v>0</v>
      </c>
      <c r="E9" s="38">
        <v>19</v>
      </c>
      <c r="F9" s="38">
        <v>13</v>
      </c>
      <c r="G9" s="74">
        <v>32</v>
      </c>
      <c r="H9" s="38">
        <v>24</v>
      </c>
      <c r="I9" s="38">
        <v>26</v>
      </c>
      <c r="J9" s="38">
        <v>18</v>
      </c>
      <c r="K9" s="38">
        <v>15</v>
      </c>
      <c r="L9" s="38">
        <v>20</v>
      </c>
      <c r="M9" s="38">
        <v>22</v>
      </c>
      <c r="N9" s="74">
        <v>125</v>
      </c>
      <c r="O9" s="38">
        <v>0</v>
      </c>
      <c r="P9" s="38">
        <v>0</v>
      </c>
      <c r="Q9" s="38">
        <v>0</v>
      </c>
      <c r="R9" s="74">
        <v>0</v>
      </c>
      <c r="S9" s="38">
        <v>0</v>
      </c>
      <c r="T9" s="38">
        <v>0</v>
      </c>
      <c r="U9" s="38">
        <v>0</v>
      </c>
      <c r="V9" s="74">
        <v>0</v>
      </c>
      <c r="W9" s="74">
        <v>157</v>
      </c>
    </row>
    <row r="10" spans="1:23" ht="14.25" customHeight="1">
      <c r="A10" s="39">
        <v>7</v>
      </c>
      <c r="B10" s="73">
        <v>63020081</v>
      </c>
      <c r="C10" s="73" t="s">
        <v>53</v>
      </c>
      <c r="D10" s="38">
        <v>0</v>
      </c>
      <c r="E10" s="38">
        <v>33</v>
      </c>
      <c r="F10" s="38">
        <v>30</v>
      </c>
      <c r="G10" s="74">
        <v>63</v>
      </c>
      <c r="H10" s="38">
        <v>36</v>
      </c>
      <c r="I10" s="38">
        <v>29</v>
      </c>
      <c r="J10" s="38">
        <v>17</v>
      </c>
      <c r="K10" s="38">
        <v>13</v>
      </c>
      <c r="L10" s="38">
        <v>19</v>
      </c>
      <c r="M10" s="38">
        <v>15</v>
      </c>
      <c r="N10" s="74">
        <v>129</v>
      </c>
      <c r="O10" s="38">
        <v>0</v>
      </c>
      <c r="P10" s="38">
        <v>0</v>
      </c>
      <c r="Q10" s="38">
        <v>0</v>
      </c>
      <c r="R10" s="74">
        <v>0</v>
      </c>
      <c r="S10" s="38">
        <v>0</v>
      </c>
      <c r="T10" s="38">
        <v>0</v>
      </c>
      <c r="U10" s="38">
        <v>0</v>
      </c>
      <c r="V10" s="74">
        <v>0</v>
      </c>
      <c r="W10" s="74">
        <v>192</v>
      </c>
    </row>
    <row r="11" spans="1:23" ht="14.25" customHeight="1">
      <c r="A11" s="39">
        <v>8</v>
      </c>
      <c r="B11" s="73">
        <v>63020082</v>
      </c>
      <c r="C11" s="73" t="s">
        <v>57</v>
      </c>
      <c r="D11" s="38">
        <v>15</v>
      </c>
      <c r="E11" s="38">
        <v>44</v>
      </c>
      <c r="F11" s="38">
        <v>76</v>
      </c>
      <c r="G11" s="74">
        <v>135</v>
      </c>
      <c r="H11" s="38">
        <v>81</v>
      </c>
      <c r="I11" s="38">
        <v>50</v>
      </c>
      <c r="J11" s="38">
        <v>45</v>
      </c>
      <c r="K11" s="38">
        <v>64</v>
      </c>
      <c r="L11" s="38">
        <v>53</v>
      </c>
      <c r="M11" s="38">
        <v>35</v>
      </c>
      <c r="N11" s="74">
        <v>328</v>
      </c>
      <c r="O11" s="38">
        <v>35</v>
      </c>
      <c r="P11" s="38">
        <v>23</v>
      </c>
      <c r="Q11" s="38">
        <v>23</v>
      </c>
      <c r="R11" s="74">
        <v>81</v>
      </c>
      <c r="S11" s="38">
        <v>0</v>
      </c>
      <c r="T11" s="38">
        <v>0</v>
      </c>
      <c r="U11" s="38">
        <v>0</v>
      </c>
      <c r="V11" s="74">
        <v>0</v>
      </c>
      <c r="W11" s="74">
        <v>544</v>
      </c>
    </row>
    <row r="12" spans="1:23" ht="14.25" customHeight="1">
      <c r="A12" s="39">
        <v>9</v>
      </c>
      <c r="B12" s="73">
        <v>63020083</v>
      </c>
      <c r="C12" s="73" t="s">
        <v>60</v>
      </c>
      <c r="D12" s="38">
        <v>0</v>
      </c>
      <c r="E12" s="38">
        <v>37</v>
      </c>
      <c r="F12" s="38">
        <v>19</v>
      </c>
      <c r="G12" s="74">
        <v>56</v>
      </c>
      <c r="H12" s="38">
        <v>23</v>
      </c>
      <c r="I12" s="38">
        <v>12</v>
      </c>
      <c r="J12" s="38">
        <v>16</v>
      </c>
      <c r="K12" s="38">
        <v>13</v>
      </c>
      <c r="L12" s="38">
        <v>10</v>
      </c>
      <c r="M12" s="38">
        <v>10</v>
      </c>
      <c r="N12" s="74">
        <v>84</v>
      </c>
      <c r="O12" s="38">
        <v>0</v>
      </c>
      <c r="P12" s="38">
        <v>0</v>
      </c>
      <c r="Q12" s="38">
        <v>0</v>
      </c>
      <c r="R12" s="74">
        <v>0</v>
      </c>
      <c r="S12" s="38">
        <v>0</v>
      </c>
      <c r="T12" s="38">
        <v>0</v>
      </c>
      <c r="U12" s="38">
        <v>0</v>
      </c>
      <c r="V12" s="74">
        <v>0</v>
      </c>
      <c r="W12" s="74">
        <v>140</v>
      </c>
    </row>
    <row r="13" spans="1:23" ht="14.25" customHeight="1">
      <c r="A13" s="39">
        <v>10</v>
      </c>
      <c r="B13" s="73">
        <v>63020080</v>
      </c>
      <c r="C13" s="73" t="s">
        <v>63</v>
      </c>
      <c r="D13" s="38">
        <v>0</v>
      </c>
      <c r="E13" s="38">
        <v>19</v>
      </c>
      <c r="F13" s="38">
        <v>32</v>
      </c>
      <c r="G13" s="74">
        <v>51</v>
      </c>
      <c r="H13" s="38">
        <v>23</v>
      </c>
      <c r="I13" s="38">
        <v>16</v>
      </c>
      <c r="J13" s="38">
        <v>14</v>
      </c>
      <c r="K13" s="38">
        <v>26</v>
      </c>
      <c r="L13" s="38">
        <v>6</v>
      </c>
      <c r="M13" s="38">
        <v>7</v>
      </c>
      <c r="N13" s="74">
        <v>92</v>
      </c>
      <c r="O13" s="38">
        <v>0</v>
      </c>
      <c r="P13" s="38">
        <v>0</v>
      </c>
      <c r="Q13" s="38">
        <v>0</v>
      </c>
      <c r="R13" s="74">
        <v>0</v>
      </c>
      <c r="S13" s="38">
        <v>0</v>
      </c>
      <c r="T13" s="38">
        <v>0</v>
      </c>
      <c r="U13" s="38">
        <v>0</v>
      </c>
      <c r="V13" s="74">
        <v>0</v>
      </c>
      <c r="W13" s="74">
        <v>143</v>
      </c>
    </row>
    <row r="14" spans="1:23" ht="14.25" customHeight="1">
      <c r="A14" s="39">
        <v>11</v>
      </c>
      <c r="B14" s="73">
        <v>63020067</v>
      </c>
      <c r="C14" s="73" t="s">
        <v>67</v>
      </c>
      <c r="D14" s="38">
        <v>0</v>
      </c>
      <c r="E14" s="38">
        <v>0</v>
      </c>
      <c r="F14" s="38">
        <v>0</v>
      </c>
      <c r="G14" s="74">
        <v>0</v>
      </c>
      <c r="H14" s="38">
        <v>45</v>
      </c>
      <c r="I14" s="38">
        <v>45</v>
      </c>
      <c r="J14" s="38">
        <v>52</v>
      </c>
      <c r="K14" s="38">
        <v>54</v>
      </c>
      <c r="L14" s="38">
        <v>36</v>
      </c>
      <c r="M14" s="38">
        <v>47</v>
      </c>
      <c r="N14" s="74">
        <v>279</v>
      </c>
      <c r="O14" s="38">
        <v>41</v>
      </c>
      <c r="P14" s="38">
        <v>32</v>
      </c>
      <c r="Q14" s="38">
        <v>38</v>
      </c>
      <c r="R14" s="74">
        <v>111</v>
      </c>
      <c r="S14" s="38">
        <v>0</v>
      </c>
      <c r="T14" s="38">
        <v>0</v>
      </c>
      <c r="U14" s="38">
        <v>0</v>
      </c>
      <c r="V14" s="74">
        <v>0</v>
      </c>
      <c r="W14" s="74">
        <v>390</v>
      </c>
    </row>
    <row r="15" spans="1:23" ht="14.25" customHeight="1">
      <c r="A15" s="39">
        <v>12</v>
      </c>
      <c r="B15" s="73">
        <v>63020068</v>
      </c>
      <c r="C15" s="73" t="s">
        <v>72</v>
      </c>
      <c r="D15" s="38">
        <v>0</v>
      </c>
      <c r="E15" s="38">
        <v>16</v>
      </c>
      <c r="F15" s="38">
        <v>18</v>
      </c>
      <c r="G15" s="74">
        <v>34</v>
      </c>
      <c r="H15" s="38">
        <v>16</v>
      </c>
      <c r="I15" s="38">
        <v>15</v>
      </c>
      <c r="J15" s="38">
        <v>12</v>
      </c>
      <c r="K15" s="38">
        <v>11</v>
      </c>
      <c r="L15" s="38">
        <v>17</v>
      </c>
      <c r="M15" s="38">
        <v>17</v>
      </c>
      <c r="N15" s="74">
        <v>88</v>
      </c>
      <c r="O15" s="38">
        <v>11</v>
      </c>
      <c r="P15" s="38">
        <v>6</v>
      </c>
      <c r="Q15" s="38">
        <v>7</v>
      </c>
      <c r="R15" s="74">
        <v>24</v>
      </c>
      <c r="S15" s="38">
        <v>0</v>
      </c>
      <c r="T15" s="38">
        <v>0</v>
      </c>
      <c r="U15" s="38">
        <v>0</v>
      </c>
      <c r="V15" s="74">
        <v>0</v>
      </c>
      <c r="W15" s="74">
        <v>146</v>
      </c>
    </row>
    <row r="16" spans="1:23" ht="14.25" customHeight="1">
      <c r="A16" s="39">
        <v>13</v>
      </c>
      <c r="B16" s="73">
        <v>63020070</v>
      </c>
      <c r="C16" s="73" t="s">
        <v>75</v>
      </c>
      <c r="D16" s="38">
        <v>0</v>
      </c>
      <c r="E16" s="38">
        <v>26</v>
      </c>
      <c r="F16" s="38">
        <v>12</v>
      </c>
      <c r="G16" s="74">
        <v>38</v>
      </c>
      <c r="H16" s="38">
        <v>12</v>
      </c>
      <c r="I16" s="38">
        <v>20</v>
      </c>
      <c r="J16" s="38">
        <v>21</v>
      </c>
      <c r="K16" s="38">
        <v>9</v>
      </c>
      <c r="L16" s="38">
        <v>18</v>
      </c>
      <c r="M16" s="38">
        <v>7</v>
      </c>
      <c r="N16" s="74">
        <v>87</v>
      </c>
      <c r="O16" s="38">
        <v>0</v>
      </c>
      <c r="P16" s="38">
        <v>0</v>
      </c>
      <c r="Q16" s="38">
        <v>0</v>
      </c>
      <c r="R16" s="74">
        <v>0</v>
      </c>
      <c r="S16" s="38">
        <v>0</v>
      </c>
      <c r="T16" s="38">
        <v>0</v>
      </c>
      <c r="U16" s="38">
        <v>0</v>
      </c>
      <c r="V16" s="74">
        <v>0</v>
      </c>
      <c r="W16" s="74">
        <v>125</v>
      </c>
    </row>
    <row r="17" spans="1:23" ht="14.25" customHeight="1">
      <c r="A17" s="39">
        <v>14</v>
      </c>
      <c r="B17" s="73">
        <v>63020069</v>
      </c>
      <c r="C17" s="73" t="s">
        <v>79</v>
      </c>
      <c r="D17" s="38">
        <v>1</v>
      </c>
      <c r="E17" s="38">
        <v>34</v>
      </c>
      <c r="F17" s="38">
        <v>29</v>
      </c>
      <c r="G17" s="74">
        <v>64</v>
      </c>
      <c r="H17" s="38">
        <v>30</v>
      </c>
      <c r="I17" s="38">
        <v>17</v>
      </c>
      <c r="J17" s="38">
        <v>29</v>
      </c>
      <c r="K17" s="38">
        <v>28</v>
      </c>
      <c r="L17" s="38">
        <v>31</v>
      </c>
      <c r="M17" s="38">
        <v>29</v>
      </c>
      <c r="N17" s="74">
        <v>164</v>
      </c>
      <c r="O17" s="38">
        <v>36</v>
      </c>
      <c r="P17" s="38">
        <v>32</v>
      </c>
      <c r="Q17" s="38">
        <v>29</v>
      </c>
      <c r="R17" s="74">
        <v>97</v>
      </c>
      <c r="S17" s="38">
        <v>0</v>
      </c>
      <c r="T17" s="38">
        <v>0</v>
      </c>
      <c r="U17" s="38">
        <v>0</v>
      </c>
      <c r="V17" s="74">
        <v>0</v>
      </c>
      <c r="W17" s="74">
        <v>325</v>
      </c>
    </row>
    <row r="18" spans="1:23" ht="14.25" customHeight="1">
      <c r="A18" s="39">
        <v>15</v>
      </c>
      <c r="B18" s="73">
        <v>63020077</v>
      </c>
      <c r="C18" s="73" t="s">
        <v>83</v>
      </c>
      <c r="D18" s="38">
        <v>10</v>
      </c>
      <c r="E18" s="38">
        <v>17</v>
      </c>
      <c r="F18" s="38">
        <v>15</v>
      </c>
      <c r="G18" s="74">
        <v>42</v>
      </c>
      <c r="H18" s="38">
        <v>14</v>
      </c>
      <c r="I18" s="38">
        <v>15</v>
      </c>
      <c r="J18" s="38">
        <v>17</v>
      </c>
      <c r="K18" s="38">
        <v>14</v>
      </c>
      <c r="L18" s="38">
        <v>12</v>
      </c>
      <c r="M18" s="38">
        <v>12</v>
      </c>
      <c r="N18" s="74">
        <v>84</v>
      </c>
      <c r="O18" s="38">
        <v>8</v>
      </c>
      <c r="P18" s="38">
        <v>3</v>
      </c>
      <c r="Q18" s="38">
        <v>9</v>
      </c>
      <c r="R18" s="74">
        <v>20</v>
      </c>
      <c r="S18" s="38">
        <v>0</v>
      </c>
      <c r="T18" s="38">
        <v>0</v>
      </c>
      <c r="U18" s="38">
        <v>0</v>
      </c>
      <c r="V18" s="74">
        <v>0</v>
      </c>
      <c r="W18" s="74">
        <v>146</v>
      </c>
    </row>
    <row r="19" spans="1:23" ht="14.25" customHeight="1">
      <c r="A19" s="39">
        <v>16</v>
      </c>
      <c r="B19" s="73">
        <v>63020076</v>
      </c>
      <c r="C19" s="73" t="s">
        <v>88</v>
      </c>
      <c r="D19" s="38">
        <v>0</v>
      </c>
      <c r="E19" s="38">
        <v>22</v>
      </c>
      <c r="F19" s="38">
        <v>19</v>
      </c>
      <c r="G19" s="74">
        <v>41</v>
      </c>
      <c r="H19" s="38">
        <v>18</v>
      </c>
      <c r="I19" s="38">
        <v>27</v>
      </c>
      <c r="J19" s="38">
        <v>23</v>
      </c>
      <c r="K19" s="38">
        <v>18</v>
      </c>
      <c r="L19" s="38">
        <v>18</v>
      </c>
      <c r="M19" s="38">
        <v>14</v>
      </c>
      <c r="N19" s="74">
        <v>118</v>
      </c>
      <c r="O19" s="38">
        <v>0</v>
      </c>
      <c r="P19" s="38">
        <v>0</v>
      </c>
      <c r="Q19" s="38">
        <v>0</v>
      </c>
      <c r="R19" s="74">
        <v>0</v>
      </c>
      <c r="S19" s="38">
        <v>0</v>
      </c>
      <c r="T19" s="38">
        <v>0</v>
      </c>
      <c r="U19" s="38">
        <v>0</v>
      </c>
      <c r="V19" s="74">
        <v>0</v>
      </c>
      <c r="W19" s="74">
        <v>159</v>
      </c>
    </row>
    <row r="20" spans="1:23" ht="14.25" customHeight="1">
      <c r="A20" s="39">
        <v>17</v>
      </c>
      <c r="B20" s="73">
        <v>63020078</v>
      </c>
      <c r="C20" s="73" t="s">
        <v>92</v>
      </c>
      <c r="D20" s="38">
        <v>0</v>
      </c>
      <c r="E20" s="38">
        <v>21</v>
      </c>
      <c r="F20" s="38">
        <v>27</v>
      </c>
      <c r="G20" s="74">
        <v>48</v>
      </c>
      <c r="H20" s="38">
        <v>23</v>
      </c>
      <c r="I20" s="38">
        <v>22</v>
      </c>
      <c r="J20" s="38">
        <v>23</v>
      </c>
      <c r="K20" s="38">
        <v>32</v>
      </c>
      <c r="L20" s="38">
        <v>28</v>
      </c>
      <c r="M20" s="38">
        <v>42</v>
      </c>
      <c r="N20" s="74">
        <v>170</v>
      </c>
      <c r="O20" s="38">
        <v>25</v>
      </c>
      <c r="P20" s="38">
        <v>22</v>
      </c>
      <c r="Q20" s="38">
        <v>19</v>
      </c>
      <c r="R20" s="74">
        <v>66</v>
      </c>
      <c r="S20" s="38">
        <v>0</v>
      </c>
      <c r="T20" s="38">
        <v>0</v>
      </c>
      <c r="U20" s="38">
        <v>0</v>
      </c>
      <c r="V20" s="74">
        <v>0</v>
      </c>
      <c r="W20" s="74">
        <v>284</v>
      </c>
    </row>
    <row r="21" spans="1:23" ht="14.25" customHeight="1">
      <c r="A21" s="39">
        <v>18</v>
      </c>
      <c r="B21" s="73">
        <v>63020056</v>
      </c>
      <c r="C21" s="73" t="s">
        <v>96</v>
      </c>
      <c r="D21" s="38">
        <v>0</v>
      </c>
      <c r="E21" s="38">
        <v>30</v>
      </c>
      <c r="F21" s="38">
        <v>10</v>
      </c>
      <c r="G21" s="74">
        <v>40</v>
      </c>
      <c r="H21" s="38">
        <v>17</v>
      </c>
      <c r="I21" s="38">
        <v>14</v>
      </c>
      <c r="J21" s="38">
        <v>29</v>
      </c>
      <c r="K21" s="38">
        <v>17</v>
      </c>
      <c r="L21" s="38">
        <v>27</v>
      </c>
      <c r="M21" s="38">
        <v>20</v>
      </c>
      <c r="N21" s="74">
        <v>124</v>
      </c>
      <c r="O21" s="38">
        <v>0</v>
      </c>
      <c r="P21" s="38">
        <v>0</v>
      </c>
      <c r="Q21" s="38">
        <v>0</v>
      </c>
      <c r="R21" s="74">
        <v>0</v>
      </c>
      <c r="S21" s="38">
        <v>0</v>
      </c>
      <c r="T21" s="38">
        <v>0</v>
      </c>
      <c r="U21" s="38">
        <v>0</v>
      </c>
      <c r="V21" s="74">
        <v>0</v>
      </c>
      <c r="W21" s="74">
        <v>164</v>
      </c>
    </row>
    <row r="22" spans="1:23" ht="14.25" customHeight="1">
      <c r="A22" s="39">
        <v>19</v>
      </c>
      <c r="B22" s="73">
        <v>63020055</v>
      </c>
      <c r="C22" s="73" t="s">
        <v>101</v>
      </c>
      <c r="D22" s="38">
        <v>0</v>
      </c>
      <c r="E22" s="38">
        <v>59</v>
      </c>
      <c r="F22" s="38">
        <v>54</v>
      </c>
      <c r="G22" s="74">
        <v>113</v>
      </c>
      <c r="H22" s="38">
        <v>73</v>
      </c>
      <c r="I22" s="38">
        <v>81</v>
      </c>
      <c r="J22" s="38">
        <v>57</v>
      </c>
      <c r="K22" s="38">
        <v>44</v>
      </c>
      <c r="L22" s="38">
        <v>30</v>
      </c>
      <c r="M22" s="38">
        <v>34</v>
      </c>
      <c r="N22" s="74">
        <v>319</v>
      </c>
      <c r="O22" s="38">
        <v>0</v>
      </c>
      <c r="P22" s="38">
        <v>0</v>
      </c>
      <c r="Q22" s="38">
        <v>0</v>
      </c>
      <c r="R22" s="74">
        <v>0</v>
      </c>
      <c r="S22" s="38">
        <v>0</v>
      </c>
      <c r="T22" s="38">
        <v>0</v>
      </c>
      <c r="U22" s="38">
        <v>0</v>
      </c>
      <c r="V22" s="74">
        <v>0</v>
      </c>
      <c r="W22" s="74">
        <v>432</v>
      </c>
    </row>
    <row r="23" spans="1:23" ht="14.25" customHeight="1">
      <c r="A23" s="39">
        <v>20</v>
      </c>
      <c r="B23" s="73">
        <v>63020057</v>
      </c>
      <c r="C23" s="73" t="s">
        <v>104</v>
      </c>
      <c r="D23" s="38">
        <v>0</v>
      </c>
      <c r="E23" s="38">
        <v>28</v>
      </c>
      <c r="F23" s="38">
        <v>15</v>
      </c>
      <c r="G23" s="74">
        <v>43</v>
      </c>
      <c r="H23" s="38">
        <v>22</v>
      </c>
      <c r="I23" s="38">
        <v>17</v>
      </c>
      <c r="J23" s="38">
        <v>12</v>
      </c>
      <c r="K23" s="38">
        <v>15</v>
      </c>
      <c r="L23" s="38">
        <v>29</v>
      </c>
      <c r="M23" s="38">
        <v>11</v>
      </c>
      <c r="N23" s="74">
        <v>106</v>
      </c>
      <c r="O23" s="38">
        <v>0</v>
      </c>
      <c r="P23" s="38">
        <v>0</v>
      </c>
      <c r="Q23" s="38">
        <v>0</v>
      </c>
      <c r="R23" s="74">
        <v>0</v>
      </c>
      <c r="S23" s="38">
        <v>0</v>
      </c>
      <c r="T23" s="38">
        <v>0</v>
      </c>
      <c r="U23" s="38">
        <v>0</v>
      </c>
      <c r="V23" s="74">
        <v>0</v>
      </c>
      <c r="W23" s="74">
        <v>149</v>
      </c>
    </row>
    <row r="24" spans="1:23" ht="14.25" customHeight="1">
      <c r="A24" s="39">
        <v>21</v>
      </c>
      <c r="B24" s="73">
        <v>63020058</v>
      </c>
      <c r="C24" s="73" t="s">
        <v>108</v>
      </c>
      <c r="D24" s="38">
        <v>0</v>
      </c>
      <c r="E24" s="38">
        <v>17</v>
      </c>
      <c r="F24" s="38">
        <v>22</v>
      </c>
      <c r="G24" s="74">
        <v>39</v>
      </c>
      <c r="H24" s="38">
        <v>25</v>
      </c>
      <c r="I24" s="38">
        <v>19</v>
      </c>
      <c r="J24" s="38">
        <v>15</v>
      </c>
      <c r="K24" s="38">
        <v>22</v>
      </c>
      <c r="L24" s="38">
        <v>17</v>
      </c>
      <c r="M24" s="38">
        <v>16</v>
      </c>
      <c r="N24" s="74">
        <v>114</v>
      </c>
      <c r="O24" s="38">
        <v>16</v>
      </c>
      <c r="P24" s="38">
        <v>18</v>
      </c>
      <c r="Q24" s="38">
        <v>10</v>
      </c>
      <c r="R24" s="74">
        <v>44</v>
      </c>
      <c r="S24" s="38">
        <v>0</v>
      </c>
      <c r="T24" s="38">
        <v>0</v>
      </c>
      <c r="U24" s="38">
        <v>0</v>
      </c>
      <c r="V24" s="74">
        <v>0</v>
      </c>
      <c r="W24" s="74">
        <v>197</v>
      </c>
    </row>
    <row r="25" spans="1:23" ht="14.25" customHeight="1">
      <c r="A25" s="39">
        <v>22</v>
      </c>
      <c r="B25" s="73">
        <v>63020073</v>
      </c>
      <c r="C25" s="73" t="s">
        <v>112</v>
      </c>
      <c r="D25" s="38">
        <v>4</v>
      </c>
      <c r="E25" s="38">
        <v>30</v>
      </c>
      <c r="F25" s="38">
        <v>22</v>
      </c>
      <c r="G25" s="74">
        <v>56</v>
      </c>
      <c r="H25" s="38">
        <v>13</v>
      </c>
      <c r="I25" s="38">
        <v>14</v>
      </c>
      <c r="J25" s="38">
        <v>12</v>
      </c>
      <c r="K25" s="38">
        <v>8</v>
      </c>
      <c r="L25" s="38">
        <v>12</v>
      </c>
      <c r="M25" s="38">
        <v>17</v>
      </c>
      <c r="N25" s="74">
        <v>76</v>
      </c>
      <c r="O25" s="38">
        <v>0</v>
      </c>
      <c r="P25" s="38">
        <v>0</v>
      </c>
      <c r="Q25" s="38">
        <v>0</v>
      </c>
      <c r="R25" s="74">
        <v>0</v>
      </c>
      <c r="S25" s="38">
        <v>0</v>
      </c>
      <c r="T25" s="38">
        <v>0</v>
      </c>
      <c r="U25" s="38">
        <v>0</v>
      </c>
      <c r="V25" s="74">
        <v>0</v>
      </c>
      <c r="W25" s="74">
        <v>132</v>
      </c>
    </row>
    <row r="26" spans="1:23" ht="14.25" customHeight="1">
      <c r="A26" s="39">
        <v>23</v>
      </c>
      <c r="B26" s="73">
        <v>63020075</v>
      </c>
      <c r="C26" s="73" t="s">
        <v>117</v>
      </c>
      <c r="D26" s="38">
        <v>0</v>
      </c>
      <c r="E26" s="38">
        <v>20</v>
      </c>
      <c r="F26" s="38">
        <v>43</v>
      </c>
      <c r="G26" s="74">
        <v>63</v>
      </c>
      <c r="H26" s="38">
        <v>35</v>
      </c>
      <c r="I26" s="38">
        <v>24</v>
      </c>
      <c r="J26" s="38">
        <v>25</v>
      </c>
      <c r="K26" s="38">
        <v>27</v>
      </c>
      <c r="L26" s="38">
        <v>21</v>
      </c>
      <c r="M26" s="38">
        <v>27</v>
      </c>
      <c r="N26" s="74">
        <v>159</v>
      </c>
      <c r="O26" s="38">
        <v>31</v>
      </c>
      <c r="P26" s="38">
        <v>32</v>
      </c>
      <c r="Q26" s="38">
        <v>27</v>
      </c>
      <c r="R26" s="74">
        <v>90</v>
      </c>
      <c r="S26" s="38">
        <v>0</v>
      </c>
      <c r="T26" s="38">
        <v>0</v>
      </c>
      <c r="U26" s="38">
        <v>0</v>
      </c>
      <c r="V26" s="74">
        <v>0</v>
      </c>
      <c r="W26" s="74">
        <v>312</v>
      </c>
    </row>
    <row r="27" spans="1:23" ht="14.25" customHeight="1">
      <c r="A27" s="39">
        <v>24</v>
      </c>
      <c r="B27" s="73">
        <v>63020128</v>
      </c>
      <c r="C27" s="73" t="s">
        <v>120</v>
      </c>
      <c r="D27" s="38">
        <v>0</v>
      </c>
      <c r="E27" s="38">
        <v>31</v>
      </c>
      <c r="F27" s="38">
        <v>28</v>
      </c>
      <c r="G27" s="74">
        <v>59</v>
      </c>
      <c r="H27" s="38">
        <v>25</v>
      </c>
      <c r="I27" s="38">
        <v>31</v>
      </c>
      <c r="J27" s="38">
        <v>25</v>
      </c>
      <c r="K27" s="38">
        <v>20</v>
      </c>
      <c r="L27" s="38">
        <v>18</v>
      </c>
      <c r="M27" s="38">
        <v>19</v>
      </c>
      <c r="N27" s="74">
        <v>138</v>
      </c>
      <c r="O27" s="38">
        <v>0</v>
      </c>
      <c r="P27" s="38">
        <v>0</v>
      </c>
      <c r="Q27" s="38">
        <v>0</v>
      </c>
      <c r="R27" s="74">
        <v>0</v>
      </c>
      <c r="S27" s="38">
        <v>0</v>
      </c>
      <c r="T27" s="38">
        <v>0</v>
      </c>
      <c r="U27" s="38">
        <v>0</v>
      </c>
      <c r="V27" s="74">
        <v>0</v>
      </c>
      <c r="W27" s="74">
        <v>197</v>
      </c>
    </row>
    <row r="28" spans="1:23" ht="14.25" customHeight="1">
      <c r="A28" s="39">
        <v>25</v>
      </c>
      <c r="B28" s="73">
        <v>63020072</v>
      </c>
      <c r="C28" s="73" t="s">
        <v>124</v>
      </c>
      <c r="D28" s="38">
        <v>6</v>
      </c>
      <c r="E28" s="38">
        <v>13</v>
      </c>
      <c r="F28" s="38">
        <v>23</v>
      </c>
      <c r="G28" s="74">
        <v>42</v>
      </c>
      <c r="H28" s="38">
        <v>29</v>
      </c>
      <c r="I28" s="38">
        <v>17</v>
      </c>
      <c r="J28" s="38">
        <v>20</v>
      </c>
      <c r="K28" s="38">
        <v>23</v>
      </c>
      <c r="L28" s="38">
        <v>17</v>
      </c>
      <c r="M28" s="38">
        <v>22</v>
      </c>
      <c r="N28" s="74">
        <v>128</v>
      </c>
      <c r="O28" s="38">
        <v>0</v>
      </c>
      <c r="P28" s="38">
        <v>0</v>
      </c>
      <c r="Q28" s="38">
        <v>0</v>
      </c>
      <c r="R28" s="74">
        <v>0</v>
      </c>
      <c r="S28" s="38">
        <v>0</v>
      </c>
      <c r="T28" s="38">
        <v>0</v>
      </c>
      <c r="U28" s="38">
        <v>0</v>
      </c>
      <c r="V28" s="74">
        <v>0</v>
      </c>
      <c r="W28" s="74">
        <v>170</v>
      </c>
    </row>
    <row r="29" spans="1:23" ht="14.25" customHeight="1">
      <c r="A29" s="39">
        <v>26</v>
      </c>
      <c r="B29" s="73">
        <v>63020071</v>
      </c>
      <c r="C29" s="73" t="s">
        <v>128</v>
      </c>
      <c r="D29" s="38">
        <v>0</v>
      </c>
      <c r="E29" s="38">
        <v>44</v>
      </c>
      <c r="F29" s="38">
        <v>22</v>
      </c>
      <c r="G29" s="74">
        <v>66</v>
      </c>
      <c r="H29" s="38">
        <v>18</v>
      </c>
      <c r="I29" s="38">
        <v>15</v>
      </c>
      <c r="J29" s="38">
        <v>13</v>
      </c>
      <c r="K29" s="38">
        <v>14</v>
      </c>
      <c r="L29" s="38">
        <v>13</v>
      </c>
      <c r="M29" s="38">
        <v>12</v>
      </c>
      <c r="N29" s="74">
        <v>85</v>
      </c>
      <c r="O29" s="38">
        <v>0</v>
      </c>
      <c r="P29" s="38">
        <v>0</v>
      </c>
      <c r="Q29" s="38">
        <v>0</v>
      </c>
      <c r="R29" s="74">
        <v>0</v>
      </c>
      <c r="S29" s="38">
        <v>0</v>
      </c>
      <c r="T29" s="38">
        <v>0</v>
      </c>
      <c r="U29" s="38">
        <v>0</v>
      </c>
      <c r="V29" s="74">
        <v>0</v>
      </c>
      <c r="W29" s="74">
        <v>151</v>
      </c>
    </row>
    <row r="30" spans="1:23" ht="14.25" customHeight="1">
      <c r="A30" s="39">
        <v>27</v>
      </c>
      <c r="B30" s="73">
        <v>63020063</v>
      </c>
      <c r="C30" s="73" t="s">
        <v>132</v>
      </c>
      <c r="D30" s="38">
        <v>0</v>
      </c>
      <c r="E30" s="38">
        <v>19</v>
      </c>
      <c r="F30" s="38">
        <v>18</v>
      </c>
      <c r="G30" s="74">
        <v>37</v>
      </c>
      <c r="H30" s="38">
        <v>19</v>
      </c>
      <c r="I30" s="38">
        <v>18</v>
      </c>
      <c r="J30" s="38">
        <v>20</v>
      </c>
      <c r="K30" s="38">
        <v>20</v>
      </c>
      <c r="L30" s="38">
        <v>21</v>
      </c>
      <c r="M30" s="38">
        <v>17</v>
      </c>
      <c r="N30" s="74">
        <v>115</v>
      </c>
      <c r="O30" s="38">
        <v>0</v>
      </c>
      <c r="P30" s="38">
        <v>0</v>
      </c>
      <c r="Q30" s="38">
        <v>0</v>
      </c>
      <c r="R30" s="74">
        <v>0</v>
      </c>
      <c r="S30" s="38">
        <v>0</v>
      </c>
      <c r="T30" s="38">
        <v>0</v>
      </c>
      <c r="U30" s="38">
        <v>0</v>
      </c>
      <c r="V30" s="74">
        <v>0</v>
      </c>
      <c r="W30" s="74">
        <v>152</v>
      </c>
    </row>
    <row r="31" spans="1:23" ht="14.25" customHeight="1">
      <c r="A31" s="39">
        <v>28</v>
      </c>
      <c r="B31" s="73">
        <v>63020065</v>
      </c>
      <c r="C31" s="73" t="s">
        <v>137</v>
      </c>
      <c r="D31" s="38">
        <v>0</v>
      </c>
      <c r="E31" s="38">
        <v>13</v>
      </c>
      <c r="F31" s="38">
        <v>19</v>
      </c>
      <c r="G31" s="74">
        <v>32</v>
      </c>
      <c r="H31" s="38">
        <v>19</v>
      </c>
      <c r="I31" s="38">
        <v>10</v>
      </c>
      <c r="J31" s="38">
        <v>16</v>
      </c>
      <c r="K31" s="38">
        <v>10</v>
      </c>
      <c r="L31" s="38">
        <v>12</v>
      </c>
      <c r="M31" s="38">
        <v>12</v>
      </c>
      <c r="N31" s="74">
        <v>79</v>
      </c>
      <c r="O31" s="38">
        <v>0</v>
      </c>
      <c r="P31" s="38">
        <v>0</v>
      </c>
      <c r="Q31" s="38">
        <v>0</v>
      </c>
      <c r="R31" s="74">
        <v>0</v>
      </c>
      <c r="S31" s="38">
        <v>0</v>
      </c>
      <c r="T31" s="38">
        <v>0</v>
      </c>
      <c r="U31" s="38">
        <v>0</v>
      </c>
      <c r="V31" s="74">
        <v>0</v>
      </c>
      <c r="W31" s="74">
        <v>111</v>
      </c>
    </row>
    <row r="32" spans="1:23" ht="14.25" customHeight="1">
      <c r="A32" s="39">
        <v>29</v>
      </c>
      <c r="B32" s="73">
        <v>63020064</v>
      </c>
      <c r="C32" s="73" t="s">
        <v>141</v>
      </c>
      <c r="D32" s="38">
        <v>0</v>
      </c>
      <c r="E32" s="38">
        <v>146</v>
      </c>
      <c r="F32" s="38">
        <v>109</v>
      </c>
      <c r="G32" s="74">
        <v>255</v>
      </c>
      <c r="H32" s="38">
        <v>83</v>
      </c>
      <c r="I32" s="38">
        <v>139</v>
      </c>
      <c r="J32" s="38">
        <v>106</v>
      </c>
      <c r="K32" s="38">
        <v>94</v>
      </c>
      <c r="L32" s="38">
        <v>103</v>
      </c>
      <c r="M32" s="38">
        <v>81</v>
      </c>
      <c r="N32" s="74">
        <v>606</v>
      </c>
      <c r="O32" s="38">
        <v>99</v>
      </c>
      <c r="P32" s="38">
        <v>90</v>
      </c>
      <c r="Q32" s="38">
        <v>69</v>
      </c>
      <c r="R32" s="74">
        <v>258</v>
      </c>
      <c r="S32" s="38">
        <v>0</v>
      </c>
      <c r="T32" s="38">
        <v>0</v>
      </c>
      <c r="U32" s="38">
        <v>0</v>
      </c>
      <c r="V32" s="74">
        <v>0</v>
      </c>
      <c r="W32" s="74">
        <v>1119</v>
      </c>
    </row>
    <row r="33" spans="1:23" ht="14.25" customHeight="1">
      <c r="A33" s="39">
        <v>30</v>
      </c>
      <c r="B33" s="73">
        <v>63020066</v>
      </c>
      <c r="C33" s="73" t="s">
        <v>145</v>
      </c>
      <c r="D33" s="38">
        <v>0</v>
      </c>
      <c r="E33" s="38">
        <v>36</v>
      </c>
      <c r="F33" s="38">
        <v>32</v>
      </c>
      <c r="G33" s="74">
        <v>68</v>
      </c>
      <c r="H33" s="38">
        <v>50</v>
      </c>
      <c r="I33" s="38">
        <v>38</v>
      </c>
      <c r="J33" s="38">
        <v>42</v>
      </c>
      <c r="K33" s="38">
        <v>36</v>
      </c>
      <c r="L33" s="38">
        <v>35</v>
      </c>
      <c r="M33" s="38">
        <v>32</v>
      </c>
      <c r="N33" s="74">
        <v>233</v>
      </c>
      <c r="O33" s="38">
        <v>30</v>
      </c>
      <c r="P33" s="38">
        <v>31</v>
      </c>
      <c r="Q33" s="38">
        <v>24</v>
      </c>
      <c r="R33" s="74">
        <v>85</v>
      </c>
      <c r="S33" s="38">
        <v>0</v>
      </c>
      <c r="T33" s="38">
        <v>0</v>
      </c>
      <c r="U33" s="38">
        <v>0</v>
      </c>
      <c r="V33" s="74">
        <v>0</v>
      </c>
      <c r="W33" s="74">
        <v>386</v>
      </c>
    </row>
    <row r="34" spans="1:23" ht="14.25" customHeight="1">
      <c r="A34" s="39">
        <v>31</v>
      </c>
      <c r="B34" s="73">
        <v>63020062</v>
      </c>
      <c r="C34" s="73" t="s">
        <v>149</v>
      </c>
      <c r="D34" s="38">
        <v>10</v>
      </c>
      <c r="E34" s="38">
        <v>18</v>
      </c>
      <c r="F34" s="38">
        <v>20</v>
      </c>
      <c r="G34" s="74">
        <v>48</v>
      </c>
      <c r="H34" s="38">
        <v>25</v>
      </c>
      <c r="I34" s="38">
        <v>15</v>
      </c>
      <c r="J34" s="38">
        <v>29</v>
      </c>
      <c r="K34" s="38">
        <v>27</v>
      </c>
      <c r="L34" s="38">
        <v>25</v>
      </c>
      <c r="M34" s="38">
        <v>31</v>
      </c>
      <c r="N34" s="74">
        <v>152</v>
      </c>
      <c r="O34" s="38">
        <v>0</v>
      </c>
      <c r="P34" s="38">
        <v>0</v>
      </c>
      <c r="Q34" s="38">
        <v>0</v>
      </c>
      <c r="R34" s="74">
        <v>0</v>
      </c>
      <c r="S34" s="38">
        <v>0</v>
      </c>
      <c r="T34" s="38">
        <v>0</v>
      </c>
      <c r="U34" s="38">
        <v>0</v>
      </c>
      <c r="V34" s="74">
        <v>0</v>
      </c>
      <c r="W34" s="74">
        <v>200</v>
      </c>
    </row>
    <row r="35" spans="1:23" ht="14.25" customHeight="1">
      <c r="A35" s="39">
        <v>32</v>
      </c>
      <c r="B35" s="73">
        <v>63020059</v>
      </c>
      <c r="C35" s="73" t="s">
        <v>154</v>
      </c>
      <c r="D35" s="38">
        <v>0</v>
      </c>
      <c r="E35" s="38">
        <v>12</v>
      </c>
      <c r="F35" s="38">
        <v>13</v>
      </c>
      <c r="G35" s="74">
        <v>25</v>
      </c>
      <c r="H35" s="38">
        <v>8</v>
      </c>
      <c r="I35" s="38">
        <v>9</v>
      </c>
      <c r="J35" s="38">
        <v>6</v>
      </c>
      <c r="K35" s="38">
        <v>5</v>
      </c>
      <c r="L35" s="38">
        <v>3</v>
      </c>
      <c r="M35" s="38">
        <v>6</v>
      </c>
      <c r="N35" s="74">
        <v>37</v>
      </c>
      <c r="O35" s="38">
        <v>0</v>
      </c>
      <c r="P35" s="38">
        <v>0</v>
      </c>
      <c r="Q35" s="38">
        <v>0</v>
      </c>
      <c r="R35" s="74">
        <v>0</v>
      </c>
      <c r="S35" s="38">
        <v>0</v>
      </c>
      <c r="T35" s="38">
        <v>0</v>
      </c>
      <c r="U35" s="38">
        <v>0</v>
      </c>
      <c r="V35" s="74">
        <v>0</v>
      </c>
      <c r="W35" s="74">
        <v>62</v>
      </c>
    </row>
    <row r="36" spans="1:23" ht="14.25" customHeight="1">
      <c r="A36" s="39">
        <v>33</v>
      </c>
      <c r="B36" s="73">
        <v>63020060</v>
      </c>
      <c r="C36" s="73" t="s">
        <v>553</v>
      </c>
      <c r="D36" s="38">
        <v>0</v>
      </c>
      <c r="E36" s="38">
        <v>37</v>
      </c>
      <c r="F36" s="38">
        <v>35</v>
      </c>
      <c r="G36" s="74">
        <v>72</v>
      </c>
      <c r="H36" s="38">
        <v>42</v>
      </c>
      <c r="I36" s="38">
        <v>40</v>
      </c>
      <c r="J36" s="38">
        <v>36</v>
      </c>
      <c r="K36" s="38">
        <v>36</v>
      </c>
      <c r="L36" s="38">
        <v>32</v>
      </c>
      <c r="M36" s="38">
        <v>41</v>
      </c>
      <c r="N36" s="74">
        <v>227</v>
      </c>
      <c r="O36" s="38">
        <v>20</v>
      </c>
      <c r="P36" s="38">
        <v>16</v>
      </c>
      <c r="Q36" s="38">
        <v>25</v>
      </c>
      <c r="R36" s="74">
        <v>61</v>
      </c>
      <c r="S36" s="38">
        <v>0</v>
      </c>
      <c r="T36" s="38">
        <v>0</v>
      </c>
      <c r="U36" s="38">
        <v>0</v>
      </c>
      <c r="V36" s="74">
        <v>0</v>
      </c>
      <c r="W36" s="74">
        <v>360</v>
      </c>
    </row>
    <row r="37" spans="1:23" ht="14.25" customHeight="1">
      <c r="A37" s="39">
        <v>34</v>
      </c>
      <c r="B37" s="73">
        <v>63020061</v>
      </c>
      <c r="C37" s="73" t="s">
        <v>162</v>
      </c>
      <c r="D37" s="38">
        <v>0</v>
      </c>
      <c r="E37" s="38">
        <v>27</v>
      </c>
      <c r="F37" s="38">
        <v>20</v>
      </c>
      <c r="G37" s="74">
        <v>47</v>
      </c>
      <c r="H37" s="38">
        <v>12</v>
      </c>
      <c r="I37" s="38">
        <v>10</v>
      </c>
      <c r="J37" s="38">
        <v>14</v>
      </c>
      <c r="K37" s="38">
        <v>10</v>
      </c>
      <c r="L37" s="38">
        <v>7</v>
      </c>
      <c r="M37" s="38">
        <v>8</v>
      </c>
      <c r="N37" s="74">
        <v>61</v>
      </c>
      <c r="O37" s="38">
        <v>0</v>
      </c>
      <c r="P37" s="38">
        <v>0</v>
      </c>
      <c r="Q37" s="38">
        <v>0</v>
      </c>
      <c r="R37" s="74">
        <v>0</v>
      </c>
      <c r="S37" s="38">
        <v>0</v>
      </c>
      <c r="T37" s="38">
        <v>0</v>
      </c>
      <c r="U37" s="38">
        <v>0</v>
      </c>
      <c r="V37" s="74">
        <v>0</v>
      </c>
      <c r="W37" s="74">
        <v>108</v>
      </c>
    </row>
    <row r="38" spans="1:23" ht="14.25" customHeight="1">
      <c r="A38" s="39">
        <v>35</v>
      </c>
      <c r="B38" s="73">
        <v>63020047</v>
      </c>
      <c r="C38" s="73" t="s">
        <v>166</v>
      </c>
      <c r="D38" s="38">
        <v>0</v>
      </c>
      <c r="E38" s="38">
        <v>25</v>
      </c>
      <c r="F38" s="38">
        <v>27</v>
      </c>
      <c r="G38" s="74">
        <v>52</v>
      </c>
      <c r="H38" s="38">
        <v>26</v>
      </c>
      <c r="I38" s="38">
        <v>27</v>
      </c>
      <c r="J38" s="38">
        <v>27</v>
      </c>
      <c r="K38" s="38">
        <v>25</v>
      </c>
      <c r="L38" s="38">
        <v>23</v>
      </c>
      <c r="M38" s="38">
        <v>23</v>
      </c>
      <c r="N38" s="74">
        <v>151</v>
      </c>
      <c r="O38" s="38">
        <v>19</v>
      </c>
      <c r="P38" s="38">
        <v>28</v>
      </c>
      <c r="Q38" s="38">
        <v>27</v>
      </c>
      <c r="R38" s="74">
        <v>74</v>
      </c>
      <c r="S38" s="38">
        <v>0</v>
      </c>
      <c r="T38" s="38">
        <v>0</v>
      </c>
      <c r="U38" s="38">
        <v>0</v>
      </c>
      <c r="V38" s="74">
        <v>0</v>
      </c>
      <c r="W38" s="74">
        <v>277</v>
      </c>
    </row>
    <row r="39" spans="1:23" ht="14.25" customHeight="1">
      <c r="A39" s="39">
        <v>36</v>
      </c>
      <c r="B39" s="73">
        <v>63020050</v>
      </c>
      <c r="C39" s="73" t="s">
        <v>171</v>
      </c>
      <c r="D39" s="38">
        <v>0</v>
      </c>
      <c r="E39" s="38">
        <v>41</v>
      </c>
      <c r="F39" s="38">
        <v>25</v>
      </c>
      <c r="G39" s="74">
        <v>66</v>
      </c>
      <c r="H39" s="38">
        <v>22</v>
      </c>
      <c r="I39" s="38">
        <v>25</v>
      </c>
      <c r="J39" s="38">
        <v>22</v>
      </c>
      <c r="K39" s="38">
        <v>14</v>
      </c>
      <c r="L39" s="38">
        <v>16</v>
      </c>
      <c r="M39" s="38">
        <v>13</v>
      </c>
      <c r="N39" s="74">
        <v>112</v>
      </c>
      <c r="O39" s="38">
        <v>0</v>
      </c>
      <c r="P39" s="38">
        <v>0</v>
      </c>
      <c r="Q39" s="38">
        <v>0</v>
      </c>
      <c r="R39" s="74">
        <v>0</v>
      </c>
      <c r="S39" s="38">
        <v>0</v>
      </c>
      <c r="T39" s="38">
        <v>0</v>
      </c>
      <c r="U39" s="38">
        <v>0</v>
      </c>
      <c r="V39" s="74">
        <v>0</v>
      </c>
      <c r="W39" s="74">
        <v>178</v>
      </c>
    </row>
    <row r="40" spans="1:23" ht="14.25" customHeight="1">
      <c r="A40" s="39">
        <v>37</v>
      </c>
      <c r="B40" s="73">
        <v>63020048</v>
      </c>
      <c r="C40" s="73" t="s">
        <v>554</v>
      </c>
      <c r="D40" s="38">
        <v>0</v>
      </c>
      <c r="E40" s="38">
        <v>29</v>
      </c>
      <c r="F40" s="38">
        <v>20</v>
      </c>
      <c r="G40" s="74">
        <v>49</v>
      </c>
      <c r="H40" s="38">
        <v>19</v>
      </c>
      <c r="I40" s="38">
        <v>19</v>
      </c>
      <c r="J40" s="38">
        <v>16</v>
      </c>
      <c r="K40" s="38">
        <v>22</v>
      </c>
      <c r="L40" s="38">
        <v>21</v>
      </c>
      <c r="M40" s="38">
        <v>24</v>
      </c>
      <c r="N40" s="74">
        <v>121</v>
      </c>
      <c r="O40" s="38">
        <v>25</v>
      </c>
      <c r="P40" s="38">
        <v>21</v>
      </c>
      <c r="Q40" s="38">
        <v>24</v>
      </c>
      <c r="R40" s="74">
        <v>70</v>
      </c>
      <c r="S40" s="38">
        <v>0</v>
      </c>
      <c r="T40" s="38">
        <v>0</v>
      </c>
      <c r="U40" s="38">
        <v>0</v>
      </c>
      <c r="V40" s="74">
        <v>0</v>
      </c>
      <c r="W40" s="74">
        <v>240</v>
      </c>
    </row>
    <row r="41" spans="1:23" ht="14.25" customHeight="1">
      <c r="A41" s="39">
        <v>38</v>
      </c>
      <c r="B41" s="73">
        <v>63020049</v>
      </c>
      <c r="C41" s="73" t="s">
        <v>179</v>
      </c>
      <c r="D41" s="38">
        <v>4</v>
      </c>
      <c r="E41" s="38">
        <v>5</v>
      </c>
      <c r="F41" s="38">
        <v>17</v>
      </c>
      <c r="G41" s="74">
        <v>26</v>
      </c>
      <c r="H41" s="38">
        <v>26</v>
      </c>
      <c r="I41" s="38">
        <v>22</v>
      </c>
      <c r="J41" s="38">
        <v>23</v>
      </c>
      <c r="K41" s="38">
        <v>21</v>
      </c>
      <c r="L41" s="38">
        <v>21</v>
      </c>
      <c r="M41" s="38">
        <v>12</v>
      </c>
      <c r="N41" s="74">
        <v>125</v>
      </c>
      <c r="O41" s="38">
        <v>33</v>
      </c>
      <c r="P41" s="38">
        <v>20</v>
      </c>
      <c r="Q41" s="38">
        <v>17</v>
      </c>
      <c r="R41" s="74">
        <v>70</v>
      </c>
      <c r="S41" s="38">
        <v>0</v>
      </c>
      <c r="T41" s="38">
        <v>0</v>
      </c>
      <c r="U41" s="38">
        <v>0</v>
      </c>
      <c r="V41" s="74">
        <v>0</v>
      </c>
      <c r="W41" s="74">
        <v>221</v>
      </c>
    </row>
    <row r="42" spans="1:23" ht="14.25" customHeight="1">
      <c r="A42" s="75">
        <v>39</v>
      </c>
      <c r="B42" s="76">
        <v>63020127</v>
      </c>
      <c r="C42" s="76" t="s">
        <v>183</v>
      </c>
      <c r="D42" s="77">
        <v>6</v>
      </c>
      <c r="E42" s="77">
        <v>4</v>
      </c>
      <c r="F42" s="77">
        <v>3</v>
      </c>
      <c r="G42" s="78">
        <v>13</v>
      </c>
      <c r="H42" s="77">
        <v>9</v>
      </c>
      <c r="I42" s="77">
        <v>5</v>
      </c>
      <c r="J42" s="77">
        <v>5</v>
      </c>
      <c r="K42" s="77">
        <v>13</v>
      </c>
      <c r="L42" s="77">
        <v>8</v>
      </c>
      <c r="M42" s="77">
        <v>17</v>
      </c>
      <c r="N42" s="78">
        <v>57</v>
      </c>
      <c r="O42" s="77">
        <v>0</v>
      </c>
      <c r="P42" s="77">
        <v>0</v>
      </c>
      <c r="Q42" s="77">
        <v>0</v>
      </c>
      <c r="R42" s="78">
        <v>0</v>
      </c>
      <c r="S42" s="77">
        <v>0</v>
      </c>
      <c r="T42" s="77">
        <v>0</v>
      </c>
      <c r="U42" s="77">
        <v>0</v>
      </c>
      <c r="V42" s="78">
        <v>0</v>
      </c>
      <c r="W42" s="78">
        <v>70</v>
      </c>
    </row>
    <row r="43" spans="1:23" ht="14.25" customHeight="1">
      <c r="A43" s="79"/>
      <c r="B43" s="198" t="s">
        <v>555</v>
      </c>
      <c r="C43" s="199"/>
      <c r="D43" s="80">
        <v>66</v>
      </c>
      <c r="E43" s="80">
        <v>1206</v>
      </c>
      <c r="F43" s="80">
        <v>1130</v>
      </c>
      <c r="G43" s="80">
        <v>2402</v>
      </c>
      <c r="H43" s="80">
        <v>1337</v>
      </c>
      <c r="I43" s="80">
        <v>1192</v>
      </c>
      <c r="J43" s="80">
        <v>1145</v>
      </c>
      <c r="K43" s="80">
        <v>1044</v>
      </c>
      <c r="L43" s="80">
        <v>1014</v>
      </c>
      <c r="M43" s="80">
        <v>974</v>
      </c>
      <c r="N43" s="80">
        <v>6706</v>
      </c>
      <c r="O43" s="80">
        <v>602</v>
      </c>
      <c r="P43" s="80">
        <v>536</v>
      </c>
      <c r="Q43" s="80">
        <v>494</v>
      </c>
      <c r="R43" s="80">
        <v>1632</v>
      </c>
      <c r="S43" s="80">
        <v>0</v>
      </c>
      <c r="T43" s="80">
        <v>0</v>
      </c>
      <c r="U43" s="80">
        <v>0</v>
      </c>
      <c r="V43" s="80">
        <v>0</v>
      </c>
      <c r="W43" s="80">
        <v>10740</v>
      </c>
    </row>
    <row r="44" spans="1:23" ht="14.25" customHeight="1">
      <c r="A44" s="200" t="s">
        <v>186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</row>
    <row r="45" spans="1:23" ht="14.25" customHeight="1">
      <c r="A45" s="81">
        <v>40</v>
      </c>
      <c r="B45" s="82">
        <v>63020022</v>
      </c>
      <c r="C45" s="82" t="s">
        <v>187</v>
      </c>
      <c r="D45" s="83">
        <v>16</v>
      </c>
      <c r="E45" s="83">
        <v>51</v>
      </c>
      <c r="F45" s="83">
        <v>58</v>
      </c>
      <c r="G45" s="84">
        <v>125</v>
      </c>
      <c r="H45" s="83">
        <v>67</v>
      </c>
      <c r="I45" s="83">
        <v>56</v>
      </c>
      <c r="J45" s="83">
        <v>65</v>
      </c>
      <c r="K45" s="83">
        <v>57</v>
      </c>
      <c r="L45" s="83">
        <v>64</v>
      </c>
      <c r="M45" s="83">
        <v>53</v>
      </c>
      <c r="N45" s="84">
        <v>362</v>
      </c>
      <c r="O45" s="83">
        <v>0</v>
      </c>
      <c r="P45" s="83">
        <v>0</v>
      </c>
      <c r="Q45" s="83">
        <v>0</v>
      </c>
      <c r="R45" s="84">
        <v>0</v>
      </c>
      <c r="S45" s="83">
        <v>0</v>
      </c>
      <c r="T45" s="83">
        <v>0</v>
      </c>
      <c r="U45" s="83">
        <v>0</v>
      </c>
      <c r="V45" s="84">
        <v>0</v>
      </c>
      <c r="W45" s="84">
        <v>487</v>
      </c>
    </row>
    <row r="46" spans="1:23" ht="14.25" customHeight="1">
      <c r="A46" s="39">
        <v>41</v>
      </c>
      <c r="B46" s="73">
        <v>63020023</v>
      </c>
      <c r="C46" s="73" t="s">
        <v>192</v>
      </c>
      <c r="D46" s="38">
        <v>0</v>
      </c>
      <c r="E46" s="38">
        <v>61</v>
      </c>
      <c r="F46" s="38">
        <v>51</v>
      </c>
      <c r="G46" s="74">
        <v>112</v>
      </c>
      <c r="H46" s="38">
        <v>61</v>
      </c>
      <c r="I46" s="38">
        <v>45</v>
      </c>
      <c r="J46" s="38">
        <v>45</v>
      </c>
      <c r="K46" s="38">
        <v>44</v>
      </c>
      <c r="L46" s="38">
        <v>33</v>
      </c>
      <c r="M46" s="38">
        <v>31</v>
      </c>
      <c r="N46" s="74">
        <v>259</v>
      </c>
      <c r="O46" s="38">
        <v>0</v>
      </c>
      <c r="P46" s="38">
        <v>0</v>
      </c>
      <c r="Q46" s="38">
        <v>0</v>
      </c>
      <c r="R46" s="74">
        <v>0</v>
      </c>
      <c r="S46" s="38">
        <v>0</v>
      </c>
      <c r="T46" s="38">
        <v>0</v>
      </c>
      <c r="U46" s="38">
        <v>0</v>
      </c>
      <c r="V46" s="74">
        <v>0</v>
      </c>
      <c r="W46" s="74">
        <v>371</v>
      </c>
    </row>
    <row r="47" spans="1:23" ht="14.25" customHeight="1">
      <c r="A47" s="39">
        <v>42</v>
      </c>
      <c r="B47" s="73">
        <v>63020021</v>
      </c>
      <c r="C47" s="73" t="s">
        <v>196</v>
      </c>
      <c r="D47" s="38">
        <v>7</v>
      </c>
      <c r="E47" s="38">
        <v>21</v>
      </c>
      <c r="F47" s="38">
        <v>22</v>
      </c>
      <c r="G47" s="74">
        <v>50</v>
      </c>
      <c r="H47" s="38">
        <v>13</v>
      </c>
      <c r="I47" s="38">
        <v>19</v>
      </c>
      <c r="J47" s="38">
        <v>19</v>
      </c>
      <c r="K47" s="38">
        <v>10</v>
      </c>
      <c r="L47" s="38">
        <v>13</v>
      </c>
      <c r="M47" s="38">
        <v>15</v>
      </c>
      <c r="N47" s="74">
        <v>89</v>
      </c>
      <c r="O47" s="38">
        <v>0</v>
      </c>
      <c r="P47" s="38">
        <v>0</v>
      </c>
      <c r="Q47" s="38">
        <v>0</v>
      </c>
      <c r="R47" s="74">
        <v>0</v>
      </c>
      <c r="S47" s="38">
        <v>0</v>
      </c>
      <c r="T47" s="38">
        <v>0</v>
      </c>
      <c r="U47" s="38">
        <v>0</v>
      </c>
      <c r="V47" s="74">
        <v>0</v>
      </c>
      <c r="W47" s="74">
        <v>139</v>
      </c>
    </row>
    <row r="48" spans="1:23" ht="14.25" customHeight="1">
      <c r="A48" s="39">
        <v>43</v>
      </c>
      <c r="B48" s="73">
        <v>63020017</v>
      </c>
      <c r="C48" s="73" t="s">
        <v>200</v>
      </c>
      <c r="D48" s="38">
        <v>22</v>
      </c>
      <c r="E48" s="38">
        <v>16</v>
      </c>
      <c r="F48" s="38">
        <v>24</v>
      </c>
      <c r="G48" s="74">
        <v>62</v>
      </c>
      <c r="H48" s="38">
        <v>56</v>
      </c>
      <c r="I48" s="38">
        <v>56</v>
      </c>
      <c r="J48" s="38">
        <v>41</v>
      </c>
      <c r="K48" s="38">
        <v>49</v>
      </c>
      <c r="L48" s="38">
        <v>44</v>
      </c>
      <c r="M48" s="38">
        <v>61</v>
      </c>
      <c r="N48" s="74">
        <v>307</v>
      </c>
      <c r="O48" s="38">
        <v>0</v>
      </c>
      <c r="P48" s="38">
        <v>0</v>
      </c>
      <c r="Q48" s="38">
        <v>0</v>
      </c>
      <c r="R48" s="74">
        <v>0</v>
      </c>
      <c r="S48" s="38">
        <v>0</v>
      </c>
      <c r="T48" s="38">
        <v>0</v>
      </c>
      <c r="U48" s="38">
        <v>0</v>
      </c>
      <c r="V48" s="74">
        <v>0</v>
      </c>
      <c r="W48" s="74">
        <v>369</v>
      </c>
    </row>
    <row r="49" spans="1:23" ht="14.25" customHeight="1">
      <c r="A49" s="39">
        <v>44</v>
      </c>
      <c r="B49" s="73">
        <v>63020014</v>
      </c>
      <c r="C49" s="73" t="s">
        <v>205</v>
      </c>
      <c r="D49" s="38">
        <v>0</v>
      </c>
      <c r="E49" s="38">
        <v>40</v>
      </c>
      <c r="F49" s="38">
        <v>16</v>
      </c>
      <c r="G49" s="74">
        <v>56</v>
      </c>
      <c r="H49" s="38">
        <v>32</v>
      </c>
      <c r="I49" s="38">
        <v>26</v>
      </c>
      <c r="J49" s="38">
        <v>29</v>
      </c>
      <c r="K49" s="38">
        <v>32</v>
      </c>
      <c r="L49" s="38">
        <v>32</v>
      </c>
      <c r="M49" s="38">
        <v>23</v>
      </c>
      <c r="N49" s="74">
        <v>174</v>
      </c>
      <c r="O49" s="38">
        <v>0</v>
      </c>
      <c r="P49" s="38">
        <v>0</v>
      </c>
      <c r="Q49" s="38">
        <v>0</v>
      </c>
      <c r="R49" s="74">
        <v>0</v>
      </c>
      <c r="S49" s="38">
        <v>0</v>
      </c>
      <c r="T49" s="38">
        <v>0</v>
      </c>
      <c r="U49" s="38">
        <v>0</v>
      </c>
      <c r="V49" s="74">
        <v>0</v>
      </c>
      <c r="W49" s="74">
        <v>230</v>
      </c>
    </row>
    <row r="50" spans="1:23" ht="14.25" customHeight="1">
      <c r="A50" s="39">
        <v>45</v>
      </c>
      <c r="B50" s="73">
        <v>63020016</v>
      </c>
      <c r="C50" s="73" t="s">
        <v>208</v>
      </c>
      <c r="D50" s="38">
        <v>11</v>
      </c>
      <c r="E50" s="38">
        <v>8</v>
      </c>
      <c r="F50" s="38">
        <v>14</v>
      </c>
      <c r="G50" s="74">
        <v>33</v>
      </c>
      <c r="H50" s="38">
        <v>32</v>
      </c>
      <c r="I50" s="38">
        <v>30</v>
      </c>
      <c r="J50" s="38">
        <v>27</v>
      </c>
      <c r="K50" s="38">
        <v>26</v>
      </c>
      <c r="L50" s="38">
        <v>25</v>
      </c>
      <c r="M50" s="38">
        <v>24</v>
      </c>
      <c r="N50" s="74">
        <v>164</v>
      </c>
      <c r="O50" s="38">
        <v>0</v>
      </c>
      <c r="P50" s="38">
        <v>0</v>
      </c>
      <c r="Q50" s="38">
        <v>0</v>
      </c>
      <c r="R50" s="74">
        <v>0</v>
      </c>
      <c r="S50" s="38">
        <v>0</v>
      </c>
      <c r="T50" s="38">
        <v>0</v>
      </c>
      <c r="U50" s="38">
        <v>0</v>
      </c>
      <c r="V50" s="74">
        <v>0</v>
      </c>
      <c r="W50" s="74">
        <v>197</v>
      </c>
    </row>
    <row r="51" spans="1:23" ht="14.25" customHeight="1">
      <c r="A51" s="39">
        <v>46</v>
      </c>
      <c r="B51" s="73">
        <v>63020018</v>
      </c>
      <c r="C51" s="73" t="s">
        <v>212</v>
      </c>
      <c r="D51" s="38">
        <v>0</v>
      </c>
      <c r="E51" s="38">
        <v>0</v>
      </c>
      <c r="F51" s="38">
        <v>19</v>
      </c>
      <c r="G51" s="74">
        <v>19</v>
      </c>
      <c r="H51" s="38">
        <v>28</v>
      </c>
      <c r="I51" s="38">
        <v>20</v>
      </c>
      <c r="J51" s="38">
        <v>15</v>
      </c>
      <c r="K51" s="38">
        <v>18</v>
      </c>
      <c r="L51" s="38">
        <v>13</v>
      </c>
      <c r="M51" s="38">
        <v>20</v>
      </c>
      <c r="N51" s="74">
        <v>114</v>
      </c>
      <c r="O51" s="38">
        <v>17</v>
      </c>
      <c r="P51" s="38">
        <v>25</v>
      </c>
      <c r="Q51" s="38">
        <v>17</v>
      </c>
      <c r="R51" s="74">
        <v>59</v>
      </c>
      <c r="S51" s="38">
        <v>0</v>
      </c>
      <c r="T51" s="38">
        <v>0</v>
      </c>
      <c r="U51" s="38">
        <v>0</v>
      </c>
      <c r="V51" s="74">
        <v>0</v>
      </c>
      <c r="W51" s="74">
        <v>192</v>
      </c>
    </row>
    <row r="52" spans="1:23" ht="14.25" customHeight="1">
      <c r="A52" s="39">
        <v>47</v>
      </c>
      <c r="B52" s="73">
        <v>63020010</v>
      </c>
      <c r="C52" s="73" t="s">
        <v>216</v>
      </c>
      <c r="D52" s="38">
        <v>0</v>
      </c>
      <c r="E52" s="38">
        <v>17</v>
      </c>
      <c r="F52" s="38">
        <v>11</v>
      </c>
      <c r="G52" s="74">
        <v>28</v>
      </c>
      <c r="H52" s="38">
        <v>16</v>
      </c>
      <c r="I52" s="38">
        <v>10</v>
      </c>
      <c r="J52" s="38">
        <v>13</v>
      </c>
      <c r="K52" s="38">
        <v>10</v>
      </c>
      <c r="L52" s="38">
        <v>7</v>
      </c>
      <c r="M52" s="38">
        <v>17</v>
      </c>
      <c r="N52" s="74">
        <v>73</v>
      </c>
      <c r="O52" s="38">
        <v>0</v>
      </c>
      <c r="P52" s="38">
        <v>0</v>
      </c>
      <c r="Q52" s="38">
        <v>0</v>
      </c>
      <c r="R52" s="74">
        <v>0</v>
      </c>
      <c r="S52" s="38">
        <v>0</v>
      </c>
      <c r="T52" s="38">
        <v>0</v>
      </c>
      <c r="U52" s="38">
        <v>0</v>
      </c>
      <c r="V52" s="74">
        <v>0</v>
      </c>
      <c r="W52" s="74">
        <v>101</v>
      </c>
    </row>
    <row r="53" spans="1:23" ht="14.25" customHeight="1">
      <c r="A53" s="39">
        <v>48</v>
      </c>
      <c r="B53" s="73">
        <v>63020009</v>
      </c>
      <c r="C53" s="73" t="s">
        <v>220</v>
      </c>
      <c r="D53" s="38">
        <v>0</v>
      </c>
      <c r="E53" s="38">
        <v>22</v>
      </c>
      <c r="F53" s="38">
        <v>30</v>
      </c>
      <c r="G53" s="74">
        <v>52</v>
      </c>
      <c r="H53" s="38">
        <v>31</v>
      </c>
      <c r="I53" s="38">
        <v>19</v>
      </c>
      <c r="J53" s="38">
        <v>20</v>
      </c>
      <c r="K53" s="38">
        <v>12</v>
      </c>
      <c r="L53" s="38">
        <v>16</v>
      </c>
      <c r="M53" s="38">
        <v>13</v>
      </c>
      <c r="N53" s="74">
        <v>111</v>
      </c>
      <c r="O53" s="38">
        <v>0</v>
      </c>
      <c r="P53" s="38">
        <v>0</v>
      </c>
      <c r="Q53" s="38">
        <v>0</v>
      </c>
      <c r="R53" s="74">
        <v>0</v>
      </c>
      <c r="S53" s="38">
        <v>0</v>
      </c>
      <c r="T53" s="38">
        <v>0</v>
      </c>
      <c r="U53" s="38">
        <v>0</v>
      </c>
      <c r="V53" s="74">
        <v>0</v>
      </c>
      <c r="W53" s="74">
        <v>163</v>
      </c>
    </row>
    <row r="54" spans="1:23" ht="14.25" customHeight="1">
      <c r="A54" s="39">
        <v>49</v>
      </c>
      <c r="B54" s="73">
        <v>63020011</v>
      </c>
      <c r="C54" s="73" t="s">
        <v>224</v>
      </c>
      <c r="D54" s="38">
        <v>0</v>
      </c>
      <c r="E54" s="38">
        <v>4</v>
      </c>
      <c r="F54" s="38">
        <v>6</v>
      </c>
      <c r="G54" s="74">
        <v>10</v>
      </c>
      <c r="H54" s="38">
        <v>10</v>
      </c>
      <c r="I54" s="38">
        <v>5</v>
      </c>
      <c r="J54" s="38">
        <v>6</v>
      </c>
      <c r="K54" s="38">
        <v>8</v>
      </c>
      <c r="L54" s="38">
        <v>11</v>
      </c>
      <c r="M54" s="38">
        <v>11</v>
      </c>
      <c r="N54" s="74">
        <v>51</v>
      </c>
      <c r="O54" s="38">
        <v>0</v>
      </c>
      <c r="P54" s="38">
        <v>0</v>
      </c>
      <c r="Q54" s="38">
        <v>0</v>
      </c>
      <c r="R54" s="74">
        <v>0</v>
      </c>
      <c r="S54" s="38">
        <v>0</v>
      </c>
      <c r="T54" s="38">
        <v>0</v>
      </c>
      <c r="U54" s="38">
        <v>0</v>
      </c>
      <c r="V54" s="74">
        <v>0</v>
      </c>
      <c r="W54" s="74">
        <v>61</v>
      </c>
    </row>
    <row r="55" spans="1:23" ht="14.25" customHeight="1">
      <c r="A55" s="39">
        <v>50</v>
      </c>
      <c r="B55" s="73">
        <v>63020012</v>
      </c>
      <c r="C55" s="73" t="s">
        <v>228</v>
      </c>
      <c r="D55" s="38">
        <v>9</v>
      </c>
      <c r="E55" s="38">
        <v>7</v>
      </c>
      <c r="F55" s="38">
        <v>9</v>
      </c>
      <c r="G55" s="74">
        <v>25</v>
      </c>
      <c r="H55" s="38">
        <v>6</v>
      </c>
      <c r="I55" s="38">
        <v>6</v>
      </c>
      <c r="J55" s="38">
        <v>11</v>
      </c>
      <c r="K55" s="38">
        <v>13</v>
      </c>
      <c r="L55" s="38">
        <v>3</v>
      </c>
      <c r="M55" s="38">
        <v>7</v>
      </c>
      <c r="N55" s="74">
        <v>46</v>
      </c>
      <c r="O55" s="38">
        <v>38</v>
      </c>
      <c r="P55" s="38">
        <v>26</v>
      </c>
      <c r="Q55" s="38">
        <v>24</v>
      </c>
      <c r="R55" s="74">
        <v>88</v>
      </c>
      <c r="S55" s="38">
        <v>0</v>
      </c>
      <c r="T55" s="38">
        <v>0</v>
      </c>
      <c r="U55" s="38">
        <v>0</v>
      </c>
      <c r="V55" s="74">
        <v>0</v>
      </c>
      <c r="W55" s="74">
        <v>159</v>
      </c>
    </row>
    <row r="56" spans="1:23" ht="14.25" customHeight="1">
      <c r="A56" s="39">
        <v>51</v>
      </c>
      <c r="B56" s="73">
        <v>63020008</v>
      </c>
      <c r="C56" s="73" t="s">
        <v>232</v>
      </c>
      <c r="D56" s="38">
        <v>0</v>
      </c>
      <c r="E56" s="38">
        <v>11</v>
      </c>
      <c r="F56" s="38">
        <v>12</v>
      </c>
      <c r="G56" s="74">
        <v>23</v>
      </c>
      <c r="H56" s="38">
        <v>17</v>
      </c>
      <c r="I56" s="38">
        <v>11</v>
      </c>
      <c r="J56" s="38">
        <v>17</v>
      </c>
      <c r="K56" s="38">
        <v>16</v>
      </c>
      <c r="L56" s="38">
        <v>15</v>
      </c>
      <c r="M56" s="38">
        <v>11</v>
      </c>
      <c r="N56" s="74">
        <v>87</v>
      </c>
      <c r="O56" s="38">
        <v>0</v>
      </c>
      <c r="P56" s="38">
        <v>0</v>
      </c>
      <c r="Q56" s="38">
        <v>0</v>
      </c>
      <c r="R56" s="74">
        <v>0</v>
      </c>
      <c r="S56" s="38">
        <v>0</v>
      </c>
      <c r="T56" s="38">
        <v>0</v>
      </c>
      <c r="U56" s="38">
        <v>0</v>
      </c>
      <c r="V56" s="74">
        <v>0</v>
      </c>
      <c r="W56" s="74">
        <v>110</v>
      </c>
    </row>
    <row r="57" spans="1:23" ht="14.25" customHeight="1">
      <c r="A57" s="39">
        <v>52</v>
      </c>
      <c r="B57" s="73">
        <v>63020001</v>
      </c>
      <c r="C57" s="73" t="s">
        <v>236</v>
      </c>
      <c r="D57" s="38">
        <v>0</v>
      </c>
      <c r="E57" s="38">
        <v>18</v>
      </c>
      <c r="F57" s="38">
        <v>34</v>
      </c>
      <c r="G57" s="74">
        <v>52</v>
      </c>
      <c r="H57" s="38">
        <v>84</v>
      </c>
      <c r="I57" s="38">
        <v>33</v>
      </c>
      <c r="J57" s="38">
        <v>34</v>
      </c>
      <c r="K57" s="38">
        <v>20</v>
      </c>
      <c r="L57" s="38">
        <v>25</v>
      </c>
      <c r="M57" s="38">
        <v>19</v>
      </c>
      <c r="N57" s="74">
        <v>215</v>
      </c>
      <c r="O57" s="38">
        <v>0</v>
      </c>
      <c r="P57" s="38">
        <v>0</v>
      </c>
      <c r="Q57" s="38">
        <v>0</v>
      </c>
      <c r="R57" s="74">
        <v>0</v>
      </c>
      <c r="S57" s="38">
        <v>0</v>
      </c>
      <c r="T57" s="38">
        <v>0</v>
      </c>
      <c r="U57" s="38">
        <v>0</v>
      </c>
      <c r="V57" s="74">
        <v>0</v>
      </c>
      <c r="W57" s="74">
        <v>267</v>
      </c>
    </row>
    <row r="58" spans="1:23" ht="14.25" customHeight="1">
      <c r="A58" s="39">
        <v>53</v>
      </c>
      <c r="B58" s="73">
        <v>63020005</v>
      </c>
      <c r="C58" s="73" t="s">
        <v>239</v>
      </c>
      <c r="D58" s="38">
        <v>8</v>
      </c>
      <c r="E58" s="38">
        <v>9</v>
      </c>
      <c r="F58" s="38">
        <v>13</v>
      </c>
      <c r="G58" s="74">
        <v>30</v>
      </c>
      <c r="H58" s="38">
        <v>3</v>
      </c>
      <c r="I58" s="38">
        <v>7</v>
      </c>
      <c r="J58" s="38">
        <v>13</v>
      </c>
      <c r="K58" s="38">
        <v>12</v>
      </c>
      <c r="L58" s="38">
        <v>9</v>
      </c>
      <c r="M58" s="38">
        <v>11</v>
      </c>
      <c r="N58" s="74">
        <v>55</v>
      </c>
      <c r="O58" s="38">
        <v>0</v>
      </c>
      <c r="P58" s="38">
        <v>0</v>
      </c>
      <c r="Q58" s="38">
        <v>0</v>
      </c>
      <c r="R58" s="74">
        <v>0</v>
      </c>
      <c r="S58" s="38">
        <v>0</v>
      </c>
      <c r="T58" s="38">
        <v>0</v>
      </c>
      <c r="U58" s="38">
        <v>0</v>
      </c>
      <c r="V58" s="74">
        <v>0</v>
      </c>
      <c r="W58" s="74">
        <v>85</v>
      </c>
    </row>
    <row r="59" spans="1:23" ht="14.25" customHeight="1">
      <c r="A59" s="39">
        <v>54</v>
      </c>
      <c r="B59" s="73">
        <v>63020007</v>
      </c>
      <c r="C59" s="73" t="s">
        <v>243</v>
      </c>
      <c r="D59" s="38">
        <v>0</v>
      </c>
      <c r="E59" s="38">
        <v>53</v>
      </c>
      <c r="F59" s="38">
        <v>40</v>
      </c>
      <c r="G59" s="74">
        <v>93</v>
      </c>
      <c r="H59" s="38">
        <v>98</v>
      </c>
      <c r="I59" s="38">
        <v>63</v>
      </c>
      <c r="J59" s="38">
        <v>43</v>
      </c>
      <c r="K59" s="38">
        <v>70</v>
      </c>
      <c r="L59" s="38">
        <v>61</v>
      </c>
      <c r="M59" s="38">
        <v>56</v>
      </c>
      <c r="N59" s="74">
        <v>391</v>
      </c>
      <c r="O59" s="38">
        <v>67</v>
      </c>
      <c r="P59" s="38">
        <v>84</v>
      </c>
      <c r="Q59" s="38">
        <v>52</v>
      </c>
      <c r="R59" s="74">
        <v>203</v>
      </c>
      <c r="S59" s="38">
        <v>0</v>
      </c>
      <c r="T59" s="38">
        <v>0</v>
      </c>
      <c r="U59" s="38">
        <v>0</v>
      </c>
      <c r="V59" s="74">
        <v>0</v>
      </c>
      <c r="W59" s="74">
        <v>687</v>
      </c>
    </row>
    <row r="60" spans="1:23" ht="14.25" customHeight="1">
      <c r="A60" s="39">
        <v>55</v>
      </c>
      <c r="B60" s="73">
        <v>63020002</v>
      </c>
      <c r="C60" s="73" t="s">
        <v>246</v>
      </c>
      <c r="D60" s="38">
        <v>0</v>
      </c>
      <c r="E60" s="38">
        <v>30</v>
      </c>
      <c r="F60" s="38">
        <v>23</v>
      </c>
      <c r="G60" s="74">
        <v>53</v>
      </c>
      <c r="H60" s="38">
        <v>43</v>
      </c>
      <c r="I60" s="38">
        <v>22</v>
      </c>
      <c r="J60" s="38">
        <v>39</v>
      </c>
      <c r="K60" s="38">
        <v>25</v>
      </c>
      <c r="L60" s="38">
        <v>36</v>
      </c>
      <c r="M60" s="38">
        <v>19</v>
      </c>
      <c r="N60" s="74">
        <v>184</v>
      </c>
      <c r="O60" s="38">
        <v>82</v>
      </c>
      <c r="P60" s="38">
        <v>67</v>
      </c>
      <c r="Q60" s="38">
        <v>72</v>
      </c>
      <c r="R60" s="74">
        <v>221</v>
      </c>
      <c r="S60" s="38">
        <v>0</v>
      </c>
      <c r="T60" s="38">
        <v>0</v>
      </c>
      <c r="U60" s="38">
        <v>0</v>
      </c>
      <c r="V60" s="74">
        <v>0</v>
      </c>
      <c r="W60" s="74">
        <v>458</v>
      </c>
    </row>
    <row r="61" spans="1:23" ht="14.25" customHeight="1">
      <c r="A61" s="39">
        <v>56</v>
      </c>
      <c r="B61" s="73">
        <v>63020003</v>
      </c>
      <c r="C61" s="73" t="s">
        <v>249</v>
      </c>
      <c r="D61" s="38">
        <v>4</v>
      </c>
      <c r="E61" s="38">
        <v>10</v>
      </c>
      <c r="F61" s="38">
        <v>9</v>
      </c>
      <c r="G61" s="74">
        <v>23</v>
      </c>
      <c r="H61" s="38">
        <v>11</v>
      </c>
      <c r="I61" s="38">
        <v>13</v>
      </c>
      <c r="J61" s="38">
        <v>9</v>
      </c>
      <c r="K61" s="38">
        <v>10</v>
      </c>
      <c r="L61" s="38">
        <v>8</v>
      </c>
      <c r="M61" s="38">
        <v>8</v>
      </c>
      <c r="N61" s="74">
        <v>59</v>
      </c>
      <c r="O61" s="38">
        <v>0</v>
      </c>
      <c r="P61" s="38">
        <v>0</v>
      </c>
      <c r="Q61" s="38">
        <v>0</v>
      </c>
      <c r="R61" s="74">
        <v>0</v>
      </c>
      <c r="S61" s="38">
        <v>0</v>
      </c>
      <c r="T61" s="38">
        <v>0</v>
      </c>
      <c r="U61" s="38">
        <v>0</v>
      </c>
      <c r="V61" s="74">
        <v>0</v>
      </c>
      <c r="W61" s="74">
        <v>82</v>
      </c>
    </row>
    <row r="62" spans="1:23" ht="14.25" customHeight="1">
      <c r="A62" s="39">
        <v>57</v>
      </c>
      <c r="B62" s="73">
        <v>63020019</v>
      </c>
      <c r="C62" s="73" t="s">
        <v>252</v>
      </c>
      <c r="D62" s="38">
        <v>0</v>
      </c>
      <c r="E62" s="38">
        <v>12</v>
      </c>
      <c r="F62" s="38">
        <v>13</v>
      </c>
      <c r="G62" s="74">
        <v>25</v>
      </c>
      <c r="H62" s="38">
        <v>9</v>
      </c>
      <c r="I62" s="38">
        <v>8</v>
      </c>
      <c r="J62" s="38">
        <v>4</v>
      </c>
      <c r="K62" s="38">
        <v>13</v>
      </c>
      <c r="L62" s="38">
        <v>15</v>
      </c>
      <c r="M62" s="38">
        <v>9</v>
      </c>
      <c r="N62" s="74">
        <v>58</v>
      </c>
      <c r="O62" s="38">
        <v>0</v>
      </c>
      <c r="P62" s="38">
        <v>0</v>
      </c>
      <c r="Q62" s="38">
        <v>0</v>
      </c>
      <c r="R62" s="74">
        <v>0</v>
      </c>
      <c r="S62" s="38">
        <v>0</v>
      </c>
      <c r="T62" s="38">
        <v>0</v>
      </c>
      <c r="U62" s="38">
        <v>0</v>
      </c>
      <c r="V62" s="74">
        <v>0</v>
      </c>
      <c r="W62" s="74">
        <v>83</v>
      </c>
    </row>
    <row r="63" spans="1:23" ht="14.25" customHeight="1">
      <c r="A63" s="39">
        <v>58</v>
      </c>
      <c r="B63" s="73">
        <v>63020020</v>
      </c>
      <c r="C63" s="73" t="s">
        <v>257</v>
      </c>
      <c r="D63" s="38">
        <v>0</v>
      </c>
      <c r="E63" s="38">
        <v>37</v>
      </c>
      <c r="F63" s="38">
        <v>25</v>
      </c>
      <c r="G63" s="74">
        <v>62</v>
      </c>
      <c r="H63" s="38">
        <v>28</v>
      </c>
      <c r="I63" s="38">
        <v>23</v>
      </c>
      <c r="J63" s="38">
        <v>38</v>
      </c>
      <c r="K63" s="38">
        <v>30</v>
      </c>
      <c r="L63" s="38">
        <v>30</v>
      </c>
      <c r="M63" s="38">
        <v>30</v>
      </c>
      <c r="N63" s="74">
        <v>179</v>
      </c>
      <c r="O63" s="38">
        <v>41</v>
      </c>
      <c r="P63" s="38">
        <v>43</v>
      </c>
      <c r="Q63" s="38">
        <v>43</v>
      </c>
      <c r="R63" s="74">
        <v>127</v>
      </c>
      <c r="S63" s="38">
        <v>0</v>
      </c>
      <c r="T63" s="38">
        <v>0</v>
      </c>
      <c r="U63" s="38">
        <v>0</v>
      </c>
      <c r="V63" s="74">
        <v>0</v>
      </c>
      <c r="W63" s="74">
        <v>368</v>
      </c>
    </row>
    <row r="64" spans="1:23" ht="14.25" customHeight="1">
      <c r="A64" s="39">
        <v>59</v>
      </c>
      <c r="B64" s="73">
        <v>63020025</v>
      </c>
      <c r="C64" s="73" t="s">
        <v>260</v>
      </c>
      <c r="D64" s="38">
        <v>6</v>
      </c>
      <c r="E64" s="38">
        <v>32</v>
      </c>
      <c r="F64" s="38">
        <v>21</v>
      </c>
      <c r="G64" s="74">
        <v>59</v>
      </c>
      <c r="H64" s="38">
        <v>41</v>
      </c>
      <c r="I64" s="38">
        <v>23</v>
      </c>
      <c r="J64" s="38">
        <v>20</v>
      </c>
      <c r="K64" s="38">
        <v>23</v>
      </c>
      <c r="L64" s="38">
        <v>17</v>
      </c>
      <c r="M64" s="38">
        <v>10</v>
      </c>
      <c r="N64" s="74">
        <v>134</v>
      </c>
      <c r="O64" s="38">
        <v>0</v>
      </c>
      <c r="P64" s="38">
        <v>0</v>
      </c>
      <c r="Q64" s="38">
        <v>0</v>
      </c>
      <c r="R64" s="74">
        <v>0</v>
      </c>
      <c r="S64" s="38">
        <v>0</v>
      </c>
      <c r="T64" s="38">
        <v>0</v>
      </c>
      <c r="U64" s="38">
        <v>0</v>
      </c>
      <c r="V64" s="74">
        <v>0</v>
      </c>
      <c r="W64" s="74">
        <v>193</v>
      </c>
    </row>
    <row r="65" spans="1:23" ht="14.25" customHeight="1">
      <c r="A65" s="39">
        <v>60</v>
      </c>
      <c r="B65" s="73">
        <v>63020024</v>
      </c>
      <c r="C65" s="73" t="s">
        <v>265</v>
      </c>
      <c r="D65" s="38">
        <v>0</v>
      </c>
      <c r="E65" s="38">
        <v>26</v>
      </c>
      <c r="F65" s="38">
        <v>32</v>
      </c>
      <c r="G65" s="74">
        <v>58</v>
      </c>
      <c r="H65" s="38">
        <v>42</v>
      </c>
      <c r="I65" s="38">
        <v>16</v>
      </c>
      <c r="J65" s="38">
        <v>25</v>
      </c>
      <c r="K65" s="38">
        <v>26</v>
      </c>
      <c r="L65" s="38">
        <v>27</v>
      </c>
      <c r="M65" s="38">
        <v>21</v>
      </c>
      <c r="N65" s="74">
        <v>157</v>
      </c>
      <c r="O65" s="38">
        <v>32</v>
      </c>
      <c r="P65" s="38">
        <v>23</v>
      </c>
      <c r="Q65" s="38">
        <v>12</v>
      </c>
      <c r="R65" s="74">
        <v>67</v>
      </c>
      <c r="S65" s="38">
        <v>0</v>
      </c>
      <c r="T65" s="38">
        <v>0</v>
      </c>
      <c r="U65" s="38">
        <v>0</v>
      </c>
      <c r="V65" s="74">
        <v>0</v>
      </c>
      <c r="W65" s="74">
        <v>282</v>
      </c>
    </row>
    <row r="66" spans="1:23" ht="14.25" customHeight="1">
      <c r="A66" s="39">
        <v>61</v>
      </c>
      <c r="B66" s="73">
        <v>63020026</v>
      </c>
      <c r="C66" s="73" t="s">
        <v>269</v>
      </c>
      <c r="D66" s="38">
        <v>0</v>
      </c>
      <c r="E66" s="38">
        <v>49</v>
      </c>
      <c r="F66" s="38">
        <v>40</v>
      </c>
      <c r="G66" s="74">
        <v>89</v>
      </c>
      <c r="H66" s="38">
        <v>50</v>
      </c>
      <c r="I66" s="38">
        <v>67</v>
      </c>
      <c r="J66" s="38">
        <v>40</v>
      </c>
      <c r="K66" s="38">
        <v>40</v>
      </c>
      <c r="L66" s="38">
        <v>37</v>
      </c>
      <c r="M66" s="38">
        <v>37</v>
      </c>
      <c r="N66" s="74">
        <v>271</v>
      </c>
      <c r="O66" s="38">
        <v>67</v>
      </c>
      <c r="P66" s="38">
        <v>45</v>
      </c>
      <c r="Q66" s="38">
        <v>39</v>
      </c>
      <c r="R66" s="74">
        <v>151</v>
      </c>
      <c r="S66" s="38">
        <v>0</v>
      </c>
      <c r="T66" s="38">
        <v>0</v>
      </c>
      <c r="U66" s="38">
        <v>0</v>
      </c>
      <c r="V66" s="74">
        <v>0</v>
      </c>
      <c r="W66" s="74">
        <v>511</v>
      </c>
    </row>
    <row r="67" spans="1:23" ht="14.25" customHeight="1">
      <c r="A67" s="79"/>
      <c r="B67" s="198" t="s">
        <v>556</v>
      </c>
      <c r="C67" s="199"/>
      <c r="D67" s="80">
        <v>83</v>
      </c>
      <c r="E67" s="80">
        <v>534</v>
      </c>
      <c r="F67" s="80">
        <v>522</v>
      </c>
      <c r="G67" s="80">
        <v>1139</v>
      </c>
      <c r="H67" s="80">
        <v>778</v>
      </c>
      <c r="I67" s="80">
        <v>578</v>
      </c>
      <c r="J67" s="80">
        <v>573</v>
      </c>
      <c r="K67" s="80">
        <v>564</v>
      </c>
      <c r="L67" s="80">
        <v>541</v>
      </c>
      <c r="M67" s="80">
        <v>506</v>
      </c>
      <c r="N67" s="80">
        <v>3540</v>
      </c>
      <c r="O67" s="80">
        <v>344</v>
      </c>
      <c r="P67" s="80">
        <v>313</v>
      </c>
      <c r="Q67" s="80">
        <v>259</v>
      </c>
      <c r="R67" s="80">
        <v>916</v>
      </c>
      <c r="S67" s="80">
        <v>0</v>
      </c>
      <c r="T67" s="80">
        <v>0</v>
      </c>
      <c r="U67" s="80">
        <v>0</v>
      </c>
      <c r="V67" s="80">
        <v>0</v>
      </c>
      <c r="W67" s="80">
        <v>5595</v>
      </c>
    </row>
    <row r="68" spans="1:23" ht="14.25" customHeight="1">
      <c r="A68" s="200" t="s">
        <v>274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</row>
    <row r="69" spans="1:23" ht="14.25" customHeight="1">
      <c r="A69" s="39">
        <v>62</v>
      </c>
      <c r="B69" s="73">
        <v>63020032</v>
      </c>
      <c r="C69" s="73" t="s">
        <v>275</v>
      </c>
      <c r="D69" s="38">
        <v>0</v>
      </c>
      <c r="E69" s="38">
        <v>99</v>
      </c>
      <c r="F69" s="38">
        <v>83</v>
      </c>
      <c r="G69" s="74">
        <v>182</v>
      </c>
      <c r="H69" s="38">
        <v>88</v>
      </c>
      <c r="I69" s="38">
        <v>59</v>
      </c>
      <c r="J69" s="38">
        <v>77</v>
      </c>
      <c r="K69" s="38">
        <v>62</v>
      </c>
      <c r="L69" s="38">
        <v>70</v>
      </c>
      <c r="M69" s="38">
        <v>90</v>
      </c>
      <c r="N69" s="74">
        <v>446</v>
      </c>
      <c r="O69" s="38">
        <v>0</v>
      </c>
      <c r="P69" s="38">
        <v>0</v>
      </c>
      <c r="Q69" s="38">
        <v>0</v>
      </c>
      <c r="R69" s="74">
        <v>0</v>
      </c>
      <c r="S69" s="38">
        <v>0</v>
      </c>
      <c r="T69" s="38">
        <v>0</v>
      </c>
      <c r="U69" s="38">
        <v>0</v>
      </c>
      <c r="V69" s="74">
        <v>0</v>
      </c>
      <c r="W69" s="74">
        <v>628</v>
      </c>
    </row>
    <row r="70" spans="1:23" ht="14.25" customHeight="1">
      <c r="A70" s="39">
        <v>63</v>
      </c>
      <c r="B70" s="73">
        <v>63020033</v>
      </c>
      <c r="C70" s="73" t="s">
        <v>281</v>
      </c>
      <c r="D70" s="38">
        <v>0</v>
      </c>
      <c r="E70" s="38">
        <v>16</v>
      </c>
      <c r="F70" s="38">
        <v>21</v>
      </c>
      <c r="G70" s="74">
        <v>37</v>
      </c>
      <c r="H70" s="38">
        <v>32</v>
      </c>
      <c r="I70" s="38">
        <v>24</v>
      </c>
      <c r="J70" s="38">
        <v>15</v>
      </c>
      <c r="K70" s="38">
        <v>9</v>
      </c>
      <c r="L70" s="38">
        <v>7</v>
      </c>
      <c r="M70" s="38">
        <v>10</v>
      </c>
      <c r="N70" s="74">
        <v>97</v>
      </c>
      <c r="O70" s="38">
        <v>0</v>
      </c>
      <c r="P70" s="38">
        <v>0</v>
      </c>
      <c r="Q70" s="38">
        <v>0</v>
      </c>
      <c r="R70" s="74">
        <v>0</v>
      </c>
      <c r="S70" s="38">
        <v>0</v>
      </c>
      <c r="T70" s="38">
        <v>0</v>
      </c>
      <c r="U70" s="38">
        <v>0</v>
      </c>
      <c r="V70" s="74">
        <v>0</v>
      </c>
      <c r="W70" s="74">
        <v>134</v>
      </c>
    </row>
    <row r="71" spans="1:23" ht="14.25" customHeight="1">
      <c r="A71" s="39">
        <v>64</v>
      </c>
      <c r="B71" s="73">
        <v>63020030</v>
      </c>
      <c r="C71" s="73" t="s">
        <v>284</v>
      </c>
      <c r="D71" s="38">
        <v>0</v>
      </c>
      <c r="E71" s="38">
        <v>17</v>
      </c>
      <c r="F71" s="38">
        <v>22</v>
      </c>
      <c r="G71" s="74">
        <v>39</v>
      </c>
      <c r="H71" s="38">
        <v>18</v>
      </c>
      <c r="I71" s="38">
        <v>18</v>
      </c>
      <c r="J71" s="38">
        <v>18</v>
      </c>
      <c r="K71" s="38">
        <v>26</v>
      </c>
      <c r="L71" s="38">
        <v>12</v>
      </c>
      <c r="M71" s="38">
        <v>17</v>
      </c>
      <c r="N71" s="74">
        <v>109</v>
      </c>
      <c r="O71" s="38">
        <v>0</v>
      </c>
      <c r="P71" s="38">
        <v>0</v>
      </c>
      <c r="Q71" s="38">
        <v>0</v>
      </c>
      <c r="R71" s="74">
        <v>0</v>
      </c>
      <c r="S71" s="38">
        <v>0</v>
      </c>
      <c r="T71" s="38">
        <v>0</v>
      </c>
      <c r="U71" s="38">
        <v>0</v>
      </c>
      <c r="V71" s="74">
        <v>0</v>
      </c>
      <c r="W71" s="74">
        <v>148</v>
      </c>
    </row>
    <row r="72" spans="1:23" ht="14.25" customHeight="1">
      <c r="A72" s="39">
        <v>65</v>
      </c>
      <c r="B72" s="73">
        <v>63020031</v>
      </c>
      <c r="C72" s="73" t="s">
        <v>288</v>
      </c>
      <c r="D72" s="38">
        <v>0</v>
      </c>
      <c r="E72" s="38">
        <v>44</v>
      </c>
      <c r="F72" s="38">
        <v>41</v>
      </c>
      <c r="G72" s="74">
        <v>85</v>
      </c>
      <c r="H72" s="38">
        <v>65</v>
      </c>
      <c r="I72" s="38">
        <v>49</v>
      </c>
      <c r="J72" s="38">
        <v>24</v>
      </c>
      <c r="K72" s="38">
        <v>36</v>
      </c>
      <c r="L72" s="38">
        <v>28</v>
      </c>
      <c r="M72" s="38">
        <v>27</v>
      </c>
      <c r="N72" s="74">
        <v>229</v>
      </c>
      <c r="O72" s="38">
        <v>0</v>
      </c>
      <c r="P72" s="38">
        <v>0</v>
      </c>
      <c r="Q72" s="38">
        <v>0</v>
      </c>
      <c r="R72" s="74">
        <v>0</v>
      </c>
      <c r="S72" s="38">
        <v>0</v>
      </c>
      <c r="T72" s="38">
        <v>0</v>
      </c>
      <c r="U72" s="38">
        <v>0</v>
      </c>
      <c r="V72" s="74">
        <v>0</v>
      </c>
      <c r="W72" s="74">
        <v>314</v>
      </c>
    </row>
    <row r="73" spans="1:23" ht="14.25" customHeight="1">
      <c r="A73" s="39">
        <v>66</v>
      </c>
      <c r="B73" s="73">
        <v>63020029</v>
      </c>
      <c r="C73" s="73" t="s">
        <v>291</v>
      </c>
      <c r="D73" s="38">
        <v>0</v>
      </c>
      <c r="E73" s="38">
        <v>40</v>
      </c>
      <c r="F73" s="38">
        <v>48</v>
      </c>
      <c r="G73" s="74">
        <v>88</v>
      </c>
      <c r="H73" s="38">
        <v>46</v>
      </c>
      <c r="I73" s="38">
        <v>49</v>
      </c>
      <c r="J73" s="38">
        <v>46</v>
      </c>
      <c r="K73" s="38">
        <v>38</v>
      </c>
      <c r="L73" s="38">
        <v>31</v>
      </c>
      <c r="M73" s="38">
        <v>38</v>
      </c>
      <c r="N73" s="74">
        <v>248</v>
      </c>
      <c r="O73" s="38">
        <v>0</v>
      </c>
      <c r="P73" s="38">
        <v>0</v>
      </c>
      <c r="Q73" s="38">
        <v>0</v>
      </c>
      <c r="R73" s="74">
        <v>0</v>
      </c>
      <c r="S73" s="38">
        <v>0</v>
      </c>
      <c r="T73" s="38">
        <v>0</v>
      </c>
      <c r="U73" s="38">
        <v>0</v>
      </c>
      <c r="V73" s="74">
        <v>0</v>
      </c>
      <c r="W73" s="74">
        <v>336</v>
      </c>
    </row>
    <row r="74" spans="1:23" ht="14.25" customHeight="1">
      <c r="A74" s="39">
        <v>67</v>
      </c>
      <c r="B74" s="73">
        <v>63020041</v>
      </c>
      <c r="C74" s="73" t="s">
        <v>295</v>
      </c>
      <c r="D74" s="38">
        <v>0</v>
      </c>
      <c r="E74" s="38">
        <v>30</v>
      </c>
      <c r="F74" s="38">
        <v>26</v>
      </c>
      <c r="G74" s="74">
        <v>56</v>
      </c>
      <c r="H74" s="38">
        <v>23</v>
      </c>
      <c r="I74" s="38">
        <v>21</v>
      </c>
      <c r="J74" s="38">
        <v>11</v>
      </c>
      <c r="K74" s="38">
        <v>15</v>
      </c>
      <c r="L74" s="38">
        <v>12</v>
      </c>
      <c r="M74" s="38">
        <v>10</v>
      </c>
      <c r="N74" s="74">
        <v>92</v>
      </c>
      <c r="O74" s="38">
        <v>36</v>
      </c>
      <c r="P74" s="38">
        <v>46</v>
      </c>
      <c r="Q74" s="38">
        <v>33</v>
      </c>
      <c r="R74" s="74">
        <v>115</v>
      </c>
      <c r="S74" s="38">
        <v>0</v>
      </c>
      <c r="T74" s="38">
        <v>0</v>
      </c>
      <c r="U74" s="38">
        <v>0</v>
      </c>
      <c r="V74" s="74">
        <v>0</v>
      </c>
      <c r="W74" s="74">
        <v>263</v>
      </c>
    </row>
    <row r="75" spans="1:23" ht="14.25" customHeight="1">
      <c r="A75" s="39">
        <v>68</v>
      </c>
      <c r="B75" s="73">
        <v>63020039</v>
      </c>
      <c r="C75" s="73" t="s">
        <v>300</v>
      </c>
      <c r="D75" s="38">
        <v>0</v>
      </c>
      <c r="E75" s="38">
        <v>71</v>
      </c>
      <c r="F75" s="38">
        <v>30</v>
      </c>
      <c r="G75" s="74">
        <v>101</v>
      </c>
      <c r="H75" s="38">
        <v>28</v>
      </c>
      <c r="I75" s="38">
        <v>27</v>
      </c>
      <c r="J75" s="38">
        <v>19</v>
      </c>
      <c r="K75" s="38">
        <v>20</v>
      </c>
      <c r="L75" s="38">
        <v>30</v>
      </c>
      <c r="M75" s="38">
        <v>23</v>
      </c>
      <c r="N75" s="74">
        <v>147</v>
      </c>
      <c r="O75" s="38">
        <v>0</v>
      </c>
      <c r="P75" s="38">
        <v>0</v>
      </c>
      <c r="Q75" s="38">
        <v>0</v>
      </c>
      <c r="R75" s="74">
        <v>0</v>
      </c>
      <c r="S75" s="38">
        <v>0</v>
      </c>
      <c r="T75" s="38">
        <v>0</v>
      </c>
      <c r="U75" s="38">
        <v>0</v>
      </c>
      <c r="V75" s="74">
        <v>0</v>
      </c>
      <c r="W75" s="74">
        <v>248</v>
      </c>
    </row>
    <row r="76" spans="1:23" ht="14.25" customHeight="1">
      <c r="A76" s="39">
        <v>69</v>
      </c>
      <c r="B76" s="73">
        <v>63020040</v>
      </c>
      <c r="C76" s="73" t="s">
        <v>304</v>
      </c>
      <c r="D76" s="38">
        <v>0</v>
      </c>
      <c r="E76" s="38">
        <v>32</v>
      </c>
      <c r="F76" s="38">
        <v>16</v>
      </c>
      <c r="G76" s="74">
        <v>48</v>
      </c>
      <c r="H76" s="38">
        <v>39</v>
      </c>
      <c r="I76" s="38">
        <v>29</v>
      </c>
      <c r="J76" s="38">
        <v>27</v>
      </c>
      <c r="K76" s="38">
        <v>21</v>
      </c>
      <c r="L76" s="38">
        <v>22</v>
      </c>
      <c r="M76" s="38">
        <v>15</v>
      </c>
      <c r="N76" s="74">
        <v>153</v>
      </c>
      <c r="O76" s="38">
        <v>0</v>
      </c>
      <c r="P76" s="38">
        <v>0</v>
      </c>
      <c r="Q76" s="38">
        <v>0</v>
      </c>
      <c r="R76" s="74">
        <v>0</v>
      </c>
      <c r="S76" s="38">
        <v>0</v>
      </c>
      <c r="T76" s="38">
        <v>0</v>
      </c>
      <c r="U76" s="38">
        <v>0</v>
      </c>
      <c r="V76" s="74">
        <v>0</v>
      </c>
      <c r="W76" s="74">
        <v>201</v>
      </c>
    </row>
    <row r="77" spans="1:23" ht="14.25" customHeight="1">
      <c r="A77" s="39">
        <v>70</v>
      </c>
      <c r="B77" s="73">
        <v>63020043</v>
      </c>
      <c r="C77" s="73" t="s">
        <v>308</v>
      </c>
      <c r="D77" s="38">
        <v>0</v>
      </c>
      <c r="E77" s="38">
        <v>54</v>
      </c>
      <c r="F77" s="38">
        <v>58</v>
      </c>
      <c r="G77" s="74">
        <v>112</v>
      </c>
      <c r="H77" s="38">
        <v>72</v>
      </c>
      <c r="I77" s="38">
        <v>48</v>
      </c>
      <c r="J77" s="38">
        <v>60</v>
      </c>
      <c r="K77" s="38">
        <v>45</v>
      </c>
      <c r="L77" s="38">
        <v>49</v>
      </c>
      <c r="M77" s="38">
        <v>39</v>
      </c>
      <c r="N77" s="74">
        <v>313</v>
      </c>
      <c r="O77" s="38">
        <v>116</v>
      </c>
      <c r="P77" s="38">
        <v>67</v>
      </c>
      <c r="Q77" s="38">
        <v>52</v>
      </c>
      <c r="R77" s="74">
        <v>235</v>
      </c>
      <c r="S77" s="38">
        <v>0</v>
      </c>
      <c r="T77" s="38">
        <v>0</v>
      </c>
      <c r="U77" s="38">
        <v>0</v>
      </c>
      <c r="V77" s="74">
        <v>0</v>
      </c>
      <c r="W77" s="74">
        <v>660</v>
      </c>
    </row>
    <row r="78" spans="1:23" ht="14.25" customHeight="1">
      <c r="A78" s="39">
        <v>71</v>
      </c>
      <c r="B78" s="73">
        <v>63020042</v>
      </c>
      <c r="C78" s="73" t="s">
        <v>557</v>
      </c>
      <c r="D78" s="38">
        <v>0</v>
      </c>
      <c r="E78" s="38">
        <v>13</v>
      </c>
      <c r="F78" s="38">
        <v>15</v>
      </c>
      <c r="G78" s="74">
        <v>28</v>
      </c>
      <c r="H78" s="38">
        <v>21</v>
      </c>
      <c r="I78" s="38">
        <v>14</v>
      </c>
      <c r="J78" s="38">
        <v>19</v>
      </c>
      <c r="K78" s="38">
        <v>12</v>
      </c>
      <c r="L78" s="38">
        <v>12</v>
      </c>
      <c r="M78" s="38">
        <v>8</v>
      </c>
      <c r="N78" s="74">
        <v>86</v>
      </c>
      <c r="O78" s="38">
        <v>0</v>
      </c>
      <c r="P78" s="38">
        <v>0</v>
      </c>
      <c r="Q78" s="38">
        <v>0</v>
      </c>
      <c r="R78" s="74">
        <v>0</v>
      </c>
      <c r="S78" s="38">
        <v>0</v>
      </c>
      <c r="T78" s="38">
        <v>0</v>
      </c>
      <c r="U78" s="38">
        <v>0</v>
      </c>
      <c r="V78" s="74">
        <v>0</v>
      </c>
      <c r="W78" s="74">
        <v>114</v>
      </c>
    </row>
    <row r="79" spans="1:23" ht="14.25" customHeight="1">
      <c r="A79" s="39">
        <v>72</v>
      </c>
      <c r="B79" s="73">
        <v>63020044</v>
      </c>
      <c r="C79" s="73" t="s">
        <v>315</v>
      </c>
      <c r="D79" s="38">
        <v>0</v>
      </c>
      <c r="E79" s="38">
        <v>73</v>
      </c>
      <c r="F79" s="38">
        <v>90</v>
      </c>
      <c r="G79" s="74">
        <v>163</v>
      </c>
      <c r="H79" s="38">
        <v>163</v>
      </c>
      <c r="I79" s="38">
        <v>115</v>
      </c>
      <c r="J79" s="38">
        <v>116</v>
      </c>
      <c r="K79" s="38">
        <v>104</v>
      </c>
      <c r="L79" s="38">
        <v>130</v>
      </c>
      <c r="M79" s="38">
        <v>123</v>
      </c>
      <c r="N79" s="74">
        <v>751</v>
      </c>
      <c r="O79" s="38">
        <v>170</v>
      </c>
      <c r="P79" s="38">
        <v>120</v>
      </c>
      <c r="Q79" s="38">
        <v>80</v>
      </c>
      <c r="R79" s="74">
        <v>370</v>
      </c>
      <c r="S79" s="38">
        <v>62</v>
      </c>
      <c r="T79" s="38">
        <v>53</v>
      </c>
      <c r="U79" s="38">
        <v>48</v>
      </c>
      <c r="V79" s="74">
        <v>163</v>
      </c>
      <c r="W79" s="74">
        <v>1447</v>
      </c>
    </row>
    <row r="80" spans="1:23" ht="14.25" customHeight="1">
      <c r="A80" s="39">
        <v>73</v>
      </c>
      <c r="B80" s="73">
        <v>63020045</v>
      </c>
      <c r="C80" s="73" t="s">
        <v>320</v>
      </c>
      <c r="D80" s="38">
        <v>0</v>
      </c>
      <c r="E80" s="38">
        <v>94</v>
      </c>
      <c r="F80" s="38">
        <v>134</v>
      </c>
      <c r="G80" s="74">
        <v>228</v>
      </c>
      <c r="H80" s="38">
        <v>132</v>
      </c>
      <c r="I80" s="38">
        <v>137</v>
      </c>
      <c r="J80" s="38">
        <v>116</v>
      </c>
      <c r="K80" s="38">
        <v>106</v>
      </c>
      <c r="L80" s="38">
        <v>120</v>
      </c>
      <c r="M80" s="38">
        <v>116</v>
      </c>
      <c r="N80" s="74">
        <v>727</v>
      </c>
      <c r="O80" s="38">
        <v>95</v>
      </c>
      <c r="P80" s="38">
        <v>81</v>
      </c>
      <c r="Q80" s="38">
        <v>53</v>
      </c>
      <c r="R80" s="74">
        <v>229</v>
      </c>
      <c r="S80" s="38">
        <v>0</v>
      </c>
      <c r="T80" s="38">
        <v>0</v>
      </c>
      <c r="U80" s="38">
        <v>0</v>
      </c>
      <c r="V80" s="74">
        <v>0</v>
      </c>
      <c r="W80" s="74">
        <v>1184</v>
      </c>
    </row>
    <row r="81" spans="1:23" ht="14.25" customHeight="1">
      <c r="A81" s="39">
        <v>74</v>
      </c>
      <c r="B81" s="73">
        <v>63020046</v>
      </c>
      <c r="C81" s="73" t="s">
        <v>324</v>
      </c>
      <c r="D81" s="38">
        <v>0</v>
      </c>
      <c r="E81" s="38">
        <v>77</v>
      </c>
      <c r="F81" s="38">
        <v>66</v>
      </c>
      <c r="G81" s="74">
        <v>143</v>
      </c>
      <c r="H81" s="38">
        <v>58</v>
      </c>
      <c r="I81" s="38">
        <v>80</v>
      </c>
      <c r="J81" s="38">
        <v>75</v>
      </c>
      <c r="K81" s="38">
        <v>63</v>
      </c>
      <c r="L81" s="38">
        <v>45</v>
      </c>
      <c r="M81" s="38">
        <v>69</v>
      </c>
      <c r="N81" s="74">
        <v>390</v>
      </c>
      <c r="O81" s="38">
        <v>26</v>
      </c>
      <c r="P81" s="38">
        <v>34</v>
      </c>
      <c r="Q81" s="38">
        <v>19</v>
      </c>
      <c r="R81" s="74">
        <v>79</v>
      </c>
      <c r="S81" s="38">
        <v>0</v>
      </c>
      <c r="T81" s="38">
        <v>0</v>
      </c>
      <c r="U81" s="38">
        <v>0</v>
      </c>
      <c r="V81" s="74">
        <v>0</v>
      </c>
      <c r="W81" s="74">
        <v>612</v>
      </c>
    </row>
    <row r="82" spans="1:23" ht="14.25" customHeight="1">
      <c r="A82" s="39">
        <v>75</v>
      </c>
      <c r="B82" s="73">
        <v>63020036</v>
      </c>
      <c r="C82" s="73" t="s">
        <v>328</v>
      </c>
      <c r="D82" s="38">
        <v>0</v>
      </c>
      <c r="E82" s="38">
        <v>327</v>
      </c>
      <c r="F82" s="38">
        <v>191</v>
      </c>
      <c r="G82" s="74">
        <v>518</v>
      </c>
      <c r="H82" s="38">
        <v>376</v>
      </c>
      <c r="I82" s="38">
        <v>269</v>
      </c>
      <c r="J82" s="38">
        <v>249</v>
      </c>
      <c r="K82" s="38">
        <v>185</v>
      </c>
      <c r="L82" s="38">
        <v>174</v>
      </c>
      <c r="M82" s="38">
        <v>158</v>
      </c>
      <c r="N82" s="74">
        <v>1411</v>
      </c>
      <c r="O82" s="38">
        <v>105</v>
      </c>
      <c r="P82" s="38">
        <v>80</v>
      </c>
      <c r="Q82" s="38">
        <v>101</v>
      </c>
      <c r="R82" s="74">
        <v>286</v>
      </c>
      <c r="S82" s="38">
        <v>54</v>
      </c>
      <c r="T82" s="38">
        <v>42</v>
      </c>
      <c r="U82" s="38">
        <v>42</v>
      </c>
      <c r="V82" s="74">
        <v>138</v>
      </c>
      <c r="W82" s="74">
        <v>2353</v>
      </c>
    </row>
    <row r="83" spans="1:23" ht="14.25" customHeight="1">
      <c r="A83" s="39">
        <v>76</v>
      </c>
      <c r="B83" s="73">
        <v>63020037</v>
      </c>
      <c r="C83" s="73" t="s">
        <v>333</v>
      </c>
      <c r="D83" s="38">
        <v>66</v>
      </c>
      <c r="E83" s="38">
        <v>88</v>
      </c>
      <c r="F83" s="38">
        <v>76</v>
      </c>
      <c r="G83" s="74">
        <v>230</v>
      </c>
      <c r="H83" s="38">
        <v>136</v>
      </c>
      <c r="I83" s="38">
        <v>137</v>
      </c>
      <c r="J83" s="38">
        <v>120</v>
      </c>
      <c r="K83" s="38">
        <v>133</v>
      </c>
      <c r="L83" s="38">
        <v>109</v>
      </c>
      <c r="M83" s="38">
        <v>109</v>
      </c>
      <c r="N83" s="74">
        <v>744</v>
      </c>
      <c r="O83" s="38">
        <v>127</v>
      </c>
      <c r="P83" s="38">
        <v>114</v>
      </c>
      <c r="Q83" s="38">
        <v>102</v>
      </c>
      <c r="R83" s="74">
        <v>343</v>
      </c>
      <c r="S83" s="38">
        <v>55</v>
      </c>
      <c r="T83" s="38">
        <v>64</v>
      </c>
      <c r="U83" s="38">
        <v>76</v>
      </c>
      <c r="V83" s="74">
        <v>195</v>
      </c>
      <c r="W83" s="74">
        <v>1512</v>
      </c>
    </row>
    <row r="84" spans="1:23" ht="14.25" customHeight="1">
      <c r="A84" s="39">
        <v>77</v>
      </c>
      <c r="B84" s="73">
        <v>63020038</v>
      </c>
      <c r="C84" s="73" t="s">
        <v>558</v>
      </c>
      <c r="D84" s="38">
        <v>2</v>
      </c>
      <c r="E84" s="38">
        <v>6</v>
      </c>
      <c r="F84" s="38">
        <v>6</v>
      </c>
      <c r="G84" s="74">
        <v>14</v>
      </c>
      <c r="H84" s="38">
        <v>7</v>
      </c>
      <c r="I84" s="38">
        <v>9</v>
      </c>
      <c r="J84" s="38">
        <v>10</v>
      </c>
      <c r="K84" s="38">
        <v>24</v>
      </c>
      <c r="L84" s="38">
        <v>21</v>
      </c>
      <c r="M84" s="38">
        <v>18</v>
      </c>
      <c r="N84" s="74">
        <v>89</v>
      </c>
      <c r="O84" s="38">
        <v>0</v>
      </c>
      <c r="P84" s="38">
        <v>0</v>
      </c>
      <c r="Q84" s="38">
        <v>0</v>
      </c>
      <c r="R84" s="74">
        <v>0</v>
      </c>
      <c r="S84" s="38">
        <v>0</v>
      </c>
      <c r="T84" s="38">
        <v>0</v>
      </c>
      <c r="U84" s="38">
        <v>0</v>
      </c>
      <c r="V84" s="74">
        <v>0</v>
      </c>
      <c r="W84" s="74">
        <v>103</v>
      </c>
    </row>
    <row r="85" spans="1:23" ht="14.25" customHeight="1">
      <c r="A85" s="39">
        <v>78</v>
      </c>
      <c r="B85" s="73">
        <v>63020028</v>
      </c>
      <c r="C85" s="73" t="s">
        <v>338</v>
      </c>
      <c r="D85" s="38">
        <v>0</v>
      </c>
      <c r="E85" s="38">
        <v>74</v>
      </c>
      <c r="F85" s="38">
        <v>73</v>
      </c>
      <c r="G85" s="74">
        <v>147</v>
      </c>
      <c r="H85" s="38">
        <v>67</v>
      </c>
      <c r="I85" s="38">
        <v>46</v>
      </c>
      <c r="J85" s="38">
        <v>49</v>
      </c>
      <c r="K85" s="38">
        <v>53</v>
      </c>
      <c r="L85" s="38">
        <v>42</v>
      </c>
      <c r="M85" s="38">
        <v>53</v>
      </c>
      <c r="N85" s="74">
        <v>310</v>
      </c>
      <c r="O85" s="38">
        <v>0</v>
      </c>
      <c r="P85" s="38">
        <v>0</v>
      </c>
      <c r="Q85" s="38">
        <v>0</v>
      </c>
      <c r="R85" s="74">
        <v>0</v>
      </c>
      <c r="S85" s="38">
        <v>0</v>
      </c>
      <c r="T85" s="38">
        <v>0</v>
      </c>
      <c r="U85" s="38">
        <v>0</v>
      </c>
      <c r="V85" s="74">
        <v>0</v>
      </c>
      <c r="W85" s="74">
        <v>457</v>
      </c>
    </row>
    <row r="86" spans="1:23" ht="14.25" customHeight="1">
      <c r="A86" s="39">
        <v>79</v>
      </c>
      <c r="B86" s="73">
        <v>63020129</v>
      </c>
      <c r="C86" s="73" t="s">
        <v>342</v>
      </c>
      <c r="D86" s="38">
        <v>0</v>
      </c>
      <c r="E86" s="38">
        <v>44</v>
      </c>
      <c r="F86" s="38">
        <v>27</v>
      </c>
      <c r="G86" s="74">
        <v>71</v>
      </c>
      <c r="H86" s="38">
        <v>62</v>
      </c>
      <c r="I86" s="38">
        <v>53</v>
      </c>
      <c r="J86" s="38">
        <v>38</v>
      </c>
      <c r="K86" s="38">
        <v>39</v>
      </c>
      <c r="L86" s="38">
        <v>33</v>
      </c>
      <c r="M86" s="38">
        <v>17</v>
      </c>
      <c r="N86" s="74">
        <v>242</v>
      </c>
      <c r="O86" s="38">
        <v>0</v>
      </c>
      <c r="P86" s="38">
        <v>0</v>
      </c>
      <c r="Q86" s="38">
        <v>0</v>
      </c>
      <c r="R86" s="74">
        <v>0</v>
      </c>
      <c r="S86" s="38">
        <v>0</v>
      </c>
      <c r="T86" s="38">
        <v>0</v>
      </c>
      <c r="U86" s="38">
        <v>0</v>
      </c>
      <c r="V86" s="74">
        <v>0</v>
      </c>
      <c r="W86" s="74">
        <v>313</v>
      </c>
    </row>
    <row r="87" spans="1:23" ht="14.25" customHeight="1">
      <c r="A87" s="39">
        <v>80</v>
      </c>
      <c r="B87" s="73">
        <v>63020027</v>
      </c>
      <c r="C87" s="73" t="s">
        <v>345</v>
      </c>
      <c r="D87" s="38">
        <v>0</v>
      </c>
      <c r="E87" s="38">
        <v>97</v>
      </c>
      <c r="F87" s="38">
        <v>81</v>
      </c>
      <c r="G87" s="74">
        <v>178</v>
      </c>
      <c r="H87" s="38">
        <v>133</v>
      </c>
      <c r="I87" s="38">
        <v>105</v>
      </c>
      <c r="J87" s="38">
        <v>110</v>
      </c>
      <c r="K87" s="38">
        <v>97</v>
      </c>
      <c r="L87" s="38">
        <v>94</v>
      </c>
      <c r="M87" s="38">
        <v>107</v>
      </c>
      <c r="N87" s="74">
        <v>646</v>
      </c>
      <c r="O87" s="38">
        <v>124</v>
      </c>
      <c r="P87" s="38">
        <v>94</v>
      </c>
      <c r="Q87" s="38">
        <v>92</v>
      </c>
      <c r="R87" s="74">
        <v>310</v>
      </c>
      <c r="S87" s="38">
        <v>0</v>
      </c>
      <c r="T87" s="38">
        <v>0</v>
      </c>
      <c r="U87" s="38">
        <v>0</v>
      </c>
      <c r="V87" s="74">
        <v>0</v>
      </c>
      <c r="W87" s="74">
        <v>1134</v>
      </c>
    </row>
    <row r="88" spans="1:23" ht="14.25" customHeight="1">
      <c r="A88" s="39">
        <v>81</v>
      </c>
      <c r="B88" s="73">
        <v>63020034</v>
      </c>
      <c r="C88" s="73" t="s">
        <v>349</v>
      </c>
      <c r="D88" s="38">
        <v>0</v>
      </c>
      <c r="E88" s="38">
        <v>18</v>
      </c>
      <c r="F88" s="38">
        <v>25</v>
      </c>
      <c r="G88" s="74">
        <v>43</v>
      </c>
      <c r="H88" s="38">
        <v>23</v>
      </c>
      <c r="I88" s="38">
        <v>20</v>
      </c>
      <c r="J88" s="38">
        <v>14</v>
      </c>
      <c r="K88" s="38">
        <v>26</v>
      </c>
      <c r="L88" s="38">
        <v>26</v>
      </c>
      <c r="M88" s="38">
        <v>21</v>
      </c>
      <c r="N88" s="74">
        <v>130</v>
      </c>
      <c r="O88" s="38">
        <v>29</v>
      </c>
      <c r="P88" s="38">
        <v>29</v>
      </c>
      <c r="Q88" s="38">
        <v>33</v>
      </c>
      <c r="R88" s="74">
        <v>91</v>
      </c>
      <c r="S88" s="38">
        <v>0</v>
      </c>
      <c r="T88" s="38">
        <v>0</v>
      </c>
      <c r="U88" s="38">
        <v>0</v>
      </c>
      <c r="V88" s="74">
        <v>0</v>
      </c>
      <c r="W88" s="74">
        <v>264</v>
      </c>
    </row>
    <row r="89" spans="1:23" ht="14.25" customHeight="1">
      <c r="A89" s="39">
        <v>82</v>
      </c>
      <c r="B89" s="73">
        <v>63020035</v>
      </c>
      <c r="C89" s="73" t="s">
        <v>354</v>
      </c>
      <c r="D89" s="38">
        <v>0</v>
      </c>
      <c r="E89" s="38">
        <v>97</v>
      </c>
      <c r="F89" s="38">
        <v>114</v>
      </c>
      <c r="G89" s="74">
        <v>211</v>
      </c>
      <c r="H89" s="38">
        <v>170</v>
      </c>
      <c r="I89" s="38">
        <v>111</v>
      </c>
      <c r="J89" s="38">
        <v>135</v>
      </c>
      <c r="K89" s="38">
        <v>89</v>
      </c>
      <c r="L89" s="38">
        <v>84</v>
      </c>
      <c r="M89" s="38">
        <v>71</v>
      </c>
      <c r="N89" s="74">
        <v>660</v>
      </c>
      <c r="O89" s="38">
        <v>61</v>
      </c>
      <c r="P89" s="38">
        <v>49</v>
      </c>
      <c r="Q89" s="38">
        <v>47</v>
      </c>
      <c r="R89" s="74">
        <v>157</v>
      </c>
      <c r="S89" s="38">
        <v>0</v>
      </c>
      <c r="T89" s="38">
        <v>0</v>
      </c>
      <c r="U89" s="38">
        <v>0</v>
      </c>
      <c r="V89" s="74">
        <v>0</v>
      </c>
      <c r="W89" s="74">
        <v>1028</v>
      </c>
    </row>
    <row r="90" spans="1:23" ht="14.25" customHeight="1">
      <c r="A90" s="79"/>
      <c r="B90" s="198" t="s">
        <v>559</v>
      </c>
      <c r="C90" s="199"/>
      <c r="D90" s="80">
        <v>68</v>
      </c>
      <c r="E90" s="80">
        <v>1411</v>
      </c>
      <c r="F90" s="80">
        <v>1243</v>
      </c>
      <c r="G90" s="80">
        <v>2722</v>
      </c>
      <c r="H90" s="80">
        <v>1759</v>
      </c>
      <c r="I90" s="80">
        <v>1420</v>
      </c>
      <c r="J90" s="80">
        <v>1348</v>
      </c>
      <c r="K90" s="80">
        <v>1203</v>
      </c>
      <c r="L90" s="80">
        <v>1151</v>
      </c>
      <c r="M90" s="80">
        <v>1139</v>
      </c>
      <c r="N90" s="80">
        <v>8020</v>
      </c>
      <c r="O90" s="80">
        <v>889</v>
      </c>
      <c r="P90" s="80">
        <v>714</v>
      </c>
      <c r="Q90" s="80">
        <v>612</v>
      </c>
      <c r="R90" s="80">
        <v>2215</v>
      </c>
      <c r="S90" s="80">
        <v>171</v>
      </c>
      <c r="T90" s="80">
        <v>159</v>
      </c>
      <c r="U90" s="80">
        <v>166</v>
      </c>
      <c r="V90" s="80">
        <v>496</v>
      </c>
      <c r="W90" s="80">
        <v>13453</v>
      </c>
    </row>
    <row r="91" spans="1:23" ht="14.25" customHeight="1">
      <c r="A91" s="200" t="s">
        <v>360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</row>
    <row r="92" spans="1:23" ht="14.25" customHeight="1">
      <c r="A92" s="39">
        <v>83</v>
      </c>
      <c r="B92" s="73">
        <v>63020097</v>
      </c>
      <c r="C92" s="73" t="s">
        <v>361</v>
      </c>
      <c r="D92" s="38">
        <v>0</v>
      </c>
      <c r="E92" s="38">
        <v>102</v>
      </c>
      <c r="F92" s="38">
        <v>130</v>
      </c>
      <c r="G92" s="74">
        <v>232</v>
      </c>
      <c r="H92" s="38">
        <v>182</v>
      </c>
      <c r="I92" s="38">
        <v>139</v>
      </c>
      <c r="J92" s="38">
        <v>165</v>
      </c>
      <c r="K92" s="38">
        <v>141</v>
      </c>
      <c r="L92" s="38">
        <v>139</v>
      </c>
      <c r="M92" s="38">
        <v>137</v>
      </c>
      <c r="N92" s="74">
        <v>903</v>
      </c>
      <c r="O92" s="38">
        <v>97</v>
      </c>
      <c r="P92" s="38">
        <v>97</v>
      </c>
      <c r="Q92" s="38">
        <v>85</v>
      </c>
      <c r="R92" s="74">
        <v>279</v>
      </c>
      <c r="S92" s="38">
        <v>0</v>
      </c>
      <c r="T92" s="38">
        <v>0</v>
      </c>
      <c r="U92" s="38">
        <v>0</v>
      </c>
      <c r="V92" s="74">
        <v>0</v>
      </c>
      <c r="W92" s="74">
        <v>1414</v>
      </c>
    </row>
    <row r="93" spans="1:23" ht="14.25" customHeight="1">
      <c r="A93" s="39">
        <v>84</v>
      </c>
      <c r="B93" s="73">
        <v>63020099</v>
      </c>
      <c r="C93" s="73" t="s">
        <v>366</v>
      </c>
      <c r="D93" s="38">
        <v>0</v>
      </c>
      <c r="E93" s="38">
        <v>59</v>
      </c>
      <c r="F93" s="38">
        <v>53</v>
      </c>
      <c r="G93" s="74">
        <v>112</v>
      </c>
      <c r="H93" s="38">
        <v>80</v>
      </c>
      <c r="I93" s="38">
        <v>72</v>
      </c>
      <c r="J93" s="38">
        <v>84</v>
      </c>
      <c r="K93" s="38">
        <v>66</v>
      </c>
      <c r="L93" s="38">
        <v>68</v>
      </c>
      <c r="M93" s="38">
        <v>84</v>
      </c>
      <c r="N93" s="74">
        <v>454</v>
      </c>
      <c r="O93" s="38">
        <v>60</v>
      </c>
      <c r="P93" s="38">
        <v>41</v>
      </c>
      <c r="Q93" s="38">
        <v>39</v>
      </c>
      <c r="R93" s="74">
        <v>140</v>
      </c>
      <c r="S93" s="38">
        <v>0</v>
      </c>
      <c r="T93" s="38">
        <v>0</v>
      </c>
      <c r="U93" s="38">
        <v>0</v>
      </c>
      <c r="V93" s="74">
        <v>0</v>
      </c>
      <c r="W93" s="74">
        <v>706</v>
      </c>
    </row>
    <row r="94" spans="1:23" ht="14.25" customHeight="1">
      <c r="A94" s="39">
        <v>85</v>
      </c>
      <c r="B94" s="73">
        <v>63020098</v>
      </c>
      <c r="C94" s="73" t="s">
        <v>370</v>
      </c>
      <c r="D94" s="38">
        <v>0</v>
      </c>
      <c r="E94" s="38">
        <v>51</v>
      </c>
      <c r="F94" s="38">
        <v>43</v>
      </c>
      <c r="G94" s="74">
        <v>94</v>
      </c>
      <c r="H94" s="38">
        <v>56</v>
      </c>
      <c r="I94" s="38">
        <v>44</v>
      </c>
      <c r="J94" s="38">
        <v>42</v>
      </c>
      <c r="K94" s="38">
        <v>43</v>
      </c>
      <c r="L94" s="38">
        <v>33</v>
      </c>
      <c r="M94" s="38">
        <v>32</v>
      </c>
      <c r="N94" s="74">
        <v>250</v>
      </c>
      <c r="O94" s="38">
        <v>0</v>
      </c>
      <c r="P94" s="38">
        <v>0</v>
      </c>
      <c r="Q94" s="38">
        <v>0</v>
      </c>
      <c r="R94" s="74">
        <v>0</v>
      </c>
      <c r="S94" s="38">
        <v>0</v>
      </c>
      <c r="T94" s="38">
        <v>0</v>
      </c>
      <c r="U94" s="38">
        <v>0</v>
      </c>
      <c r="V94" s="74">
        <v>0</v>
      </c>
      <c r="W94" s="74">
        <v>344</v>
      </c>
    </row>
    <row r="95" spans="1:23" ht="14.25" customHeight="1">
      <c r="A95" s="39">
        <v>86</v>
      </c>
      <c r="B95" s="73">
        <v>63020100</v>
      </c>
      <c r="C95" s="73" t="s">
        <v>374</v>
      </c>
      <c r="D95" s="38">
        <v>0</v>
      </c>
      <c r="E95" s="38">
        <v>70</v>
      </c>
      <c r="F95" s="38">
        <v>86</v>
      </c>
      <c r="G95" s="74">
        <v>156</v>
      </c>
      <c r="H95" s="38">
        <v>94</v>
      </c>
      <c r="I95" s="38">
        <v>74</v>
      </c>
      <c r="J95" s="38">
        <v>64</v>
      </c>
      <c r="K95" s="38">
        <v>74</v>
      </c>
      <c r="L95" s="38">
        <v>60</v>
      </c>
      <c r="M95" s="38">
        <v>53</v>
      </c>
      <c r="N95" s="74">
        <v>419</v>
      </c>
      <c r="O95" s="38">
        <v>42</v>
      </c>
      <c r="P95" s="38">
        <v>43</v>
      </c>
      <c r="Q95" s="38">
        <v>38</v>
      </c>
      <c r="R95" s="74">
        <v>123</v>
      </c>
      <c r="S95" s="38">
        <v>0</v>
      </c>
      <c r="T95" s="38">
        <v>0</v>
      </c>
      <c r="U95" s="38">
        <v>0</v>
      </c>
      <c r="V95" s="74">
        <v>0</v>
      </c>
      <c r="W95" s="74">
        <v>698</v>
      </c>
    </row>
    <row r="96" spans="1:23" ht="14.25" customHeight="1">
      <c r="A96" s="39">
        <v>87</v>
      </c>
      <c r="B96" s="73">
        <v>63020101</v>
      </c>
      <c r="C96" s="73" t="s">
        <v>378</v>
      </c>
      <c r="D96" s="38">
        <v>0</v>
      </c>
      <c r="E96" s="38">
        <v>115</v>
      </c>
      <c r="F96" s="38">
        <v>113</v>
      </c>
      <c r="G96" s="74">
        <v>228</v>
      </c>
      <c r="H96" s="38">
        <v>126</v>
      </c>
      <c r="I96" s="38">
        <v>86</v>
      </c>
      <c r="J96" s="38">
        <v>100</v>
      </c>
      <c r="K96" s="38">
        <v>63</v>
      </c>
      <c r="L96" s="38">
        <v>67</v>
      </c>
      <c r="M96" s="38">
        <v>77</v>
      </c>
      <c r="N96" s="74">
        <v>519</v>
      </c>
      <c r="O96" s="38">
        <v>63</v>
      </c>
      <c r="P96" s="38">
        <v>53</v>
      </c>
      <c r="Q96" s="38">
        <v>55</v>
      </c>
      <c r="R96" s="74">
        <v>171</v>
      </c>
      <c r="S96" s="38">
        <v>0</v>
      </c>
      <c r="T96" s="38">
        <v>0</v>
      </c>
      <c r="U96" s="38">
        <v>0</v>
      </c>
      <c r="V96" s="74">
        <v>0</v>
      </c>
      <c r="W96" s="74">
        <v>918</v>
      </c>
    </row>
    <row r="97" spans="1:23" ht="14.25" customHeight="1">
      <c r="A97" s="39">
        <v>88</v>
      </c>
      <c r="B97" s="73">
        <v>63020102</v>
      </c>
      <c r="C97" s="73" t="s">
        <v>382</v>
      </c>
      <c r="D97" s="38">
        <v>0</v>
      </c>
      <c r="E97" s="38">
        <v>42</v>
      </c>
      <c r="F97" s="38">
        <v>50</v>
      </c>
      <c r="G97" s="74">
        <v>92</v>
      </c>
      <c r="H97" s="38">
        <v>35</v>
      </c>
      <c r="I97" s="38">
        <v>39</v>
      </c>
      <c r="J97" s="38">
        <v>36</v>
      </c>
      <c r="K97" s="38">
        <v>33</v>
      </c>
      <c r="L97" s="38">
        <v>26</v>
      </c>
      <c r="M97" s="38">
        <v>29</v>
      </c>
      <c r="N97" s="74">
        <v>198</v>
      </c>
      <c r="O97" s="38">
        <v>46</v>
      </c>
      <c r="P97" s="38">
        <v>25</v>
      </c>
      <c r="Q97" s="38">
        <v>35</v>
      </c>
      <c r="R97" s="74">
        <v>106</v>
      </c>
      <c r="S97" s="38">
        <v>0</v>
      </c>
      <c r="T97" s="38">
        <v>0</v>
      </c>
      <c r="U97" s="38">
        <v>0</v>
      </c>
      <c r="V97" s="74">
        <v>0</v>
      </c>
      <c r="W97" s="74">
        <v>396</v>
      </c>
    </row>
    <row r="98" spans="1:23" ht="14.25" customHeight="1">
      <c r="A98" s="39">
        <v>89</v>
      </c>
      <c r="B98" s="73">
        <v>63020124</v>
      </c>
      <c r="C98" s="73" t="s">
        <v>386</v>
      </c>
      <c r="D98" s="38">
        <v>0</v>
      </c>
      <c r="E98" s="38">
        <v>29</v>
      </c>
      <c r="F98" s="38">
        <v>24</v>
      </c>
      <c r="G98" s="74">
        <v>53</v>
      </c>
      <c r="H98" s="38">
        <v>24</v>
      </c>
      <c r="I98" s="38">
        <v>20</v>
      </c>
      <c r="J98" s="38">
        <v>23</v>
      </c>
      <c r="K98" s="38">
        <v>18</v>
      </c>
      <c r="L98" s="38">
        <v>17</v>
      </c>
      <c r="M98" s="38">
        <v>9</v>
      </c>
      <c r="N98" s="74">
        <v>111</v>
      </c>
      <c r="O98" s="38">
        <v>0</v>
      </c>
      <c r="P98" s="38">
        <v>0</v>
      </c>
      <c r="Q98" s="38">
        <v>0</v>
      </c>
      <c r="R98" s="74">
        <v>0</v>
      </c>
      <c r="S98" s="38">
        <v>0</v>
      </c>
      <c r="T98" s="38">
        <v>0</v>
      </c>
      <c r="U98" s="38">
        <v>0</v>
      </c>
      <c r="V98" s="74">
        <v>0</v>
      </c>
      <c r="W98" s="74">
        <v>164</v>
      </c>
    </row>
    <row r="99" spans="1:23" ht="14.25" customHeight="1">
      <c r="A99" s="39">
        <v>90</v>
      </c>
      <c r="B99" s="73">
        <v>63020103</v>
      </c>
      <c r="C99" s="73" t="s">
        <v>388</v>
      </c>
      <c r="D99" s="38">
        <v>0</v>
      </c>
      <c r="E99" s="38">
        <v>0</v>
      </c>
      <c r="F99" s="38">
        <v>0</v>
      </c>
      <c r="G99" s="74">
        <v>0</v>
      </c>
      <c r="H99" s="38">
        <v>74</v>
      </c>
      <c r="I99" s="38">
        <v>57</v>
      </c>
      <c r="J99" s="38">
        <v>49</v>
      </c>
      <c r="K99" s="38">
        <v>37</v>
      </c>
      <c r="L99" s="38">
        <v>55</v>
      </c>
      <c r="M99" s="38">
        <v>67</v>
      </c>
      <c r="N99" s="74">
        <v>339</v>
      </c>
      <c r="O99" s="38">
        <v>38</v>
      </c>
      <c r="P99" s="38">
        <v>49</v>
      </c>
      <c r="Q99" s="38">
        <v>29</v>
      </c>
      <c r="R99" s="74">
        <v>116</v>
      </c>
      <c r="S99" s="38">
        <v>0</v>
      </c>
      <c r="T99" s="38">
        <v>0</v>
      </c>
      <c r="U99" s="38">
        <v>0</v>
      </c>
      <c r="V99" s="74">
        <v>0</v>
      </c>
      <c r="W99" s="74">
        <v>455</v>
      </c>
    </row>
    <row r="100" spans="1:23" ht="14.25" customHeight="1">
      <c r="A100" s="39">
        <v>91</v>
      </c>
      <c r="B100" s="73">
        <v>63020105</v>
      </c>
      <c r="C100" s="73" t="s">
        <v>392</v>
      </c>
      <c r="D100" s="38">
        <v>0</v>
      </c>
      <c r="E100" s="38">
        <v>34</v>
      </c>
      <c r="F100" s="38">
        <v>27</v>
      </c>
      <c r="G100" s="74">
        <v>61</v>
      </c>
      <c r="H100" s="38">
        <v>28</v>
      </c>
      <c r="I100" s="38">
        <v>40</v>
      </c>
      <c r="J100" s="38">
        <v>28</v>
      </c>
      <c r="K100" s="38">
        <v>32</v>
      </c>
      <c r="L100" s="38">
        <v>22</v>
      </c>
      <c r="M100" s="38">
        <v>20</v>
      </c>
      <c r="N100" s="74">
        <v>170</v>
      </c>
      <c r="O100" s="38">
        <v>0</v>
      </c>
      <c r="P100" s="38">
        <v>0</v>
      </c>
      <c r="Q100" s="38">
        <v>0</v>
      </c>
      <c r="R100" s="74">
        <v>0</v>
      </c>
      <c r="S100" s="38">
        <v>0</v>
      </c>
      <c r="T100" s="38">
        <v>0</v>
      </c>
      <c r="U100" s="38">
        <v>0</v>
      </c>
      <c r="V100" s="74">
        <v>0</v>
      </c>
      <c r="W100" s="74">
        <v>231</v>
      </c>
    </row>
    <row r="101" spans="1:23" ht="14.25" customHeight="1">
      <c r="A101" s="39">
        <v>92</v>
      </c>
      <c r="B101" s="73">
        <v>63020104</v>
      </c>
      <c r="C101" s="73" t="s">
        <v>395</v>
      </c>
      <c r="D101" s="38">
        <v>0</v>
      </c>
      <c r="E101" s="38">
        <v>31</v>
      </c>
      <c r="F101" s="38">
        <v>25</v>
      </c>
      <c r="G101" s="74">
        <v>56</v>
      </c>
      <c r="H101" s="38">
        <v>22</v>
      </c>
      <c r="I101" s="38">
        <v>20</v>
      </c>
      <c r="J101" s="38">
        <v>20</v>
      </c>
      <c r="K101" s="38">
        <v>21</v>
      </c>
      <c r="L101" s="38">
        <v>23</v>
      </c>
      <c r="M101" s="38">
        <v>18</v>
      </c>
      <c r="N101" s="74">
        <v>124</v>
      </c>
      <c r="O101" s="38">
        <v>11</v>
      </c>
      <c r="P101" s="38">
        <v>19</v>
      </c>
      <c r="Q101" s="38">
        <v>15</v>
      </c>
      <c r="R101" s="74">
        <v>45</v>
      </c>
      <c r="S101" s="38">
        <v>0</v>
      </c>
      <c r="T101" s="38">
        <v>0</v>
      </c>
      <c r="U101" s="38">
        <v>0</v>
      </c>
      <c r="V101" s="74">
        <v>0</v>
      </c>
      <c r="W101" s="74">
        <v>225</v>
      </c>
    </row>
    <row r="102" spans="1:23" ht="14.25" customHeight="1">
      <c r="A102" s="39">
        <v>93</v>
      </c>
      <c r="B102" s="73">
        <v>63020106</v>
      </c>
      <c r="C102" s="73" t="s">
        <v>399</v>
      </c>
      <c r="D102" s="38">
        <v>0</v>
      </c>
      <c r="E102" s="38">
        <v>84</v>
      </c>
      <c r="F102" s="38">
        <v>69</v>
      </c>
      <c r="G102" s="74">
        <v>153</v>
      </c>
      <c r="H102" s="38">
        <v>81</v>
      </c>
      <c r="I102" s="38">
        <v>60</v>
      </c>
      <c r="J102" s="38">
        <v>56</v>
      </c>
      <c r="K102" s="38">
        <v>47</v>
      </c>
      <c r="L102" s="38">
        <v>44</v>
      </c>
      <c r="M102" s="38">
        <v>38</v>
      </c>
      <c r="N102" s="74">
        <v>326</v>
      </c>
      <c r="O102" s="38">
        <v>0</v>
      </c>
      <c r="P102" s="38">
        <v>0</v>
      </c>
      <c r="Q102" s="38">
        <v>0</v>
      </c>
      <c r="R102" s="74">
        <v>0</v>
      </c>
      <c r="S102" s="38">
        <v>0</v>
      </c>
      <c r="T102" s="38">
        <v>0</v>
      </c>
      <c r="U102" s="38">
        <v>0</v>
      </c>
      <c r="V102" s="74">
        <v>0</v>
      </c>
      <c r="W102" s="74">
        <v>479</v>
      </c>
    </row>
    <row r="103" spans="1:23" ht="14.25" customHeight="1">
      <c r="A103" s="39">
        <v>94</v>
      </c>
      <c r="B103" s="73">
        <v>63020107</v>
      </c>
      <c r="C103" s="73" t="s">
        <v>402</v>
      </c>
      <c r="D103" s="38">
        <v>0</v>
      </c>
      <c r="E103" s="38">
        <v>51</v>
      </c>
      <c r="F103" s="38">
        <v>40</v>
      </c>
      <c r="G103" s="74">
        <v>91</v>
      </c>
      <c r="H103" s="38">
        <v>41</v>
      </c>
      <c r="I103" s="38">
        <v>38</v>
      </c>
      <c r="J103" s="38">
        <v>39</v>
      </c>
      <c r="K103" s="38">
        <v>32</v>
      </c>
      <c r="L103" s="38">
        <v>42</v>
      </c>
      <c r="M103" s="38">
        <v>41</v>
      </c>
      <c r="N103" s="74">
        <v>233</v>
      </c>
      <c r="O103" s="38">
        <v>22</v>
      </c>
      <c r="P103" s="38">
        <v>33</v>
      </c>
      <c r="Q103" s="38">
        <v>32</v>
      </c>
      <c r="R103" s="74">
        <v>87</v>
      </c>
      <c r="S103" s="38">
        <v>0</v>
      </c>
      <c r="T103" s="38">
        <v>0</v>
      </c>
      <c r="U103" s="38">
        <v>0</v>
      </c>
      <c r="V103" s="74">
        <v>0</v>
      </c>
      <c r="W103" s="74">
        <v>411</v>
      </c>
    </row>
    <row r="104" spans="1:23" ht="14.25" customHeight="1">
      <c r="A104" s="39">
        <v>95</v>
      </c>
      <c r="B104" s="73">
        <v>63020094</v>
      </c>
      <c r="C104" s="73" t="s">
        <v>406</v>
      </c>
      <c r="D104" s="38">
        <v>0</v>
      </c>
      <c r="E104" s="38">
        <v>20</v>
      </c>
      <c r="F104" s="38">
        <v>22</v>
      </c>
      <c r="G104" s="74">
        <v>42</v>
      </c>
      <c r="H104" s="38">
        <v>19</v>
      </c>
      <c r="I104" s="38">
        <v>23</v>
      </c>
      <c r="J104" s="38">
        <v>25</v>
      </c>
      <c r="K104" s="38">
        <v>11</v>
      </c>
      <c r="L104" s="38">
        <v>12</v>
      </c>
      <c r="M104" s="38">
        <v>20</v>
      </c>
      <c r="N104" s="74">
        <v>110</v>
      </c>
      <c r="O104" s="38">
        <v>30</v>
      </c>
      <c r="P104" s="38">
        <v>20</v>
      </c>
      <c r="Q104" s="38">
        <v>15</v>
      </c>
      <c r="R104" s="74">
        <v>65</v>
      </c>
      <c r="S104" s="38">
        <v>0</v>
      </c>
      <c r="T104" s="38">
        <v>0</v>
      </c>
      <c r="U104" s="38">
        <v>0</v>
      </c>
      <c r="V104" s="74">
        <v>0</v>
      </c>
      <c r="W104" s="74">
        <v>217</v>
      </c>
    </row>
    <row r="105" spans="1:23" ht="14.25" customHeight="1">
      <c r="A105" s="39">
        <v>96</v>
      </c>
      <c r="B105" s="73">
        <v>63020093</v>
      </c>
      <c r="C105" s="73" t="s">
        <v>411</v>
      </c>
      <c r="D105" s="38">
        <v>0</v>
      </c>
      <c r="E105" s="38">
        <v>55</v>
      </c>
      <c r="F105" s="38">
        <v>44</v>
      </c>
      <c r="G105" s="74">
        <v>99</v>
      </c>
      <c r="H105" s="38">
        <v>67</v>
      </c>
      <c r="I105" s="38">
        <v>70</v>
      </c>
      <c r="J105" s="38">
        <v>64</v>
      </c>
      <c r="K105" s="38">
        <v>58</v>
      </c>
      <c r="L105" s="38">
        <v>47</v>
      </c>
      <c r="M105" s="38">
        <v>51</v>
      </c>
      <c r="N105" s="74">
        <v>357</v>
      </c>
      <c r="O105" s="38">
        <v>63</v>
      </c>
      <c r="P105" s="38">
        <v>34</v>
      </c>
      <c r="Q105" s="38">
        <v>30</v>
      </c>
      <c r="R105" s="74">
        <v>127</v>
      </c>
      <c r="S105" s="38">
        <v>0</v>
      </c>
      <c r="T105" s="38">
        <v>0</v>
      </c>
      <c r="U105" s="38">
        <v>0</v>
      </c>
      <c r="V105" s="74">
        <v>0</v>
      </c>
      <c r="W105" s="74">
        <v>583</v>
      </c>
    </row>
    <row r="106" spans="1:23" ht="14.25" customHeight="1">
      <c r="A106" s="39">
        <v>97</v>
      </c>
      <c r="B106" s="73">
        <v>63020095</v>
      </c>
      <c r="C106" s="73" t="s">
        <v>415</v>
      </c>
      <c r="D106" s="38">
        <v>0</v>
      </c>
      <c r="E106" s="38">
        <v>32</v>
      </c>
      <c r="F106" s="38">
        <v>21</v>
      </c>
      <c r="G106" s="74">
        <v>53</v>
      </c>
      <c r="H106" s="38">
        <v>19</v>
      </c>
      <c r="I106" s="38">
        <v>12</v>
      </c>
      <c r="J106" s="38">
        <v>20</v>
      </c>
      <c r="K106" s="38">
        <v>11</v>
      </c>
      <c r="L106" s="38">
        <v>15</v>
      </c>
      <c r="M106" s="38">
        <v>21</v>
      </c>
      <c r="N106" s="74">
        <v>98</v>
      </c>
      <c r="O106" s="38">
        <v>0</v>
      </c>
      <c r="P106" s="38">
        <v>0</v>
      </c>
      <c r="Q106" s="38">
        <v>0</v>
      </c>
      <c r="R106" s="74">
        <v>0</v>
      </c>
      <c r="S106" s="38">
        <v>0</v>
      </c>
      <c r="T106" s="38">
        <v>0</v>
      </c>
      <c r="U106" s="38">
        <v>0</v>
      </c>
      <c r="V106" s="74">
        <v>0</v>
      </c>
      <c r="W106" s="74">
        <v>151</v>
      </c>
    </row>
    <row r="107" spans="1:23" ht="14.25" customHeight="1">
      <c r="A107" s="39">
        <v>98</v>
      </c>
      <c r="B107" s="73">
        <v>63020096</v>
      </c>
      <c r="C107" s="73" t="s">
        <v>418</v>
      </c>
      <c r="D107" s="38">
        <v>8</v>
      </c>
      <c r="E107" s="38">
        <v>14</v>
      </c>
      <c r="F107" s="38">
        <v>17</v>
      </c>
      <c r="G107" s="74">
        <v>39</v>
      </c>
      <c r="H107" s="38">
        <v>10</v>
      </c>
      <c r="I107" s="38">
        <v>12</v>
      </c>
      <c r="J107" s="38">
        <v>6</v>
      </c>
      <c r="K107" s="38">
        <v>14</v>
      </c>
      <c r="L107" s="38">
        <v>13</v>
      </c>
      <c r="M107" s="38">
        <v>18</v>
      </c>
      <c r="N107" s="74">
        <v>73</v>
      </c>
      <c r="O107" s="38">
        <v>0</v>
      </c>
      <c r="P107" s="38">
        <v>0</v>
      </c>
      <c r="Q107" s="38">
        <v>0</v>
      </c>
      <c r="R107" s="74">
        <v>0</v>
      </c>
      <c r="S107" s="38">
        <v>0</v>
      </c>
      <c r="T107" s="38">
        <v>0</v>
      </c>
      <c r="U107" s="38">
        <v>0</v>
      </c>
      <c r="V107" s="74">
        <v>0</v>
      </c>
      <c r="W107" s="74">
        <v>112</v>
      </c>
    </row>
    <row r="108" spans="1:23" ht="14.25" customHeight="1">
      <c r="A108" s="39">
        <v>99</v>
      </c>
      <c r="B108" s="73">
        <v>63020091</v>
      </c>
      <c r="C108" s="73" t="s">
        <v>421</v>
      </c>
      <c r="D108" s="38">
        <v>26</v>
      </c>
      <c r="E108" s="38">
        <v>150</v>
      </c>
      <c r="F108" s="38">
        <v>95</v>
      </c>
      <c r="G108" s="74">
        <v>271</v>
      </c>
      <c r="H108" s="38">
        <v>58</v>
      </c>
      <c r="I108" s="38">
        <v>46</v>
      </c>
      <c r="J108" s="38">
        <v>41</v>
      </c>
      <c r="K108" s="38">
        <v>40</v>
      </c>
      <c r="L108" s="38">
        <v>41</v>
      </c>
      <c r="M108" s="38">
        <v>40</v>
      </c>
      <c r="N108" s="74">
        <v>266</v>
      </c>
      <c r="O108" s="38">
        <v>43</v>
      </c>
      <c r="P108" s="38">
        <v>28</v>
      </c>
      <c r="Q108" s="38">
        <v>14</v>
      </c>
      <c r="R108" s="74">
        <v>85</v>
      </c>
      <c r="S108" s="38">
        <v>0</v>
      </c>
      <c r="T108" s="38">
        <v>0</v>
      </c>
      <c r="U108" s="38">
        <v>0</v>
      </c>
      <c r="V108" s="74">
        <v>0</v>
      </c>
      <c r="W108" s="74">
        <v>622</v>
      </c>
    </row>
    <row r="109" spans="1:23" ht="14.25" customHeight="1">
      <c r="A109" s="39">
        <v>100</v>
      </c>
      <c r="B109" s="73">
        <v>63020126</v>
      </c>
      <c r="C109" s="73" t="s">
        <v>560</v>
      </c>
      <c r="D109" s="38">
        <v>0</v>
      </c>
      <c r="E109" s="38">
        <v>36</v>
      </c>
      <c r="F109" s="38">
        <v>38</v>
      </c>
      <c r="G109" s="74">
        <v>74</v>
      </c>
      <c r="H109" s="38">
        <v>37</v>
      </c>
      <c r="I109" s="38">
        <v>27</v>
      </c>
      <c r="J109" s="38">
        <v>16</v>
      </c>
      <c r="K109" s="38">
        <v>24</v>
      </c>
      <c r="L109" s="38">
        <v>13</v>
      </c>
      <c r="M109" s="38">
        <v>13</v>
      </c>
      <c r="N109" s="74">
        <v>130</v>
      </c>
      <c r="O109" s="38">
        <v>0</v>
      </c>
      <c r="P109" s="38">
        <v>0</v>
      </c>
      <c r="Q109" s="38">
        <v>0</v>
      </c>
      <c r="R109" s="74">
        <v>0</v>
      </c>
      <c r="S109" s="38">
        <v>0</v>
      </c>
      <c r="T109" s="38">
        <v>0</v>
      </c>
      <c r="U109" s="38">
        <v>0</v>
      </c>
      <c r="V109" s="74">
        <v>0</v>
      </c>
      <c r="W109" s="74">
        <v>204</v>
      </c>
    </row>
    <row r="110" spans="1:23" ht="14.25" customHeight="1">
      <c r="A110" s="39">
        <v>101</v>
      </c>
      <c r="B110" s="73">
        <v>63020092</v>
      </c>
      <c r="C110" s="73" t="s">
        <v>427</v>
      </c>
      <c r="D110" s="38">
        <v>0</v>
      </c>
      <c r="E110" s="38">
        <v>30</v>
      </c>
      <c r="F110" s="38">
        <v>31</v>
      </c>
      <c r="G110" s="74">
        <v>61</v>
      </c>
      <c r="H110" s="38">
        <v>22</v>
      </c>
      <c r="I110" s="38">
        <v>26</v>
      </c>
      <c r="J110" s="38">
        <v>20</v>
      </c>
      <c r="K110" s="38">
        <v>16</v>
      </c>
      <c r="L110" s="38">
        <v>21</v>
      </c>
      <c r="M110" s="38">
        <v>16</v>
      </c>
      <c r="N110" s="74">
        <v>121</v>
      </c>
      <c r="O110" s="38">
        <v>17</v>
      </c>
      <c r="P110" s="38">
        <v>18</v>
      </c>
      <c r="Q110" s="38">
        <v>9</v>
      </c>
      <c r="R110" s="74">
        <v>44</v>
      </c>
      <c r="S110" s="38">
        <v>0</v>
      </c>
      <c r="T110" s="38">
        <v>0</v>
      </c>
      <c r="U110" s="38">
        <v>0</v>
      </c>
      <c r="V110" s="74">
        <v>0</v>
      </c>
      <c r="W110" s="74">
        <v>226</v>
      </c>
    </row>
    <row r="111" spans="1:23" ht="14.25" customHeight="1">
      <c r="A111" s="39">
        <v>102</v>
      </c>
      <c r="B111" s="73">
        <v>63020085</v>
      </c>
      <c r="C111" s="73" t="s">
        <v>431</v>
      </c>
      <c r="D111" s="38">
        <v>0</v>
      </c>
      <c r="E111" s="38">
        <v>107</v>
      </c>
      <c r="F111" s="38">
        <v>138</v>
      </c>
      <c r="G111" s="74">
        <v>245</v>
      </c>
      <c r="H111" s="38">
        <v>115</v>
      </c>
      <c r="I111" s="38">
        <v>122</v>
      </c>
      <c r="J111" s="38">
        <v>109</v>
      </c>
      <c r="K111" s="38">
        <v>94</v>
      </c>
      <c r="L111" s="38">
        <v>99</v>
      </c>
      <c r="M111" s="38">
        <v>95</v>
      </c>
      <c r="N111" s="74">
        <v>634</v>
      </c>
      <c r="O111" s="38">
        <v>133</v>
      </c>
      <c r="P111" s="38">
        <v>115</v>
      </c>
      <c r="Q111" s="38">
        <v>104</v>
      </c>
      <c r="R111" s="74">
        <v>352</v>
      </c>
      <c r="S111" s="38">
        <v>157</v>
      </c>
      <c r="T111" s="38">
        <v>125</v>
      </c>
      <c r="U111" s="38">
        <v>103</v>
      </c>
      <c r="V111" s="74">
        <v>385</v>
      </c>
      <c r="W111" s="74">
        <v>1616</v>
      </c>
    </row>
    <row r="112" spans="1:23" ht="14.25" customHeight="1">
      <c r="A112" s="39">
        <v>103</v>
      </c>
      <c r="B112" s="73">
        <v>63020086</v>
      </c>
      <c r="C112" s="73" t="s">
        <v>436</v>
      </c>
      <c r="D112" s="38">
        <v>0</v>
      </c>
      <c r="E112" s="38">
        <v>90</v>
      </c>
      <c r="F112" s="38">
        <v>99</v>
      </c>
      <c r="G112" s="74">
        <v>189</v>
      </c>
      <c r="H112" s="38">
        <v>70</v>
      </c>
      <c r="I112" s="38">
        <v>65</v>
      </c>
      <c r="J112" s="38">
        <v>75</v>
      </c>
      <c r="K112" s="38">
        <v>69</v>
      </c>
      <c r="L112" s="38">
        <v>64</v>
      </c>
      <c r="M112" s="38">
        <v>50</v>
      </c>
      <c r="N112" s="74">
        <v>393</v>
      </c>
      <c r="O112" s="38">
        <v>56</v>
      </c>
      <c r="P112" s="38">
        <v>59</v>
      </c>
      <c r="Q112" s="38">
        <v>36</v>
      </c>
      <c r="R112" s="74">
        <v>151</v>
      </c>
      <c r="S112" s="38">
        <v>0</v>
      </c>
      <c r="T112" s="38">
        <v>0</v>
      </c>
      <c r="U112" s="38">
        <v>0</v>
      </c>
      <c r="V112" s="74">
        <v>0</v>
      </c>
      <c r="W112" s="74">
        <v>733</v>
      </c>
    </row>
    <row r="113" spans="1:23" ht="14.25" customHeight="1">
      <c r="A113" s="39">
        <v>104</v>
      </c>
      <c r="B113" s="73">
        <v>63020087</v>
      </c>
      <c r="C113" s="73" t="s">
        <v>440</v>
      </c>
      <c r="D113" s="38">
        <v>0</v>
      </c>
      <c r="E113" s="38">
        <v>58</v>
      </c>
      <c r="F113" s="38">
        <v>39</v>
      </c>
      <c r="G113" s="74">
        <v>97</v>
      </c>
      <c r="H113" s="38">
        <v>56</v>
      </c>
      <c r="I113" s="38">
        <v>54</v>
      </c>
      <c r="J113" s="38">
        <v>44</v>
      </c>
      <c r="K113" s="38">
        <v>42</v>
      </c>
      <c r="L113" s="38">
        <v>21</v>
      </c>
      <c r="M113" s="38">
        <v>38</v>
      </c>
      <c r="N113" s="74">
        <v>255</v>
      </c>
      <c r="O113" s="38">
        <v>0</v>
      </c>
      <c r="P113" s="38">
        <v>0</v>
      </c>
      <c r="Q113" s="38">
        <v>0</v>
      </c>
      <c r="R113" s="74">
        <v>0</v>
      </c>
      <c r="S113" s="38">
        <v>0</v>
      </c>
      <c r="T113" s="38">
        <v>0</v>
      </c>
      <c r="U113" s="38">
        <v>0</v>
      </c>
      <c r="V113" s="74">
        <v>0</v>
      </c>
      <c r="W113" s="74">
        <v>352</v>
      </c>
    </row>
    <row r="114" spans="1:23" ht="14.25" customHeight="1">
      <c r="A114" s="39">
        <v>105</v>
      </c>
      <c r="B114" s="73">
        <v>63020088</v>
      </c>
      <c r="C114" s="73" t="s">
        <v>443</v>
      </c>
      <c r="D114" s="38">
        <v>0</v>
      </c>
      <c r="E114" s="38">
        <v>73</v>
      </c>
      <c r="F114" s="38">
        <v>65</v>
      </c>
      <c r="G114" s="74">
        <v>138</v>
      </c>
      <c r="H114" s="38">
        <v>89</v>
      </c>
      <c r="I114" s="38">
        <v>49</v>
      </c>
      <c r="J114" s="38">
        <v>32</v>
      </c>
      <c r="K114" s="38">
        <v>34</v>
      </c>
      <c r="L114" s="38">
        <v>48</v>
      </c>
      <c r="M114" s="38">
        <v>42</v>
      </c>
      <c r="N114" s="74">
        <v>294</v>
      </c>
      <c r="O114" s="38">
        <v>32</v>
      </c>
      <c r="P114" s="38">
        <v>26</v>
      </c>
      <c r="Q114" s="38">
        <v>30</v>
      </c>
      <c r="R114" s="74">
        <v>88</v>
      </c>
      <c r="S114" s="38">
        <v>0</v>
      </c>
      <c r="T114" s="38">
        <v>0</v>
      </c>
      <c r="U114" s="38">
        <v>0</v>
      </c>
      <c r="V114" s="74">
        <v>0</v>
      </c>
      <c r="W114" s="74">
        <v>520</v>
      </c>
    </row>
    <row r="115" spans="1:23" ht="14.25" customHeight="1">
      <c r="A115" s="39">
        <v>106</v>
      </c>
      <c r="B115" s="73">
        <v>63020089</v>
      </c>
      <c r="C115" s="73" t="s">
        <v>447</v>
      </c>
      <c r="D115" s="38">
        <v>0</v>
      </c>
      <c r="E115" s="38">
        <v>80</v>
      </c>
      <c r="F115" s="38">
        <v>79</v>
      </c>
      <c r="G115" s="74">
        <v>159</v>
      </c>
      <c r="H115" s="38">
        <v>60</v>
      </c>
      <c r="I115" s="38">
        <v>54</v>
      </c>
      <c r="J115" s="38">
        <v>38</v>
      </c>
      <c r="K115" s="38">
        <v>29</v>
      </c>
      <c r="L115" s="38">
        <v>45</v>
      </c>
      <c r="M115" s="38">
        <v>39</v>
      </c>
      <c r="N115" s="74">
        <v>265</v>
      </c>
      <c r="O115" s="38">
        <v>44</v>
      </c>
      <c r="P115" s="38">
        <v>34</v>
      </c>
      <c r="Q115" s="38">
        <v>22</v>
      </c>
      <c r="R115" s="74">
        <v>100</v>
      </c>
      <c r="S115" s="38">
        <v>0</v>
      </c>
      <c r="T115" s="38">
        <v>0</v>
      </c>
      <c r="U115" s="38">
        <v>0</v>
      </c>
      <c r="V115" s="74">
        <v>0</v>
      </c>
      <c r="W115" s="74">
        <v>524</v>
      </c>
    </row>
    <row r="116" spans="1:23" ht="14.25" customHeight="1">
      <c r="A116" s="39">
        <v>107</v>
      </c>
      <c r="B116" s="73">
        <v>63020090</v>
      </c>
      <c r="C116" s="73" t="s">
        <v>451</v>
      </c>
      <c r="D116" s="38">
        <v>0</v>
      </c>
      <c r="E116" s="38">
        <v>68</v>
      </c>
      <c r="F116" s="38">
        <v>64</v>
      </c>
      <c r="G116" s="74">
        <v>132</v>
      </c>
      <c r="H116" s="38">
        <v>73</v>
      </c>
      <c r="I116" s="38">
        <v>65</v>
      </c>
      <c r="J116" s="38">
        <v>59</v>
      </c>
      <c r="K116" s="38">
        <v>52</v>
      </c>
      <c r="L116" s="38">
        <v>56</v>
      </c>
      <c r="M116" s="38">
        <v>48</v>
      </c>
      <c r="N116" s="74">
        <v>353</v>
      </c>
      <c r="O116" s="38">
        <v>53</v>
      </c>
      <c r="P116" s="38">
        <v>57</v>
      </c>
      <c r="Q116" s="38">
        <v>48</v>
      </c>
      <c r="R116" s="74">
        <v>158</v>
      </c>
      <c r="S116" s="38">
        <v>0</v>
      </c>
      <c r="T116" s="38">
        <v>0</v>
      </c>
      <c r="U116" s="38">
        <v>0</v>
      </c>
      <c r="V116" s="74">
        <v>0</v>
      </c>
      <c r="W116" s="74">
        <v>643</v>
      </c>
    </row>
    <row r="117" spans="1:23" ht="14.25" customHeight="1">
      <c r="A117" s="79"/>
      <c r="B117" s="198" t="s">
        <v>561</v>
      </c>
      <c r="C117" s="199"/>
      <c r="D117" s="80">
        <v>34</v>
      </c>
      <c r="E117" s="80">
        <v>1481</v>
      </c>
      <c r="F117" s="80">
        <v>1412</v>
      </c>
      <c r="G117" s="80">
        <v>2927</v>
      </c>
      <c r="H117" s="80">
        <v>1538</v>
      </c>
      <c r="I117" s="80">
        <v>1314</v>
      </c>
      <c r="J117" s="80">
        <v>1255</v>
      </c>
      <c r="K117" s="80">
        <v>1101</v>
      </c>
      <c r="L117" s="80">
        <v>1091</v>
      </c>
      <c r="M117" s="80">
        <v>1096</v>
      </c>
      <c r="N117" s="80">
        <v>7395</v>
      </c>
      <c r="O117" s="80">
        <v>850</v>
      </c>
      <c r="P117" s="80">
        <v>751</v>
      </c>
      <c r="Q117" s="80">
        <v>636</v>
      </c>
      <c r="R117" s="80">
        <v>2237</v>
      </c>
      <c r="S117" s="80">
        <v>157</v>
      </c>
      <c r="T117" s="80">
        <v>125</v>
      </c>
      <c r="U117" s="80">
        <v>103</v>
      </c>
      <c r="V117" s="80">
        <v>385</v>
      </c>
      <c r="W117" s="80">
        <v>12944</v>
      </c>
    </row>
    <row r="118" spans="1:23" ht="14.25" customHeight="1">
      <c r="A118" s="200" t="s">
        <v>457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</row>
    <row r="119" spans="1:23" ht="14.25" customHeight="1">
      <c r="A119" s="39">
        <v>108</v>
      </c>
      <c r="B119" s="73">
        <v>63020121</v>
      </c>
      <c r="C119" s="73" t="s">
        <v>458</v>
      </c>
      <c r="D119" s="38">
        <v>0</v>
      </c>
      <c r="E119" s="38">
        <v>55</v>
      </c>
      <c r="F119" s="38">
        <v>65</v>
      </c>
      <c r="G119" s="74">
        <v>120</v>
      </c>
      <c r="H119" s="38">
        <v>75</v>
      </c>
      <c r="I119" s="38">
        <v>60</v>
      </c>
      <c r="J119" s="38">
        <v>59</v>
      </c>
      <c r="K119" s="38">
        <v>84</v>
      </c>
      <c r="L119" s="38">
        <v>67</v>
      </c>
      <c r="M119" s="38">
        <v>60</v>
      </c>
      <c r="N119" s="74">
        <v>405</v>
      </c>
      <c r="O119" s="38">
        <v>0</v>
      </c>
      <c r="P119" s="38">
        <v>0</v>
      </c>
      <c r="Q119" s="38">
        <v>0</v>
      </c>
      <c r="R119" s="74">
        <v>0</v>
      </c>
      <c r="S119" s="38">
        <v>0</v>
      </c>
      <c r="T119" s="38">
        <v>0</v>
      </c>
      <c r="U119" s="38">
        <v>0</v>
      </c>
      <c r="V119" s="74">
        <v>0</v>
      </c>
      <c r="W119" s="74">
        <v>525</v>
      </c>
    </row>
    <row r="120" spans="1:23" ht="14.25" customHeight="1">
      <c r="A120" s="39">
        <v>109</v>
      </c>
      <c r="B120" s="73">
        <v>63020122</v>
      </c>
      <c r="C120" s="73" t="s">
        <v>463</v>
      </c>
      <c r="D120" s="38">
        <v>0</v>
      </c>
      <c r="E120" s="38">
        <v>0</v>
      </c>
      <c r="F120" s="38">
        <v>0</v>
      </c>
      <c r="G120" s="74">
        <v>0</v>
      </c>
      <c r="H120" s="38">
        <v>55</v>
      </c>
      <c r="I120" s="38">
        <v>36</v>
      </c>
      <c r="J120" s="38">
        <v>39</v>
      </c>
      <c r="K120" s="38">
        <v>35</v>
      </c>
      <c r="L120" s="38">
        <v>44</v>
      </c>
      <c r="M120" s="38">
        <v>29</v>
      </c>
      <c r="N120" s="74">
        <v>238</v>
      </c>
      <c r="O120" s="38">
        <v>0</v>
      </c>
      <c r="P120" s="38">
        <v>0</v>
      </c>
      <c r="Q120" s="38">
        <v>0</v>
      </c>
      <c r="R120" s="74">
        <v>0</v>
      </c>
      <c r="S120" s="38">
        <v>0</v>
      </c>
      <c r="T120" s="38">
        <v>0</v>
      </c>
      <c r="U120" s="38">
        <v>0</v>
      </c>
      <c r="V120" s="74">
        <v>0</v>
      </c>
      <c r="W120" s="74">
        <v>238</v>
      </c>
    </row>
    <row r="121" spans="1:23" ht="14.25" customHeight="1">
      <c r="A121" s="39">
        <v>110</v>
      </c>
      <c r="B121" s="73">
        <v>63020114</v>
      </c>
      <c r="C121" s="73" t="s">
        <v>466</v>
      </c>
      <c r="D121" s="38">
        <v>0</v>
      </c>
      <c r="E121" s="38">
        <v>8</v>
      </c>
      <c r="F121" s="38">
        <v>25</v>
      </c>
      <c r="G121" s="74">
        <v>33</v>
      </c>
      <c r="H121" s="38">
        <v>51</v>
      </c>
      <c r="I121" s="38">
        <v>50</v>
      </c>
      <c r="J121" s="38">
        <v>43</v>
      </c>
      <c r="K121" s="38">
        <v>42</v>
      </c>
      <c r="L121" s="38">
        <v>31</v>
      </c>
      <c r="M121" s="38">
        <v>27</v>
      </c>
      <c r="N121" s="74">
        <v>244</v>
      </c>
      <c r="O121" s="38">
        <v>30</v>
      </c>
      <c r="P121" s="38">
        <v>25</v>
      </c>
      <c r="Q121" s="38">
        <v>16</v>
      </c>
      <c r="R121" s="74">
        <v>71</v>
      </c>
      <c r="S121" s="38">
        <v>0</v>
      </c>
      <c r="T121" s="38">
        <v>0</v>
      </c>
      <c r="U121" s="38">
        <v>0</v>
      </c>
      <c r="V121" s="74">
        <v>0</v>
      </c>
      <c r="W121" s="74">
        <v>348</v>
      </c>
    </row>
    <row r="122" spans="1:23" ht="14.25" customHeight="1">
      <c r="A122" s="39">
        <v>111</v>
      </c>
      <c r="B122" s="73">
        <v>63020115</v>
      </c>
      <c r="C122" s="73" t="s">
        <v>470</v>
      </c>
      <c r="D122" s="38">
        <v>2</v>
      </c>
      <c r="E122" s="38">
        <v>5</v>
      </c>
      <c r="F122" s="38">
        <v>11</v>
      </c>
      <c r="G122" s="74">
        <v>18</v>
      </c>
      <c r="H122" s="38">
        <v>33</v>
      </c>
      <c r="I122" s="38">
        <v>48</v>
      </c>
      <c r="J122" s="38">
        <v>36</v>
      </c>
      <c r="K122" s="38">
        <v>40</v>
      </c>
      <c r="L122" s="38">
        <v>38</v>
      </c>
      <c r="M122" s="38">
        <v>38</v>
      </c>
      <c r="N122" s="74">
        <v>233</v>
      </c>
      <c r="O122" s="38">
        <v>0</v>
      </c>
      <c r="P122" s="38">
        <v>0</v>
      </c>
      <c r="Q122" s="38">
        <v>0</v>
      </c>
      <c r="R122" s="74">
        <v>0</v>
      </c>
      <c r="S122" s="38">
        <v>0</v>
      </c>
      <c r="T122" s="38">
        <v>0</v>
      </c>
      <c r="U122" s="38">
        <v>0</v>
      </c>
      <c r="V122" s="74">
        <v>0</v>
      </c>
      <c r="W122" s="74">
        <v>251</v>
      </c>
    </row>
    <row r="123" spans="1:23" ht="14.25" customHeight="1">
      <c r="A123" s="39">
        <v>112</v>
      </c>
      <c r="B123" s="73">
        <v>63020116</v>
      </c>
      <c r="C123" s="73" t="s">
        <v>474</v>
      </c>
      <c r="D123" s="38">
        <v>0</v>
      </c>
      <c r="E123" s="38">
        <v>25</v>
      </c>
      <c r="F123" s="38">
        <v>20</v>
      </c>
      <c r="G123" s="74">
        <v>45</v>
      </c>
      <c r="H123" s="38">
        <v>17</v>
      </c>
      <c r="I123" s="38">
        <v>15</v>
      </c>
      <c r="J123" s="38">
        <v>15</v>
      </c>
      <c r="K123" s="38">
        <v>9</v>
      </c>
      <c r="L123" s="38">
        <v>13</v>
      </c>
      <c r="M123" s="38">
        <v>9</v>
      </c>
      <c r="N123" s="74">
        <v>78</v>
      </c>
      <c r="O123" s="38">
        <v>0</v>
      </c>
      <c r="P123" s="38">
        <v>0</v>
      </c>
      <c r="Q123" s="38">
        <v>0</v>
      </c>
      <c r="R123" s="74">
        <v>0</v>
      </c>
      <c r="S123" s="38">
        <v>0</v>
      </c>
      <c r="T123" s="38">
        <v>0</v>
      </c>
      <c r="U123" s="38">
        <v>0</v>
      </c>
      <c r="V123" s="74">
        <v>0</v>
      </c>
      <c r="W123" s="74">
        <v>123</v>
      </c>
    </row>
    <row r="124" spans="1:23" ht="14.25" customHeight="1">
      <c r="A124" s="39">
        <v>113</v>
      </c>
      <c r="B124" s="73">
        <v>63020108</v>
      </c>
      <c r="C124" s="73" t="s">
        <v>478</v>
      </c>
      <c r="D124" s="38">
        <v>0</v>
      </c>
      <c r="E124" s="38">
        <v>40</v>
      </c>
      <c r="F124" s="38">
        <v>43</v>
      </c>
      <c r="G124" s="74">
        <v>83</v>
      </c>
      <c r="H124" s="38">
        <v>25</v>
      </c>
      <c r="I124" s="38">
        <v>29</v>
      </c>
      <c r="J124" s="38">
        <v>34</v>
      </c>
      <c r="K124" s="38">
        <v>29</v>
      </c>
      <c r="L124" s="38">
        <v>32</v>
      </c>
      <c r="M124" s="38">
        <v>31</v>
      </c>
      <c r="N124" s="74">
        <v>180</v>
      </c>
      <c r="O124" s="38">
        <v>0</v>
      </c>
      <c r="P124" s="38">
        <v>0</v>
      </c>
      <c r="Q124" s="38">
        <v>0</v>
      </c>
      <c r="R124" s="74">
        <v>0</v>
      </c>
      <c r="S124" s="38">
        <v>0</v>
      </c>
      <c r="T124" s="38">
        <v>0</v>
      </c>
      <c r="U124" s="38">
        <v>0</v>
      </c>
      <c r="V124" s="74">
        <v>0</v>
      </c>
      <c r="W124" s="74">
        <v>263</v>
      </c>
    </row>
    <row r="125" spans="1:23" ht="14.25" customHeight="1">
      <c r="A125" s="39">
        <v>114</v>
      </c>
      <c r="B125" s="73">
        <v>63020109</v>
      </c>
      <c r="C125" s="73" t="s">
        <v>483</v>
      </c>
      <c r="D125" s="38">
        <v>0</v>
      </c>
      <c r="E125" s="38">
        <v>11</v>
      </c>
      <c r="F125" s="38">
        <v>11</v>
      </c>
      <c r="G125" s="74">
        <v>22</v>
      </c>
      <c r="H125" s="38">
        <v>18</v>
      </c>
      <c r="I125" s="38">
        <v>9</v>
      </c>
      <c r="J125" s="38">
        <v>10</v>
      </c>
      <c r="K125" s="38">
        <v>16</v>
      </c>
      <c r="L125" s="38">
        <v>16</v>
      </c>
      <c r="M125" s="38">
        <v>11</v>
      </c>
      <c r="N125" s="74">
        <v>80</v>
      </c>
      <c r="O125" s="38">
        <v>0</v>
      </c>
      <c r="P125" s="38">
        <v>0</v>
      </c>
      <c r="Q125" s="38">
        <v>0</v>
      </c>
      <c r="R125" s="74">
        <v>0</v>
      </c>
      <c r="S125" s="38">
        <v>0</v>
      </c>
      <c r="T125" s="38">
        <v>0</v>
      </c>
      <c r="U125" s="38">
        <v>0</v>
      </c>
      <c r="V125" s="74">
        <v>0</v>
      </c>
      <c r="W125" s="74">
        <v>102</v>
      </c>
    </row>
    <row r="126" spans="1:23" ht="14.25" customHeight="1">
      <c r="A126" s="39">
        <v>115</v>
      </c>
      <c r="B126" s="73">
        <v>63020111</v>
      </c>
      <c r="C126" s="73" t="s">
        <v>486</v>
      </c>
      <c r="D126" s="38">
        <v>0</v>
      </c>
      <c r="E126" s="38">
        <v>47</v>
      </c>
      <c r="F126" s="38">
        <v>43</v>
      </c>
      <c r="G126" s="74">
        <v>90</v>
      </c>
      <c r="H126" s="38">
        <v>90</v>
      </c>
      <c r="I126" s="38">
        <v>58</v>
      </c>
      <c r="J126" s="38">
        <v>44</v>
      </c>
      <c r="K126" s="38">
        <v>52</v>
      </c>
      <c r="L126" s="38">
        <v>47</v>
      </c>
      <c r="M126" s="38">
        <v>36</v>
      </c>
      <c r="N126" s="74">
        <v>327</v>
      </c>
      <c r="O126" s="38">
        <v>31</v>
      </c>
      <c r="P126" s="38">
        <v>23</v>
      </c>
      <c r="Q126" s="38">
        <v>23</v>
      </c>
      <c r="R126" s="74">
        <v>77</v>
      </c>
      <c r="S126" s="38">
        <v>0</v>
      </c>
      <c r="T126" s="38">
        <v>0</v>
      </c>
      <c r="U126" s="38">
        <v>0</v>
      </c>
      <c r="V126" s="74">
        <v>0</v>
      </c>
      <c r="W126" s="74">
        <v>494</v>
      </c>
    </row>
    <row r="127" spans="1:23" ht="14.25" customHeight="1">
      <c r="A127" s="39">
        <v>116</v>
      </c>
      <c r="B127" s="73">
        <v>63020110</v>
      </c>
      <c r="C127" s="73" t="s">
        <v>491</v>
      </c>
      <c r="D127" s="38">
        <v>0</v>
      </c>
      <c r="E127" s="38">
        <v>84</v>
      </c>
      <c r="F127" s="38">
        <v>78</v>
      </c>
      <c r="G127" s="74">
        <v>162</v>
      </c>
      <c r="H127" s="38">
        <v>87</v>
      </c>
      <c r="I127" s="38">
        <v>88</v>
      </c>
      <c r="J127" s="38">
        <v>68</v>
      </c>
      <c r="K127" s="38">
        <v>65</v>
      </c>
      <c r="L127" s="38">
        <v>70</v>
      </c>
      <c r="M127" s="38">
        <v>78</v>
      </c>
      <c r="N127" s="74">
        <v>456</v>
      </c>
      <c r="O127" s="38">
        <v>79</v>
      </c>
      <c r="P127" s="38">
        <v>66</v>
      </c>
      <c r="Q127" s="38">
        <v>41</v>
      </c>
      <c r="R127" s="74">
        <v>186</v>
      </c>
      <c r="S127" s="38">
        <v>59</v>
      </c>
      <c r="T127" s="38">
        <v>48</v>
      </c>
      <c r="U127" s="38">
        <v>30</v>
      </c>
      <c r="V127" s="74">
        <v>137</v>
      </c>
      <c r="W127" s="74">
        <v>941</v>
      </c>
    </row>
    <row r="128" spans="1:23" ht="14.25" customHeight="1">
      <c r="A128" s="39">
        <v>117</v>
      </c>
      <c r="B128" s="73">
        <v>63020112</v>
      </c>
      <c r="C128" s="73" t="s">
        <v>494</v>
      </c>
      <c r="D128" s="38">
        <v>0</v>
      </c>
      <c r="E128" s="38">
        <v>89</v>
      </c>
      <c r="F128" s="38">
        <v>98</v>
      </c>
      <c r="G128" s="74">
        <v>187</v>
      </c>
      <c r="H128" s="38">
        <v>99</v>
      </c>
      <c r="I128" s="38">
        <v>101</v>
      </c>
      <c r="J128" s="38">
        <v>96</v>
      </c>
      <c r="K128" s="38">
        <v>72</v>
      </c>
      <c r="L128" s="38">
        <v>79</v>
      </c>
      <c r="M128" s="38">
        <v>72</v>
      </c>
      <c r="N128" s="74">
        <v>519</v>
      </c>
      <c r="O128" s="38">
        <v>45</v>
      </c>
      <c r="P128" s="38">
        <v>68</v>
      </c>
      <c r="Q128" s="38">
        <v>46</v>
      </c>
      <c r="R128" s="74">
        <v>159</v>
      </c>
      <c r="S128" s="38">
        <v>29</v>
      </c>
      <c r="T128" s="38">
        <v>12</v>
      </c>
      <c r="U128" s="38">
        <v>16</v>
      </c>
      <c r="V128" s="74">
        <v>57</v>
      </c>
      <c r="W128" s="74">
        <v>922</v>
      </c>
    </row>
    <row r="129" spans="1:23" ht="14.25" customHeight="1">
      <c r="A129" s="39">
        <v>118</v>
      </c>
      <c r="B129" s="73">
        <v>63020113</v>
      </c>
      <c r="C129" s="73" t="s">
        <v>498</v>
      </c>
      <c r="D129" s="38">
        <v>0</v>
      </c>
      <c r="E129" s="38">
        <v>0</v>
      </c>
      <c r="F129" s="38">
        <v>0</v>
      </c>
      <c r="G129" s="74">
        <v>0</v>
      </c>
      <c r="H129" s="38">
        <v>35</v>
      </c>
      <c r="I129" s="38">
        <v>17</v>
      </c>
      <c r="J129" s="38">
        <v>25</v>
      </c>
      <c r="K129" s="38">
        <v>23</v>
      </c>
      <c r="L129" s="38">
        <v>20</v>
      </c>
      <c r="M129" s="38">
        <v>30</v>
      </c>
      <c r="N129" s="74">
        <v>150</v>
      </c>
      <c r="O129" s="38">
        <v>31</v>
      </c>
      <c r="P129" s="38">
        <v>19</v>
      </c>
      <c r="Q129" s="38">
        <v>19</v>
      </c>
      <c r="R129" s="74">
        <v>69</v>
      </c>
      <c r="S129" s="38">
        <v>0</v>
      </c>
      <c r="T129" s="38">
        <v>0</v>
      </c>
      <c r="U129" s="38">
        <v>0</v>
      </c>
      <c r="V129" s="74">
        <v>0</v>
      </c>
      <c r="W129" s="74">
        <v>219</v>
      </c>
    </row>
    <row r="130" spans="1:23" ht="14.25" customHeight="1">
      <c r="A130" s="39">
        <v>119</v>
      </c>
      <c r="B130" s="73">
        <v>63020118</v>
      </c>
      <c r="C130" s="73" t="s">
        <v>503</v>
      </c>
      <c r="D130" s="38">
        <v>0</v>
      </c>
      <c r="E130" s="38">
        <v>0</v>
      </c>
      <c r="F130" s="38">
        <v>0</v>
      </c>
      <c r="G130" s="74">
        <v>0</v>
      </c>
      <c r="H130" s="38">
        <v>25</v>
      </c>
      <c r="I130" s="38">
        <v>18</v>
      </c>
      <c r="J130" s="38">
        <v>17</v>
      </c>
      <c r="K130" s="38">
        <v>18</v>
      </c>
      <c r="L130" s="38">
        <v>31</v>
      </c>
      <c r="M130" s="38">
        <v>19</v>
      </c>
      <c r="N130" s="74">
        <v>128</v>
      </c>
      <c r="O130" s="38">
        <v>26</v>
      </c>
      <c r="P130" s="38">
        <v>30</v>
      </c>
      <c r="Q130" s="38">
        <v>33</v>
      </c>
      <c r="R130" s="74">
        <v>89</v>
      </c>
      <c r="S130" s="38">
        <v>0</v>
      </c>
      <c r="T130" s="38">
        <v>0</v>
      </c>
      <c r="U130" s="38">
        <v>0</v>
      </c>
      <c r="V130" s="74">
        <v>0</v>
      </c>
      <c r="W130" s="74">
        <v>217</v>
      </c>
    </row>
    <row r="131" spans="1:23" ht="14.25" customHeight="1">
      <c r="A131" s="39">
        <v>120</v>
      </c>
      <c r="B131" s="73">
        <v>63020119</v>
      </c>
      <c r="C131" s="73" t="s">
        <v>508</v>
      </c>
      <c r="D131" s="38">
        <v>0</v>
      </c>
      <c r="E131" s="38">
        <v>17</v>
      </c>
      <c r="F131" s="38">
        <v>18</v>
      </c>
      <c r="G131" s="74">
        <v>35</v>
      </c>
      <c r="H131" s="38">
        <v>24</v>
      </c>
      <c r="I131" s="38">
        <v>22</v>
      </c>
      <c r="J131" s="38">
        <v>18</v>
      </c>
      <c r="K131" s="38">
        <v>27</v>
      </c>
      <c r="L131" s="38">
        <v>25</v>
      </c>
      <c r="M131" s="38">
        <v>18</v>
      </c>
      <c r="N131" s="74">
        <v>134</v>
      </c>
      <c r="O131" s="38">
        <v>0</v>
      </c>
      <c r="P131" s="38">
        <v>0</v>
      </c>
      <c r="Q131" s="38">
        <v>0</v>
      </c>
      <c r="R131" s="74">
        <v>0</v>
      </c>
      <c r="S131" s="38">
        <v>0</v>
      </c>
      <c r="T131" s="38">
        <v>0</v>
      </c>
      <c r="U131" s="38">
        <v>0</v>
      </c>
      <c r="V131" s="74">
        <v>0</v>
      </c>
      <c r="W131" s="74">
        <v>169</v>
      </c>
    </row>
    <row r="132" spans="1:23" ht="14.25" customHeight="1">
      <c r="A132" s="41">
        <v>121</v>
      </c>
      <c r="B132" s="85">
        <v>63020117</v>
      </c>
      <c r="C132" s="85" t="s">
        <v>511</v>
      </c>
      <c r="D132" s="86">
        <v>0</v>
      </c>
      <c r="E132" s="86">
        <v>24</v>
      </c>
      <c r="F132" s="86">
        <v>28</v>
      </c>
      <c r="G132" s="87">
        <v>52</v>
      </c>
      <c r="H132" s="86">
        <v>31</v>
      </c>
      <c r="I132" s="86">
        <v>24</v>
      </c>
      <c r="J132" s="86">
        <v>20</v>
      </c>
      <c r="K132" s="86">
        <v>15</v>
      </c>
      <c r="L132" s="86">
        <v>24</v>
      </c>
      <c r="M132" s="86">
        <v>26</v>
      </c>
      <c r="N132" s="87">
        <v>140</v>
      </c>
      <c r="O132" s="86">
        <v>0</v>
      </c>
      <c r="P132" s="86">
        <v>0</v>
      </c>
      <c r="Q132" s="86">
        <v>0</v>
      </c>
      <c r="R132" s="87">
        <v>0</v>
      </c>
      <c r="S132" s="86">
        <v>0</v>
      </c>
      <c r="T132" s="86">
        <v>0</v>
      </c>
      <c r="U132" s="86">
        <v>0</v>
      </c>
      <c r="V132" s="87">
        <v>0</v>
      </c>
      <c r="W132" s="87">
        <v>192</v>
      </c>
    </row>
    <row r="133" spans="1:23" ht="14.25" customHeight="1">
      <c r="A133" s="88"/>
      <c r="B133" s="204" t="s">
        <v>562</v>
      </c>
      <c r="C133" s="205"/>
      <c r="D133" s="89">
        <v>2</v>
      </c>
      <c r="E133" s="89">
        <v>405</v>
      </c>
      <c r="F133" s="89">
        <v>440</v>
      </c>
      <c r="G133" s="89">
        <v>847</v>
      </c>
      <c r="H133" s="89">
        <v>665</v>
      </c>
      <c r="I133" s="89">
        <v>575</v>
      </c>
      <c r="J133" s="89">
        <v>524</v>
      </c>
      <c r="K133" s="89">
        <v>527</v>
      </c>
      <c r="L133" s="89">
        <v>537</v>
      </c>
      <c r="M133" s="89">
        <v>484</v>
      </c>
      <c r="N133" s="89">
        <v>3312</v>
      </c>
      <c r="O133" s="89">
        <v>242</v>
      </c>
      <c r="P133" s="89">
        <v>231</v>
      </c>
      <c r="Q133" s="89">
        <v>178</v>
      </c>
      <c r="R133" s="89">
        <v>651</v>
      </c>
      <c r="S133" s="89">
        <v>88</v>
      </c>
      <c r="T133" s="89">
        <v>60</v>
      </c>
      <c r="U133" s="89">
        <v>46</v>
      </c>
      <c r="V133" s="89">
        <v>194</v>
      </c>
      <c r="W133" s="89">
        <v>5004</v>
      </c>
    </row>
    <row r="134" spans="1:23" ht="14.25" customHeight="1">
      <c r="A134" s="197" t="s">
        <v>517</v>
      </c>
      <c r="B134" s="179"/>
      <c r="C134" s="180"/>
      <c r="D134" s="90">
        <v>253</v>
      </c>
      <c r="E134" s="90">
        <v>5037</v>
      </c>
      <c r="F134" s="90">
        <v>4747</v>
      </c>
      <c r="G134" s="90">
        <v>10037</v>
      </c>
      <c r="H134" s="90">
        <v>6077</v>
      </c>
      <c r="I134" s="90">
        <v>5079</v>
      </c>
      <c r="J134" s="90">
        <v>4845</v>
      </c>
      <c r="K134" s="90">
        <v>4439</v>
      </c>
      <c r="L134" s="90">
        <v>4334</v>
      </c>
      <c r="M134" s="90">
        <v>4199</v>
      </c>
      <c r="N134" s="90">
        <v>28973</v>
      </c>
      <c r="O134" s="90">
        <v>2927</v>
      </c>
      <c r="P134" s="90">
        <v>2545</v>
      </c>
      <c r="Q134" s="90">
        <v>2179</v>
      </c>
      <c r="R134" s="90">
        <v>7651</v>
      </c>
      <c r="S134" s="90">
        <v>416</v>
      </c>
      <c r="T134" s="90">
        <v>344</v>
      </c>
      <c r="U134" s="90">
        <v>315</v>
      </c>
      <c r="V134" s="90">
        <v>1075</v>
      </c>
      <c r="W134" s="90">
        <v>47736</v>
      </c>
    </row>
    <row r="135" spans="1:23" ht="14.25" customHeight="1"/>
    <row r="136" spans="1:23" ht="14.25" customHeight="1"/>
    <row r="137" spans="1:23" ht="14.25" customHeight="1"/>
    <row r="138" spans="1:23" ht="14.25" customHeight="1"/>
    <row r="139" spans="1:23" ht="14.25" customHeight="1"/>
    <row r="140" spans="1:23" ht="14.25" customHeight="1"/>
    <row r="141" spans="1:23" ht="14.25" customHeight="1"/>
    <row r="142" spans="1:23" ht="14.25" customHeight="1"/>
    <row r="143" spans="1:23" ht="14.25" customHeight="1"/>
    <row r="144" spans="1:23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</sheetData>
  <mergeCells count="12">
    <mergeCell ref="A1:W1"/>
    <mergeCell ref="A118:W118"/>
    <mergeCell ref="B117:C117"/>
    <mergeCell ref="B133:C133"/>
    <mergeCell ref="A3:W3"/>
    <mergeCell ref="B43:C43"/>
    <mergeCell ref="A91:W91"/>
    <mergeCell ref="B67:C67"/>
    <mergeCell ref="A44:W44"/>
    <mergeCell ref="B90:C90"/>
    <mergeCell ref="A68:W68"/>
    <mergeCell ref="A134:C1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73"/>
  <sheetViews>
    <sheetView workbookViewId="0"/>
  </sheetViews>
  <sheetFormatPr defaultColWidth="16.875" defaultRowHeight="15" customHeight="1"/>
  <cols>
    <col min="1" max="1" width="32.625" customWidth="1"/>
    <col min="2" max="2" width="5.375" customWidth="1"/>
    <col min="3" max="5" width="6.375" customWidth="1"/>
    <col min="6" max="6" width="7.5" customWidth="1"/>
    <col min="7" max="12" width="6.375" customWidth="1"/>
    <col min="13" max="13" width="7.5" customWidth="1"/>
    <col min="14" max="21" width="6.375" customWidth="1"/>
    <col min="22" max="22" width="8.5" customWidth="1"/>
    <col min="23" max="24" width="10.5" customWidth="1"/>
    <col min="25" max="25" width="17.375" customWidth="1"/>
    <col min="26" max="27" width="19.125" customWidth="1"/>
    <col min="28" max="30" width="16.875" customWidth="1"/>
    <col min="31" max="32" width="18.125" customWidth="1"/>
  </cols>
  <sheetData>
    <row r="1" spans="1:32" ht="49.5" customHeight="1">
      <c r="A1" s="217" t="s">
        <v>563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2" ht="21" customHeight="1">
      <c r="A2" s="212" t="s">
        <v>2</v>
      </c>
      <c r="B2" s="212" t="s">
        <v>564</v>
      </c>
      <c r="C2" s="214" t="s">
        <v>3</v>
      </c>
      <c r="D2" s="215"/>
      <c r="E2" s="215"/>
      <c r="F2" s="216"/>
      <c r="G2" s="214" t="s">
        <v>565</v>
      </c>
      <c r="H2" s="215"/>
      <c r="I2" s="215"/>
      <c r="J2" s="215"/>
      <c r="K2" s="215"/>
      <c r="L2" s="215"/>
      <c r="M2" s="216"/>
      <c r="N2" s="214" t="s">
        <v>566</v>
      </c>
      <c r="O2" s="215"/>
      <c r="P2" s="215"/>
      <c r="Q2" s="216"/>
      <c r="R2" s="214" t="s">
        <v>567</v>
      </c>
      <c r="S2" s="215"/>
      <c r="T2" s="215"/>
      <c r="U2" s="216"/>
      <c r="V2" s="212" t="s">
        <v>552</v>
      </c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ht="21" customHeight="1">
      <c r="A3" s="182"/>
      <c r="B3" s="182"/>
      <c r="C3" s="68" t="s">
        <v>536</v>
      </c>
      <c r="D3" s="68" t="s">
        <v>537</v>
      </c>
      <c r="E3" s="68" t="s">
        <v>538</v>
      </c>
      <c r="F3" s="68" t="s">
        <v>539</v>
      </c>
      <c r="G3" s="68" t="s">
        <v>540</v>
      </c>
      <c r="H3" s="68" t="s">
        <v>541</v>
      </c>
      <c r="I3" s="68" t="s">
        <v>542</v>
      </c>
      <c r="J3" s="68" t="s">
        <v>543</v>
      </c>
      <c r="K3" s="68" t="s">
        <v>544</v>
      </c>
      <c r="L3" s="68" t="s">
        <v>545</v>
      </c>
      <c r="M3" s="68" t="s">
        <v>539</v>
      </c>
      <c r="N3" s="68" t="s">
        <v>546</v>
      </c>
      <c r="O3" s="68" t="s">
        <v>547</v>
      </c>
      <c r="P3" s="68" t="s">
        <v>548</v>
      </c>
      <c r="Q3" s="68" t="s">
        <v>539</v>
      </c>
      <c r="R3" s="68" t="s">
        <v>549</v>
      </c>
      <c r="S3" s="68" t="s">
        <v>550</v>
      </c>
      <c r="T3" s="68" t="s">
        <v>551</v>
      </c>
      <c r="U3" s="68" t="s">
        <v>539</v>
      </c>
      <c r="V3" s="182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2" ht="21" customHeight="1">
      <c r="A4" s="213" t="s">
        <v>26</v>
      </c>
      <c r="B4" s="92" t="s">
        <v>568</v>
      </c>
      <c r="C4" s="69">
        <v>6</v>
      </c>
      <c r="D4" s="69">
        <v>28</v>
      </c>
      <c r="E4" s="69">
        <v>27</v>
      </c>
      <c r="F4" s="92">
        <v>61</v>
      </c>
      <c r="G4" s="69">
        <v>70</v>
      </c>
      <c r="H4" s="69">
        <v>53</v>
      </c>
      <c r="I4" s="69">
        <v>54</v>
      </c>
      <c r="J4" s="69">
        <v>38</v>
      </c>
      <c r="K4" s="69">
        <v>37</v>
      </c>
      <c r="L4" s="69">
        <v>38</v>
      </c>
      <c r="M4" s="92">
        <v>290</v>
      </c>
      <c r="N4" s="69">
        <v>39</v>
      </c>
      <c r="O4" s="69">
        <v>43</v>
      </c>
      <c r="P4" s="69">
        <v>24</v>
      </c>
      <c r="Q4" s="92">
        <v>106</v>
      </c>
      <c r="R4" s="69"/>
      <c r="S4" s="69"/>
      <c r="T4" s="69"/>
      <c r="U4" s="92"/>
      <c r="V4" s="93">
        <v>457</v>
      </c>
      <c r="W4" s="91"/>
      <c r="X4" s="91"/>
      <c r="AB4" s="91"/>
      <c r="AC4" s="91"/>
      <c r="AD4" s="91"/>
      <c r="AE4" s="91"/>
      <c r="AF4" s="91"/>
    </row>
    <row r="5" spans="1:32" ht="21" customHeight="1">
      <c r="A5" s="207"/>
      <c r="B5" s="94" t="s">
        <v>569</v>
      </c>
      <c r="C5" s="39">
        <v>4</v>
      </c>
      <c r="D5" s="39">
        <v>27</v>
      </c>
      <c r="E5" s="39">
        <v>21</v>
      </c>
      <c r="F5" s="94">
        <v>52</v>
      </c>
      <c r="G5" s="39">
        <v>51</v>
      </c>
      <c r="H5" s="39">
        <v>47</v>
      </c>
      <c r="I5" s="39">
        <v>54</v>
      </c>
      <c r="J5" s="39">
        <v>31</v>
      </c>
      <c r="K5" s="39">
        <v>52</v>
      </c>
      <c r="L5" s="39">
        <v>39</v>
      </c>
      <c r="M5" s="94">
        <v>274</v>
      </c>
      <c r="N5" s="39">
        <v>24</v>
      </c>
      <c r="O5" s="39">
        <v>35</v>
      </c>
      <c r="P5" s="39">
        <v>42</v>
      </c>
      <c r="Q5" s="94">
        <v>101</v>
      </c>
      <c r="R5" s="39"/>
      <c r="S5" s="39"/>
      <c r="T5" s="39"/>
      <c r="U5" s="94"/>
      <c r="V5" s="95">
        <v>427</v>
      </c>
      <c r="W5" s="91"/>
      <c r="X5" s="91"/>
      <c r="AB5" s="91"/>
      <c r="AC5" s="91"/>
      <c r="AD5" s="91"/>
      <c r="AE5" s="91"/>
      <c r="AF5" s="91"/>
    </row>
    <row r="6" spans="1:32" ht="21" customHeight="1">
      <c r="A6" s="207"/>
      <c r="B6" s="94" t="s">
        <v>539</v>
      </c>
      <c r="C6" s="39">
        <v>10</v>
      </c>
      <c r="D6" s="39">
        <v>55</v>
      </c>
      <c r="E6" s="39">
        <v>48</v>
      </c>
      <c r="F6" s="94">
        <v>113</v>
      </c>
      <c r="G6" s="39">
        <v>121</v>
      </c>
      <c r="H6" s="39">
        <v>100</v>
      </c>
      <c r="I6" s="39">
        <v>108</v>
      </c>
      <c r="J6" s="39">
        <v>69</v>
      </c>
      <c r="K6" s="39">
        <v>89</v>
      </c>
      <c r="L6" s="39">
        <v>77</v>
      </c>
      <c r="M6" s="94">
        <v>564</v>
      </c>
      <c r="N6" s="39">
        <v>63</v>
      </c>
      <c r="O6" s="39">
        <v>78</v>
      </c>
      <c r="P6" s="39">
        <v>66</v>
      </c>
      <c r="Q6" s="94">
        <v>207</v>
      </c>
      <c r="R6" s="39"/>
      <c r="S6" s="39"/>
      <c r="T6" s="39"/>
      <c r="U6" s="94"/>
      <c r="V6" s="95">
        <v>884</v>
      </c>
      <c r="W6" s="91"/>
      <c r="X6" s="91"/>
      <c r="Y6" s="58"/>
      <c r="Z6" s="58"/>
      <c r="AA6" s="58"/>
      <c r="AB6" s="91"/>
      <c r="AC6" s="91"/>
      <c r="AD6" s="91"/>
      <c r="AE6" s="91"/>
      <c r="AF6" s="91"/>
    </row>
    <row r="7" spans="1:32" ht="21" customHeight="1">
      <c r="A7" s="208"/>
      <c r="B7" s="96" t="s">
        <v>15</v>
      </c>
      <c r="C7" s="97">
        <v>1</v>
      </c>
      <c r="D7" s="97">
        <v>2</v>
      </c>
      <c r="E7" s="97">
        <v>2</v>
      </c>
      <c r="F7" s="96">
        <v>5</v>
      </c>
      <c r="G7" s="97">
        <v>4</v>
      </c>
      <c r="H7" s="97">
        <v>3</v>
      </c>
      <c r="I7" s="97">
        <v>3</v>
      </c>
      <c r="J7" s="97">
        <v>2</v>
      </c>
      <c r="K7" s="97">
        <v>2</v>
      </c>
      <c r="L7" s="97">
        <v>2</v>
      </c>
      <c r="M7" s="96">
        <v>16</v>
      </c>
      <c r="N7" s="97">
        <v>2</v>
      </c>
      <c r="O7" s="97">
        <v>2</v>
      </c>
      <c r="P7" s="97">
        <v>2</v>
      </c>
      <c r="Q7" s="96">
        <v>6</v>
      </c>
      <c r="R7" s="97"/>
      <c r="S7" s="97"/>
      <c r="T7" s="97"/>
      <c r="U7" s="96"/>
      <c r="V7" s="98">
        <v>27</v>
      </c>
      <c r="W7" s="91"/>
      <c r="X7" s="91"/>
      <c r="AB7" s="91"/>
      <c r="AC7" s="91"/>
      <c r="AD7" s="91"/>
      <c r="AE7" s="91"/>
      <c r="AF7" s="91"/>
    </row>
    <row r="8" spans="1:32" ht="21" customHeight="1">
      <c r="A8" s="206" t="s">
        <v>31</v>
      </c>
      <c r="B8" s="99" t="s">
        <v>568</v>
      </c>
      <c r="C8" s="37"/>
      <c r="D8" s="37">
        <v>11</v>
      </c>
      <c r="E8" s="37">
        <v>27</v>
      </c>
      <c r="F8" s="99">
        <v>38</v>
      </c>
      <c r="G8" s="37">
        <v>25</v>
      </c>
      <c r="H8" s="37">
        <v>26</v>
      </c>
      <c r="I8" s="37">
        <v>19</v>
      </c>
      <c r="J8" s="37">
        <v>17</v>
      </c>
      <c r="K8" s="37">
        <v>19</v>
      </c>
      <c r="L8" s="37">
        <v>30</v>
      </c>
      <c r="M8" s="99">
        <v>136</v>
      </c>
      <c r="N8" s="37">
        <v>30</v>
      </c>
      <c r="O8" s="37">
        <v>26</v>
      </c>
      <c r="P8" s="37">
        <v>16</v>
      </c>
      <c r="Q8" s="99">
        <v>72</v>
      </c>
      <c r="R8" s="37"/>
      <c r="S8" s="37"/>
      <c r="T8" s="37"/>
      <c r="U8" s="99"/>
      <c r="V8" s="100">
        <v>246</v>
      </c>
      <c r="W8" s="91"/>
      <c r="X8" s="91"/>
      <c r="AB8" s="91"/>
      <c r="AC8" s="91"/>
      <c r="AD8" s="91"/>
      <c r="AE8" s="91"/>
      <c r="AF8" s="91"/>
    </row>
    <row r="9" spans="1:32" ht="21" customHeight="1">
      <c r="A9" s="207"/>
      <c r="B9" s="94" t="s">
        <v>569</v>
      </c>
      <c r="C9" s="39"/>
      <c r="D9" s="39">
        <v>14</v>
      </c>
      <c r="E9" s="39">
        <v>20</v>
      </c>
      <c r="F9" s="94">
        <v>34</v>
      </c>
      <c r="G9" s="39">
        <v>12</v>
      </c>
      <c r="H9" s="39">
        <v>16</v>
      </c>
      <c r="I9" s="39">
        <v>18</v>
      </c>
      <c r="J9" s="39">
        <v>14</v>
      </c>
      <c r="K9" s="39">
        <v>20</v>
      </c>
      <c r="L9" s="39">
        <v>13</v>
      </c>
      <c r="M9" s="94">
        <v>93</v>
      </c>
      <c r="N9" s="39">
        <v>36</v>
      </c>
      <c r="O9" s="39">
        <v>22</v>
      </c>
      <c r="P9" s="39">
        <v>15</v>
      </c>
      <c r="Q9" s="94">
        <v>73</v>
      </c>
      <c r="R9" s="39"/>
      <c r="S9" s="39"/>
      <c r="T9" s="39"/>
      <c r="U9" s="94"/>
      <c r="V9" s="95">
        <v>200</v>
      </c>
      <c r="W9" s="91"/>
      <c r="X9" s="91"/>
      <c r="AB9" s="91"/>
      <c r="AC9" s="91"/>
      <c r="AD9" s="91"/>
      <c r="AE9" s="91"/>
      <c r="AF9" s="91"/>
    </row>
    <row r="10" spans="1:32" ht="21" customHeight="1">
      <c r="A10" s="207"/>
      <c r="B10" s="94" t="s">
        <v>539</v>
      </c>
      <c r="C10" s="39"/>
      <c r="D10" s="39">
        <v>25</v>
      </c>
      <c r="E10" s="39">
        <v>47</v>
      </c>
      <c r="F10" s="94">
        <v>72</v>
      </c>
      <c r="G10" s="39">
        <v>37</v>
      </c>
      <c r="H10" s="39">
        <v>42</v>
      </c>
      <c r="I10" s="39">
        <v>37</v>
      </c>
      <c r="J10" s="39">
        <v>31</v>
      </c>
      <c r="K10" s="39">
        <v>39</v>
      </c>
      <c r="L10" s="39">
        <v>43</v>
      </c>
      <c r="M10" s="94">
        <v>229</v>
      </c>
      <c r="N10" s="39">
        <v>66</v>
      </c>
      <c r="O10" s="39">
        <v>48</v>
      </c>
      <c r="P10" s="39">
        <v>31</v>
      </c>
      <c r="Q10" s="94">
        <v>145</v>
      </c>
      <c r="R10" s="39"/>
      <c r="S10" s="39"/>
      <c r="T10" s="39"/>
      <c r="U10" s="94"/>
      <c r="V10" s="95">
        <v>446</v>
      </c>
      <c r="W10" s="91"/>
      <c r="X10" s="91"/>
      <c r="AB10" s="91"/>
      <c r="AC10" s="91"/>
      <c r="AD10" s="91"/>
      <c r="AE10" s="91"/>
      <c r="AF10" s="91"/>
    </row>
    <row r="11" spans="1:32" ht="21" customHeight="1">
      <c r="A11" s="208"/>
      <c r="B11" s="96" t="s">
        <v>15</v>
      </c>
      <c r="C11" s="97"/>
      <c r="D11" s="97">
        <v>1</v>
      </c>
      <c r="E11" s="97">
        <v>2</v>
      </c>
      <c r="F11" s="96">
        <v>3</v>
      </c>
      <c r="G11" s="97">
        <v>1</v>
      </c>
      <c r="H11" s="97">
        <v>1</v>
      </c>
      <c r="I11" s="97">
        <v>1</v>
      </c>
      <c r="J11" s="97">
        <v>1</v>
      </c>
      <c r="K11" s="97">
        <v>1</v>
      </c>
      <c r="L11" s="97">
        <v>1</v>
      </c>
      <c r="M11" s="96">
        <v>6</v>
      </c>
      <c r="N11" s="97">
        <v>2</v>
      </c>
      <c r="O11" s="97">
        <v>1</v>
      </c>
      <c r="P11" s="97">
        <v>1</v>
      </c>
      <c r="Q11" s="96">
        <v>4</v>
      </c>
      <c r="R11" s="97"/>
      <c r="S11" s="97"/>
      <c r="T11" s="97"/>
      <c r="U11" s="96"/>
      <c r="V11" s="98">
        <v>13</v>
      </c>
      <c r="W11" s="91"/>
      <c r="X11" s="91"/>
      <c r="AB11" s="91"/>
      <c r="AC11" s="91"/>
      <c r="AD11" s="91"/>
      <c r="AE11" s="91"/>
      <c r="AF11" s="91"/>
    </row>
    <row r="12" spans="1:32" ht="21" customHeight="1">
      <c r="A12" s="206" t="s">
        <v>36</v>
      </c>
      <c r="B12" s="99" t="s">
        <v>568</v>
      </c>
      <c r="C12" s="37"/>
      <c r="D12" s="37">
        <v>16</v>
      </c>
      <c r="E12" s="37">
        <v>23</v>
      </c>
      <c r="F12" s="99">
        <v>39</v>
      </c>
      <c r="G12" s="37">
        <v>15</v>
      </c>
      <c r="H12" s="37">
        <v>27</v>
      </c>
      <c r="I12" s="37">
        <v>8</v>
      </c>
      <c r="J12" s="37">
        <v>10</v>
      </c>
      <c r="K12" s="37">
        <v>12</v>
      </c>
      <c r="L12" s="37">
        <v>18</v>
      </c>
      <c r="M12" s="99">
        <v>90</v>
      </c>
      <c r="N12" s="37">
        <v>10</v>
      </c>
      <c r="O12" s="37">
        <v>5</v>
      </c>
      <c r="P12" s="37">
        <v>9</v>
      </c>
      <c r="Q12" s="99">
        <v>24</v>
      </c>
      <c r="R12" s="37"/>
      <c r="S12" s="37"/>
      <c r="T12" s="37"/>
      <c r="U12" s="99"/>
      <c r="V12" s="100">
        <v>153</v>
      </c>
      <c r="W12" s="91"/>
      <c r="X12" s="91"/>
      <c r="AB12" s="91"/>
      <c r="AC12" s="91"/>
      <c r="AD12" s="91"/>
      <c r="AE12" s="91"/>
      <c r="AF12" s="91"/>
    </row>
    <row r="13" spans="1:32" ht="21" customHeight="1">
      <c r="A13" s="207"/>
      <c r="B13" s="94" t="s">
        <v>569</v>
      </c>
      <c r="C13" s="39"/>
      <c r="D13" s="39">
        <v>8</v>
      </c>
      <c r="E13" s="39">
        <v>17</v>
      </c>
      <c r="F13" s="94">
        <v>25</v>
      </c>
      <c r="G13" s="39">
        <v>17</v>
      </c>
      <c r="H13" s="39">
        <v>19</v>
      </c>
      <c r="I13" s="39">
        <v>15</v>
      </c>
      <c r="J13" s="39">
        <v>11</v>
      </c>
      <c r="K13" s="39">
        <v>9</v>
      </c>
      <c r="L13" s="39">
        <v>12</v>
      </c>
      <c r="M13" s="94">
        <v>83</v>
      </c>
      <c r="N13" s="39">
        <v>5</v>
      </c>
      <c r="O13" s="39">
        <v>6</v>
      </c>
      <c r="P13" s="39">
        <v>3</v>
      </c>
      <c r="Q13" s="94">
        <v>14</v>
      </c>
      <c r="R13" s="39"/>
      <c r="S13" s="39"/>
      <c r="T13" s="39"/>
      <c r="U13" s="94"/>
      <c r="V13" s="95">
        <v>122</v>
      </c>
      <c r="W13" s="91"/>
      <c r="X13" s="91"/>
      <c r="AB13" s="91"/>
      <c r="AC13" s="91"/>
      <c r="AD13" s="91"/>
      <c r="AE13" s="91"/>
      <c r="AF13" s="91"/>
    </row>
    <row r="14" spans="1:32" ht="21" customHeight="1">
      <c r="A14" s="207"/>
      <c r="B14" s="94" t="s">
        <v>539</v>
      </c>
      <c r="C14" s="39"/>
      <c r="D14" s="39">
        <v>24</v>
      </c>
      <c r="E14" s="39">
        <v>40</v>
      </c>
      <c r="F14" s="94">
        <v>64</v>
      </c>
      <c r="G14" s="39">
        <v>32</v>
      </c>
      <c r="H14" s="39">
        <v>46</v>
      </c>
      <c r="I14" s="39">
        <v>23</v>
      </c>
      <c r="J14" s="39">
        <v>21</v>
      </c>
      <c r="K14" s="39">
        <v>21</v>
      </c>
      <c r="L14" s="39">
        <v>30</v>
      </c>
      <c r="M14" s="94">
        <v>173</v>
      </c>
      <c r="N14" s="39">
        <v>15</v>
      </c>
      <c r="O14" s="39">
        <v>11</v>
      </c>
      <c r="P14" s="39">
        <v>12</v>
      </c>
      <c r="Q14" s="94">
        <v>38</v>
      </c>
      <c r="R14" s="39"/>
      <c r="S14" s="39"/>
      <c r="T14" s="39"/>
      <c r="U14" s="94"/>
      <c r="V14" s="95">
        <v>275</v>
      </c>
      <c r="W14" s="91"/>
      <c r="X14" s="91"/>
      <c r="AB14" s="91"/>
      <c r="AC14" s="91"/>
      <c r="AD14" s="91"/>
      <c r="AE14" s="91"/>
      <c r="AF14" s="91"/>
    </row>
    <row r="15" spans="1:32" ht="21" customHeight="1">
      <c r="A15" s="208"/>
      <c r="B15" s="96" t="s">
        <v>15</v>
      </c>
      <c r="C15" s="97"/>
      <c r="D15" s="97">
        <v>1</v>
      </c>
      <c r="E15" s="97">
        <v>2</v>
      </c>
      <c r="F15" s="96">
        <v>3</v>
      </c>
      <c r="G15" s="97">
        <v>1</v>
      </c>
      <c r="H15" s="97">
        <v>1</v>
      </c>
      <c r="I15" s="97">
        <v>1</v>
      </c>
      <c r="J15" s="97">
        <v>1</v>
      </c>
      <c r="K15" s="97">
        <v>1</v>
      </c>
      <c r="L15" s="97">
        <v>1</v>
      </c>
      <c r="M15" s="96">
        <v>6</v>
      </c>
      <c r="N15" s="97">
        <v>1</v>
      </c>
      <c r="O15" s="97">
        <v>1</v>
      </c>
      <c r="P15" s="97">
        <v>1</v>
      </c>
      <c r="Q15" s="96">
        <v>3</v>
      </c>
      <c r="R15" s="97"/>
      <c r="S15" s="97"/>
      <c r="T15" s="97"/>
      <c r="U15" s="96"/>
      <c r="V15" s="98">
        <v>12</v>
      </c>
      <c r="W15" s="91"/>
      <c r="X15" s="91"/>
      <c r="AB15" s="91"/>
      <c r="AC15" s="91"/>
      <c r="AD15" s="91"/>
      <c r="AE15" s="91"/>
      <c r="AF15" s="91"/>
    </row>
    <row r="16" spans="1:32" ht="21" customHeight="1">
      <c r="A16" s="206" t="s">
        <v>40</v>
      </c>
      <c r="B16" s="99" t="s">
        <v>568</v>
      </c>
      <c r="C16" s="37"/>
      <c r="D16" s="37">
        <v>45</v>
      </c>
      <c r="E16" s="37">
        <v>39</v>
      </c>
      <c r="F16" s="99">
        <v>84</v>
      </c>
      <c r="G16" s="37">
        <v>69</v>
      </c>
      <c r="H16" s="37">
        <v>38</v>
      </c>
      <c r="I16" s="37">
        <v>34</v>
      </c>
      <c r="J16" s="37">
        <v>37</v>
      </c>
      <c r="K16" s="37">
        <v>21</v>
      </c>
      <c r="L16" s="37">
        <v>19</v>
      </c>
      <c r="M16" s="99">
        <v>218</v>
      </c>
      <c r="N16" s="37"/>
      <c r="O16" s="37"/>
      <c r="P16" s="37"/>
      <c r="Q16" s="99"/>
      <c r="R16" s="37"/>
      <c r="S16" s="37"/>
      <c r="T16" s="37"/>
      <c r="U16" s="99"/>
      <c r="V16" s="100">
        <v>302</v>
      </c>
      <c r="W16" s="91"/>
      <c r="X16" s="91"/>
      <c r="AB16" s="91"/>
      <c r="AC16" s="91"/>
      <c r="AD16" s="91"/>
      <c r="AE16" s="91"/>
      <c r="AF16" s="91"/>
    </row>
    <row r="17" spans="1:32" ht="21" customHeight="1">
      <c r="A17" s="207"/>
      <c r="B17" s="94" t="s">
        <v>569</v>
      </c>
      <c r="C17" s="39"/>
      <c r="D17" s="39">
        <v>41</v>
      </c>
      <c r="E17" s="39">
        <v>27</v>
      </c>
      <c r="F17" s="94">
        <v>68</v>
      </c>
      <c r="G17" s="39">
        <v>61</v>
      </c>
      <c r="H17" s="39">
        <v>28</v>
      </c>
      <c r="I17" s="39">
        <v>60</v>
      </c>
      <c r="J17" s="39">
        <v>33</v>
      </c>
      <c r="K17" s="39">
        <v>42</v>
      </c>
      <c r="L17" s="39">
        <v>30</v>
      </c>
      <c r="M17" s="94">
        <v>254</v>
      </c>
      <c r="N17" s="39"/>
      <c r="O17" s="39"/>
      <c r="P17" s="39"/>
      <c r="Q17" s="94"/>
      <c r="R17" s="39"/>
      <c r="S17" s="39"/>
      <c r="T17" s="39"/>
      <c r="U17" s="94"/>
      <c r="V17" s="95">
        <v>322</v>
      </c>
      <c r="W17" s="91"/>
      <c r="X17" s="91"/>
      <c r="AB17" s="91"/>
      <c r="AC17" s="91"/>
      <c r="AD17" s="91"/>
      <c r="AE17" s="91"/>
      <c r="AF17" s="91"/>
    </row>
    <row r="18" spans="1:32" ht="21" customHeight="1">
      <c r="A18" s="207"/>
      <c r="B18" s="94" t="s">
        <v>539</v>
      </c>
      <c r="C18" s="39"/>
      <c r="D18" s="39">
        <v>86</v>
      </c>
      <c r="E18" s="39">
        <v>66</v>
      </c>
      <c r="F18" s="94">
        <v>152</v>
      </c>
      <c r="G18" s="39">
        <v>130</v>
      </c>
      <c r="H18" s="39">
        <v>66</v>
      </c>
      <c r="I18" s="39">
        <v>94</v>
      </c>
      <c r="J18" s="39">
        <v>70</v>
      </c>
      <c r="K18" s="39">
        <v>63</v>
      </c>
      <c r="L18" s="39">
        <v>49</v>
      </c>
      <c r="M18" s="94">
        <v>472</v>
      </c>
      <c r="N18" s="39"/>
      <c r="O18" s="39"/>
      <c r="P18" s="39"/>
      <c r="Q18" s="94"/>
      <c r="R18" s="39"/>
      <c r="S18" s="39"/>
      <c r="T18" s="39"/>
      <c r="U18" s="94"/>
      <c r="V18" s="95">
        <v>624</v>
      </c>
      <c r="W18" s="91"/>
      <c r="X18" s="91"/>
      <c r="AB18" s="91"/>
      <c r="AC18" s="91"/>
      <c r="AD18" s="91"/>
      <c r="AE18" s="91"/>
      <c r="AF18" s="91"/>
    </row>
    <row r="19" spans="1:32" ht="21" customHeight="1">
      <c r="A19" s="208"/>
      <c r="B19" s="96" t="s">
        <v>15</v>
      </c>
      <c r="C19" s="97"/>
      <c r="D19" s="97">
        <v>3</v>
      </c>
      <c r="E19" s="97">
        <v>3</v>
      </c>
      <c r="F19" s="96">
        <v>6</v>
      </c>
      <c r="G19" s="97">
        <v>4</v>
      </c>
      <c r="H19" s="97">
        <v>3</v>
      </c>
      <c r="I19" s="97">
        <v>4</v>
      </c>
      <c r="J19" s="97">
        <v>3</v>
      </c>
      <c r="K19" s="97">
        <v>3</v>
      </c>
      <c r="L19" s="97">
        <v>2</v>
      </c>
      <c r="M19" s="96">
        <v>19</v>
      </c>
      <c r="N19" s="97"/>
      <c r="O19" s="97"/>
      <c r="P19" s="97"/>
      <c r="Q19" s="96"/>
      <c r="R19" s="97"/>
      <c r="S19" s="97"/>
      <c r="T19" s="97"/>
      <c r="U19" s="96"/>
      <c r="V19" s="98">
        <v>25</v>
      </c>
      <c r="W19" s="91"/>
      <c r="X19" s="91"/>
      <c r="AB19" s="91"/>
      <c r="AC19" s="91"/>
      <c r="AD19" s="91"/>
      <c r="AE19" s="91"/>
      <c r="AF19" s="91"/>
    </row>
    <row r="20" spans="1:32" ht="21" customHeight="1">
      <c r="A20" s="206" t="s">
        <v>44</v>
      </c>
      <c r="B20" s="99" t="s">
        <v>568</v>
      </c>
      <c r="C20" s="37"/>
      <c r="D20" s="37">
        <v>24</v>
      </c>
      <c r="E20" s="37">
        <v>19</v>
      </c>
      <c r="F20" s="99">
        <v>43</v>
      </c>
      <c r="G20" s="37">
        <v>27</v>
      </c>
      <c r="H20" s="37">
        <v>12</v>
      </c>
      <c r="I20" s="37">
        <v>12</v>
      </c>
      <c r="J20" s="37">
        <v>14</v>
      </c>
      <c r="K20" s="37">
        <v>16</v>
      </c>
      <c r="L20" s="37">
        <v>12</v>
      </c>
      <c r="M20" s="99">
        <v>93</v>
      </c>
      <c r="N20" s="37">
        <v>13</v>
      </c>
      <c r="O20" s="37">
        <v>8</v>
      </c>
      <c r="P20" s="37">
        <v>18</v>
      </c>
      <c r="Q20" s="99">
        <v>39</v>
      </c>
      <c r="R20" s="37"/>
      <c r="S20" s="37"/>
      <c r="T20" s="37"/>
      <c r="U20" s="99"/>
      <c r="V20" s="100">
        <v>175</v>
      </c>
      <c r="W20" s="91"/>
      <c r="X20" s="91"/>
      <c r="AB20" s="91"/>
      <c r="AC20" s="91"/>
      <c r="AD20" s="91"/>
      <c r="AE20" s="91"/>
      <c r="AF20" s="91"/>
    </row>
    <row r="21" spans="1:32" ht="21" customHeight="1">
      <c r="A21" s="207"/>
      <c r="B21" s="94" t="s">
        <v>569</v>
      </c>
      <c r="C21" s="39"/>
      <c r="D21" s="39">
        <v>20</v>
      </c>
      <c r="E21" s="39">
        <v>23</v>
      </c>
      <c r="F21" s="94">
        <v>43</v>
      </c>
      <c r="G21" s="39">
        <v>28</v>
      </c>
      <c r="H21" s="39">
        <v>23</v>
      </c>
      <c r="I21" s="39">
        <v>14</v>
      </c>
      <c r="J21" s="39">
        <v>19</v>
      </c>
      <c r="K21" s="39">
        <v>7</v>
      </c>
      <c r="L21" s="39">
        <v>11</v>
      </c>
      <c r="M21" s="94">
        <v>102</v>
      </c>
      <c r="N21" s="39">
        <v>16</v>
      </c>
      <c r="O21" s="39">
        <v>17</v>
      </c>
      <c r="P21" s="39">
        <v>19</v>
      </c>
      <c r="Q21" s="94">
        <v>52</v>
      </c>
      <c r="R21" s="39"/>
      <c r="S21" s="39"/>
      <c r="T21" s="39"/>
      <c r="U21" s="94"/>
      <c r="V21" s="95">
        <v>197</v>
      </c>
      <c r="W21" s="91"/>
      <c r="X21" s="91"/>
      <c r="AB21" s="91"/>
      <c r="AC21" s="91"/>
      <c r="AD21" s="91"/>
      <c r="AE21" s="91"/>
      <c r="AF21" s="91"/>
    </row>
    <row r="22" spans="1:32" ht="21" customHeight="1">
      <c r="A22" s="207"/>
      <c r="B22" s="94" t="s">
        <v>539</v>
      </c>
      <c r="C22" s="39"/>
      <c r="D22" s="39">
        <v>44</v>
      </c>
      <c r="E22" s="39">
        <v>42</v>
      </c>
      <c r="F22" s="94">
        <v>86</v>
      </c>
      <c r="G22" s="39">
        <v>55</v>
      </c>
      <c r="H22" s="39">
        <v>35</v>
      </c>
      <c r="I22" s="39">
        <v>26</v>
      </c>
      <c r="J22" s="39">
        <v>33</v>
      </c>
      <c r="K22" s="39">
        <v>23</v>
      </c>
      <c r="L22" s="39">
        <v>23</v>
      </c>
      <c r="M22" s="94">
        <v>195</v>
      </c>
      <c r="N22" s="39">
        <v>29</v>
      </c>
      <c r="O22" s="39">
        <v>25</v>
      </c>
      <c r="P22" s="39">
        <v>37</v>
      </c>
      <c r="Q22" s="94">
        <v>91</v>
      </c>
      <c r="R22" s="39"/>
      <c r="S22" s="39"/>
      <c r="T22" s="39"/>
      <c r="U22" s="94"/>
      <c r="V22" s="95">
        <v>372</v>
      </c>
      <c r="W22" s="91"/>
      <c r="X22" s="91"/>
      <c r="Y22" s="91"/>
      <c r="Z22" s="91"/>
      <c r="AA22" s="91"/>
      <c r="AB22" s="91"/>
      <c r="AC22" s="91"/>
      <c r="AD22" s="91"/>
      <c r="AE22" s="91"/>
      <c r="AF22" s="91"/>
    </row>
    <row r="23" spans="1:32" ht="21" customHeight="1">
      <c r="A23" s="208"/>
      <c r="B23" s="96" t="s">
        <v>15</v>
      </c>
      <c r="C23" s="97"/>
      <c r="D23" s="97">
        <v>2</v>
      </c>
      <c r="E23" s="97">
        <v>2</v>
      </c>
      <c r="F23" s="96">
        <v>4</v>
      </c>
      <c r="G23" s="97">
        <v>2</v>
      </c>
      <c r="H23" s="97">
        <v>1</v>
      </c>
      <c r="I23" s="97">
        <v>1</v>
      </c>
      <c r="J23" s="97">
        <v>1</v>
      </c>
      <c r="K23" s="97">
        <v>1</v>
      </c>
      <c r="L23" s="97">
        <v>1</v>
      </c>
      <c r="M23" s="96">
        <v>7</v>
      </c>
      <c r="N23" s="97">
        <v>1</v>
      </c>
      <c r="O23" s="97">
        <v>1</v>
      </c>
      <c r="P23" s="97">
        <v>2</v>
      </c>
      <c r="Q23" s="96">
        <v>4</v>
      </c>
      <c r="R23" s="97"/>
      <c r="S23" s="97"/>
      <c r="T23" s="97"/>
      <c r="U23" s="96"/>
      <c r="V23" s="98">
        <v>15</v>
      </c>
      <c r="W23" s="91"/>
      <c r="X23" s="91"/>
      <c r="Y23" s="91"/>
      <c r="Z23" s="91"/>
      <c r="AA23" s="91"/>
      <c r="AB23" s="91"/>
      <c r="AC23" s="91"/>
      <c r="AD23" s="91"/>
      <c r="AE23" s="91"/>
      <c r="AF23" s="91"/>
    </row>
    <row r="24" spans="1:32" ht="21" customHeight="1">
      <c r="A24" s="206" t="s">
        <v>48</v>
      </c>
      <c r="B24" s="99" t="s">
        <v>568</v>
      </c>
      <c r="C24" s="37"/>
      <c r="D24" s="37">
        <v>14</v>
      </c>
      <c r="E24" s="37">
        <v>7</v>
      </c>
      <c r="F24" s="99">
        <v>21</v>
      </c>
      <c r="G24" s="37">
        <v>11</v>
      </c>
      <c r="H24" s="37">
        <v>13</v>
      </c>
      <c r="I24" s="37">
        <v>12</v>
      </c>
      <c r="J24" s="37">
        <v>10</v>
      </c>
      <c r="K24" s="37">
        <v>12</v>
      </c>
      <c r="L24" s="37">
        <v>11</v>
      </c>
      <c r="M24" s="99">
        <v>69</v>
      </c>
      <c r="N24" s="37"/>
      <c r="O24" s="37"/>
      <c r="P24" s="37"/>
      <c r="Q24" s="99"/>
      <c r="R24" s="37"/>
      <c r="S24" s="37"/>
      <c r="T24" s="37"/>
      <c r="U24" s="99"/>
      <c r="V24" s="100">
        <v>90</v>
      </c>
      <c r="W24" s="91"/>
      <c r="X24" s="91"/>
      <c r="Y24" s="91"/>
      <c r="Z24" s="91"/>
      <c r="AA24" s="91"/>
      <c r="AB24" s="91"/>
      <c r="AC24" s="91"/>
      <c r="AD24" s="91"/>
      <c r="AE24" s="91"/>
      <c r="AF24" s="91"/>
    </row>
    <row r="25" spans="1:32" ht="21" customHeight="1">
      <c r="A25" s="207"/>
      <c r="B25" s="94" t="s">
        <v>569</v>
      </c>
      <c r="C25" s="39"/>
      <c r="D25" s="39">
        <v>5</v>
      </c>
      <c r="E25" s="39">
        <v>6</v>
      </c>
      <c r="F25" s="94">
        <v>11</v>
      </c>
      <c r="G25" s="39">
        <v>13</v>
      </c>
      <c r="H25" s="39">
        <v>13</v>
      </c>
      <c r="I25" s="39">
        <v>6</v>
      </c>
      <c r="J25" s="39">
        <v>5</v>
      </c>
      <c r="K25" s="39">
        <v>8</v>
      </c>
      <c r="L25" s="39">
        <v>11</v>
      </c>
      <c r="M25" s="94">
        <v>56</v>
      </c>
      <c r="N25" s="39"/>
      <c r="O25" s="39"/>
      <c r="P25" s="39"/>
      <c r="Q25" s="94"/>
      <c r="R25" s="39"/>
      <c r="S25" s="39"/>
      <c r="T25" s="39"/>
      <c r="U25" s="94"/>
      <c r="V25" s="95">
        <v>67</v>
      </c>
      <c r="W25" s="91"/>
      <c r="X25" s="91"/>
      <c r="Y25" s="91"/>
      <c r="Z25" s="91"/>
      <c r="AA25" s="91"/>
      <c r="AB25" s="91"/>
      <c r="AC25" s="91"/>
      <c r="AD25" s="91"/>
      <c r="AE25" s="91"/>
      <c r="AF25" s="91"/>
    </row>
    <row r="26" spans="1:32" ht="21" customHeight="1">
      <c r="A26" s="207"/>
      <c r="B26" s="94" t="s">
        <v>539</v>
      </c>
      <c r="C26" s="39"/>
      <c r="D26" s="39">
        <v>19</v>
      </c>
      <c r="E26" s="39">
        <v>13</v>
      </c>
      <c r="F26" s="94">
        <v>32</v>
      </c>
      <c r="G26" s="39">
        <v>24</v>
      </c>
      <c r="H26" s="39">
        <v>26</v>
      </c>
      <c r="I26" s="39">
        <v>18</v>
      </c>
      <c r="J26" s="39">
        <v>15</v>
      </c>
      <c r="K26" s="39">
        <v>20</v>
      </c>
      <c r="L26" s="39">
        <v>22</v>
      </c>
      <c r="M26" s="94">
        <v>125</v>
      </c>
      <c r="N26" s="39"/>
      <c r="O26" s="39"/>
      <c r="P26" s="39"/>
      <c r="Q26" s="94"/>
      <c r="R26" s="39"/>
      <c r="S26" s="39"/>
      <c r="T26" s="39"/>
      <c r="U26" s="94"/>
      <c r="V26" s="95">
        <v>157</v>
      </c>
      <c r="W26" s="91"/>
      <c r="X26" s="91"/>
      <c r="Y26" s="91"/>
      <c r="Z26" s="91"/>
      <c r="AA26" s="91"/>
      <c r="AB26" s="91"/>
      <c r="AC26" s="91"/>
      <c r="AD26" s="91"/>
      <c r="AE26" s="91"/>
      <c r="AF26" s="91"/>
    </row>
    <row r="27" spans="1:32" ht="21" customHeight="1">
      <c r="A27" s="208"/>
      <c r="B27" s="96" t="s">
        <v>15</v>
      </c>
      <c r="C27" s="97"/>
      <c r="D27" s="97">
        <v>1</v>
      </c>
      <c r="E27" s="97">
        <v>1</v>
      </c>
      <c r="F27" s="96">
        <v>2</v>
      </c>
      <c r="G27" s="97">
        <v>1</v>
      </c>
      <c r="H27" s="97">
        <v>1</v>
      </c>
      <c r="I27" s="97">
        <v>1</v>
      </c>
      <c r="J27" s="97">
        <v>1</v>
      </c>
      <c r="K27" s="97">
        <v>1</v>
      </c>
      <c r="L27" s="97">
        <v>1</v>
      </c>
      <c r="M27" s="96">
        <v>6</v>
      </c>
      <c r="N27" s="97"/>
      <c r="O27" s="97"/>
      <c r="P27" s="97"/>
      <c r="Q27" s="96"/>
      <c r="R27" s="97"/>
      <c r="S27" s="97"/>
      <c r="T27" s="97"/>
      <c r="U27" s="96"/>
      <c r="V27" s="98">
        <v>8</v>
      </c>
      <c r="W27" s="91"/>
      <c r="X27" s="91"/>
      <c r="Y27" s="91"/>
      <c r="Z27" s="91"/>
      <c r="AA27" s="91"/>
      <c r="AB27" s="91"/>
      <c r="AC27" s="91"/>
      <c r="AD27" s="91"/>
      <c r="AE27" s="91"/>
      <c r="AF27" s="91"/>
    </row>
    <row r="28" spans="1:32" ht="21" customHeight="1">
      <c r="A28" s="206" t="s">
        <v>53</v>
      </c>
      <c r="B28" s="99" t="s">
        <v>568</v>
      </c>
      <c r="C28" s="37"/>
      <c r="D28" s="37">
        <v>17</v>
      </c>
      <c r="E28" s="37">
        <v>16</v>
      </c>
      <c r="F28" s="99">
        <v>33</v>
      </c>
      <c r="G28" s="37">
        <v>15</v>
      </c>
      <c r="H28" s="37">
        <v>19</v>
      </c>
      <c r="I28" s="37">
        <v>12</v>
      </c>
      <c r="J28" s="37">
        <v>5</v>
      </c>
      <c r="K28" s="37">
        <v>11</v>
      </c>
      <c r="L28" s="37">
        <v>4</v>
      </c>
      <c r="M28" s="99">
        <v>66</v>
      </c>
      <c r="N28" s="37"/>
      <c r="O28" s="37"/>
      <c r="P28" s="37"/>
      <c r="Q28" s="99"/>
      <c r="R28" s="37"/>
      <c r="S28" s="37"/>
      <c r="T28" s="37"/>
      <c r="U28" s="99"/>
      <c r="V28" s="100">
        <v>99</v>
      </c>
      <c r="W28" s="91"/>
      <c r="X28" s="91"/>
      <c r="Y28" s="91"/>
      <c r="Z28" s="91"/>
      <c r="AA28" s="91"/>
      <c r="AB28" s="91"/>
      <c r="AC28" s="91"/>
      <c r="AD28" s="91"/>
      <c r="AE28" s="91"/>
      <c r="AF28" s="91"/>
    </row>
    <row r="29" spans="1:32" ht="21" customHeight="1">
      <c r="A29" s="207"/>
      <c r="B29" s="94" t="s">
        <v>569</v>
      </c>
      <c r="C29" s="39"/>
      <c r="D29" s="39">
        <v>16</v>
      </c>
      <c r="E29" s="39">
        <v>14</v>
      </c>
      <c r="F29" s="94">
        <v>30</v>
      </c>
      <c r="G29" s="39">
        <v>21</v>
      </c>
      <c r="H29" s="39">
        <v>10</v>
      </c>
      <c r="I29" s="39">
        <v>5</v>
      </c>
      <c r="J29" s="39">
        <v>8</v>
      </c>
      <c r="K29" s="39">
        <v>8</v>
      </c>
      <c r="L29" s="39">
        <v>11</v>
      </c>
      <c r="M29" s="94">
        <v>63</v>
      </c>
      <c r="N29" s="39"/>
      <c r="O29" s="39"/>
      <c r="P29" s="39"/>
      <c r="Q29" s="94"/>
      <c r="R29" s="39"/>
      <c r="S29" s="39"/>
      <c r="T29" s="39"/>
      <c r="U29" s="94"/>
      <c r="V29" s="95">
        <v>93</v>
      </c>
      <c r="W29" s="91"/>
      <c r="X29" s="91"/>
      <c r="Y29" s="91"/>
      <c r="Z29" s="91"/>
      <c r="AA29" s="91"/>
      <c r="AB29" s="91"/>
      <c r="AC29" s="91"/>
      <c r="AD29" s="91"/>
      <c r="AE29" s="91"/>
      <c r="AF29" s="91"/>
    </row>
    <row r="30" spans="1:32" ht="21" customHeight="1">
      <c r="A30" s="207"/>
      <c r="B30" s="94" t="s">
        <v>539</v>
      </c>
      <c r="C30" s="39"/>
      <c r="D30" s="39">
        <v>33</v>
      </c>
      <c r="E30" s="39">
        <v>30</v>
      </c>
      <c r="F30" s="94">
        <v>63</v>
      </c>
      <c r="G30" s="39">
        <v>36</v>
      </c>
      <c r="H30" s="39">
        <v>29</v>
      </c>
      <c r="I30" s="39">
        <v>17</v>
      </c>
      <c r="J30" s="39">
        <v>13</v>
      </c>
      <c r="K30" s="39">
        <v>19</v>
      </c>
      <c r="L30" s="39">
        <v>15</v>
      </c>
      <c r="M30" s="94">
        <v>129</v>
      </c>
      <c r="N30" s="39"/>
      <c r="O30" s="39"/>
      <c r="P30" s="39"/>
      <c r="Q30" s="94"/>
      <c r="R30" s="39"/>
      <c r="S30" s="39"/>
      <c r="T30" s="39"/>
      <c r="U30" s="94"/>
      <c r="V30" s="95">
        <v>192</v>
      </c>
      <c r="W30" s="91"/>
      <c r="X30" s="91"/>
      <c r="Y30" s="91"/>
      <c r="Z30" s="91"/>
      <c r="AA30" s="91"/>
      <c r="AB30" s="91"/>
      <c r="AC30" s="91"/>
      <c r="AD30" s="91"/>
      <c r="AE30" s="91"/>
      <c r="AF30" s="91"/>
    </row>
    <row r="31" spans="1:32" ht="21" customHeight="1">
      <c r="A31" s="208"/>
      <c r="B31" s="96" t="s">
        <v>15</v>
      </c>
      <c r="C31" s="97"/>
      <c r="D31" s="97">
        <v>1</v>
      </c>
      <c r="E31" s="97">
        <v>1</v>
      </c>
      <c r="F31" s="96">
        <v>2</v>
      </c>
      <c r="G31" s="97">
        <v>1</v>
      </c>
      <c r="H31" s="97">
        <v>1</v>
      </c>
      <c r="I31" s="97">
        <v>1</v>
      </c>
      <c r="J31" s="97">
        <v>1</v>
      </c>
      <c r="K31" s="97">
        <v>1</v>
      </c>
      <c r="L31" s="97">
        <v>1</v>
      </c>
      <c r="M31" s="96">
        <v>6</v>
      </c>
      <c r="N31" s="97"/>
      <c r="O31" s="97"/>
      <c r="P31" s="97"/>
      <c r="Q31" s="96"/>
      <c r="R31" s="97"/>
      <c r="S31" s="97"/>
      <c r="T31" s="97"/>
      <c r="U31" s="96"/>
      <c r="V31" s="98">
        <v>8</v>
      </c>
      <c r="W31" s="91"/>
      <c r="X31" s="91"/>
      <c r="Y31" s="91"/>
      <c r="Z31" s="91"/>
      <c r="AA31" s="91"/>
      <c r="AB31" s="91"/>
      <c r="AC31" s="91"/>
      <c r="AD31" s="91"/>
      <c r="AE31" s="91"/>
      <c r="AF31" s="91"/>
    </row>
    <row r="32" spans="1:32" ht="21" customHeight="1">
      <c r="A32" s="206" t="s">
        <v>57</v>
      </c>
      <c r="B32" s="99" t="s">
        <v>568</v>
      </c>
      <c r="C32" s="37">
        <v>9</v>
      </c>
      <c r="D32" s="37">
        <v>20</v>
      </c>
      <c r="E32" s="37">
        <v>36</v>
      </c>
      <c r="F32" s="99">
        <v>65</v>
      </c>
      <c r="G32" s="37">
        <v>42</v>
      </c>
      <c r="H32" s="37">
        <v>30</v>
      </c>
      <c r="I32" s="37">
        <v>23</v>
      </c>
      <c r="J32" s="37">
        <v>30</v>
      </c>
      <c r="K32" s="37">
        <v>24</v>
      </c>
      <c r="L32" s="37">
        <v>20</v>
      </c>
      <c r="M32" s="99">
        <v>169</v>
      </c>
      <c r="N32" s="37">
        <v>16</v>
      </c>
      <c r="O32" s="37">
        <v>7</v>
      </c>
      <c r="P32" s="37">
        <v>12</v>
      </c>
      <c r="Q32" s="99">
        <v>35</v>
      </c>
      <c r="R32" s="37"/>
      <c r="S32" s="37"/>
      <c r="T32" s="37"/>
      <c r="U32" s="99"/>
      <c r="V32" s="100">
        <v>269</v>
      </c>
      <c r="W32" s="91"/>
      <c r="X32" s="91"/>
      <c r="Y32" s="91"/>
      <c r="Z32" s="91"/>
      <c r="AA32" s="91"/>
      <c r="AB32" s="91"/>
      <c r="AC32" s="91"/>
      <c r="AD32" s="91"/>
      <c r="AE32" s="91"/>
      <c r="AF32" s="91"/>
    </row>
    <row r="33" spans="1:32" ht="21" customHeight="1">
      <c r="A33" s="207"/>
      <c r="B33" s="94" t="s">
        <v>569</v>
      </c>
      <c r="C33" s="39">
        <v>6</v>
      </c>
      <c r="D33" s="39">
        <v>24</v>
      </c>
      <c r="E33" s="39">
        <v>40</v>
      </c>
      <c r="F33" s="94">
        <v>70</v>
      </c>
      <c r="G33" s="39">
        <v>39</v>
      </c>
      <c r="H33" s="39">
        <v>20</v>
      </c>
      <c r="I33" s="39">
        <v>22</v>
      </c>
      <c r="J33" s="39">
        <v>34</v>
      </c>
      <c r="K33" s="39">
        <v>29</v>
      </c>
      <c r="L33" s="39">
        <v>15</v>
      </c>
      <c r="M33" s="94">
        <v>159</v>
      </c>
      <c r="N33" s="39">
        <v>19</v>
      </c>
      <c r="O33" s="39">
        <v>16</v>
      </c>
      <c r="P33" s="39">
        <v>11</v>
      </c>
      <c r="Q33" s="94">
        <v>46</v>
      </c>
      <c r="R33" s="39"/>
      <c r="S33" s="39"/>
      <c r="T33" s="39"/>
      <c r="U33" s="94"/>
      <c r="V33" s="95">
        <v>275</v>
      </c>
      <c r="W33" s="91"/>
      <c r="X33" s="91"/>
      <c r="Y33" s="91"/>
      <c r="Z33" s="91"/>
      <c r="AA33" s="91"/>
      <c r="AB33" s="91"/>
      <c r="AC33" s="91"/>
      <c r="AD33" s="91"/>
      <c r="AE33" s="91"/>
      <c r="AF33" s="91"/>
    </row>
    <row r="34" spans="1:32" ht="21" customHeight="1">
      <c r="A34" s="207"/>
      <c r="B34" s="94" t="s">
        <v>539</v>
      </c>
      <c r="C34" s="39">
        <v>15</v>
      </c>
      <c r="D34" s="39">
        <v>44</v>
      </c>
      <c r="E34" s="39">
        <v>76</v>
      </c>
      <c r="F34" s="94">
        <v>135</v>
      </c>
      <c r="G34" s="39">
        <v>81</v>
      </c>
      <c r="H34" s="39">
        <v>50</v>
      </c>
      <c r="I34" s="39">
        <v>45</v>
      </c>
      <c r="J34" s="39">
        <v>64</v>
      </c>
      <c r="K34" s="39">
        <v>53</v>
      </c>
      <c r="L34" s="39">
        <v>35</v>
      </c>
      <c r="M34" s="94">
        <v>328</v>
      </c>
      <c r="N34" s="39">
        <v>35</v>
      </c>
      <c r="O34" s="39">
        <v>23</v>
      </c>
      <c r="P34" s="39">
        <v>23</v>
      </c>
      <c r="Q34" s="94">
        <v>81</v>
      </c>
      <c r="R34" s="39"/>
      <c r="S34" s="39"/>
      <c r="T34" s="39"/>
      <c r="U34" s="94"/>
      <c r="V34" s="95">
        <v>544</v>
      </c>
      <c r="W34" s="91"/>
      <c r="X34" s="91"/>
      <c r="Y34" s="91"/>
      <c r="Z34" s="91"/>
      <c r="AA34" s="91"/>
      <c r="AB34" s="91"/>
      <c r="AC34" s="91"/>
      <c r="AD34" s="91"/>
      <c r="AE34" s="91"/>
      <c r="AF34" s="91"/>
    </row>
    <row r="35" spans="1:32" ht="21" customHeight="1">
      <c r="A35" s="208"/>
      <c r="B35" s="96" t="s">
        <v>15</v>
      </c>
      <c r="C35" s="97">
        <v>1</v>
      </c>
      <c r="D35" s="97">
        <v>2</v>
      </c>
      <c r="E35" s="97">
        <v>2</v>
      </c>
      <c r="F35" s="96">
        <v>5</v>
      </c>
      <c r="G35" s="97">
        <v>2</v>
      </c>
      <c r="H35" s="97">
        <v>2</v>
      </c>
      <c r="I35" s="97">
        <v>2</v>
      </c>
      <c r="J35" s="97">
        <v>2</v>
      </c>
      <c r="K35" s="97">
        <v>2</v>
      </c>
      <c r="L35" s="97">
        <v>1</v>
      </c>
      <c r="M35" s="96">
        <v>11</v>
      </c>
      <c r="N35" s="97">
        <v>1</v>
      </c>
      <c r="O35" s="97">
        <v>1</v>
      </c>
      <c r="P35" s="97">
        <v>1</v>
      </c>
      <c r="Q35" s="96">
        <v>3</v>
      </c>
      <c r="R35" s="97"/>
      <c r="S35" s="97"/>
      <c r="T35" s="97"/>
      <c r="U35" s="96"/>
      <c r="V35" s="98">
        <v>19</v>
      </c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ht="21" customHeight="1">
      <c r="A36" s="206" t="s">
        <v>60</v>
      </c>
      <c r="B36" s="99" t="s">
        <v>568</v>
      </c>
      <c r="C36" s="37"/>
      <c r="D36" s="37">
        <v>22</v>
      </c>
      <c r="E36" s="37">
        <v>10</v>
      </c>
      <c r="F36" s="99">
        <v>32</v>
      </c>
      <c r="G36" s="37">
        <v>6</v>
      </c>
      <c r="H36" s="37">
        <v>7</v>
      </c>
      <c r="I36" s="37">
        <v>6</v>
      </c>
      <c r="J36" s="37">
        <v>7</v>
      </c>
      <c r="K36" s="37">
        <v>8</v>
      </c>
      <c r="L36" s="37">
        <v>4</v>
      </c>
      <c r="M36" s="99">
        <v>38</v>
      </c>
      <c r="N36" s="37"/>
      <c r="O36" s="37"/>
      <c r="P36" s="37"/>
      <c r="Q36" s="99"/>
      <c r="R36" s="37"/>
      <c r="S36" s="37"/>
      <c r="T36" s="37"/>
      <c r="U36" s="99"/>
      <c r="V36" s="100">
        <v>70</v>
      </c>
      <c r="W36" s="91"/>
      <c r="X36" s="91"/>
      <c r="Y36" s="91"/>
      <c r="Z36" s="91"/>
      <c r="AA36" s="91"/>
      <c r="AB36" s="91"/>
      <c r="AC36" s="91"/>
      <c r="AD36" s="91"/>
      <c r="AE36" s="91"/>
      <c r="AF36" s="91"/>
    </row>
    <row r="37" spans="1:32" ht="21" customHeight="1">
      <c r="A37" s="207"/>
      <c r="B37" s="94" t="s">
        <v>569</v>
      </c>
      <c r="C37" s="39"/>
      <c r="D37" s="39">
        <v>15</v>
      </c>
      <c r="E37" s="39">
        <v>9</v>
      </c>
      <c r="F37" s="94">
        <v>24</v>
      </c>
      <c r="G37" s="39">
        <v>17</v>
      </c>
      <c r="H37" s="39">
        <v>5</v>
      </c>
      <c r="I37" s="39">
        <v>10</v>
      </c>
      <c r="J37" s="39">
        <v>6</v>
      </c>
      <c r="K37" s="39">
        <v>2</v>
      </c>
      <c r="L37" s="39">
        <v>6</v>
      </c>
      <c r="M37" s="94">
        <v>46</v>
      </c>
      <c r="N37" s="39"/>
      <c r="O37" s="39"/>
      <c r="P37" s="39"/>
      <c r="Q37" s="94"/>
      <c r="R37" s="39"/>
      <c r="S37" s="39"/>
      <c r="T37" s="39"/>
      <c r="U37" s="94"/>
      <c r="V37" s="95">
        <v>70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</row>
    <row r="38" spans="1:32" ht="21" customHeight="1">
      <c r="A38" s="207"/>
      <c r="B38" s="94" t="s">
        <v>539</v>
      </c>
      <c r="C38" s="39"/>
      <c r="D38" s="39">
        <v>37</v>
      </c>
      <c r="E38" s="39">
        <v>19</v>
      </c>
      <c r="F38" s="94">
        <v>56</v>
      </c>
      <c r="G38" s="39">
        <v>23</v>
      </c>
      <c r="H38" s="39">
        <v>12</v>
      </c>
      <c r="I38" s="39">
        <v>16</v>
      </c>
      <c r="J38" s="39">
        <v>13</v>
      </c>
      <c r="K38" s="39">
        <v>10</v>
      </c>
      <c r="L38" s="39">
        <v>10</v>
      </c>
      <c r="M38" s="94">
        <v>84</v>
      </c>
      <c r="N38" s="39"/>
      <c r="O38" s="39"/>
      <c r="P38" s="39"/>
      <c r="Q38" s="94"/>
      <c r="R38" s="39"/>
      <c r="S38" s="39"/>
      <c r="T38" s="39"/>
      <c r="U38" s="94"/>
      <c r="V38" s="95">
        <v>140</v>
      </c>
      <c r="W38" s="91"/>
      <c r="X38" s="91"/>
      <c r="Y38" s="91"/>
      <c r="Z38" s="91"/>
      <c r="AA38" s="91"/>
      <c r="AB38" s="91"/>
      <c r="AC38" s="91"/>
      <c r="AD38" s="91"/>
      <c r="AE38" s="91"/>
      <c r="AF38" s="91"/>
    </row>
    <row r="39" spans="1:32" ht="21" customHeight="1">
      <c r="A39" s="208"/>
      <c r="B39" s="96" t="s">
        <v>15</v>
      </c>
      <c r="C39" s="97"/>
      <c r="D39" s="97">
        <v>1</v>
      </c>
      <c r="E39" s="97">
        <v>1</v>
      </c>
      <c r="F39" s="96">
        <v>2</v>
      </c>
      <c r="G39" s="97">
        <v>1</v>
      </c>
      <c r="H39" s="97">
        <v>1</v>
      </c>
      <c r="I39" s="97">
        <v>1</v>
      </c>
      <c r="J39" s="97">
        <v>1</v>
      </c>
      <c r="K39" s="97">
        <v>1</v>
      </c>
      <c r="L39" s="97">
        <v>1</v>
      </c>
      <c r="M39" s="96">
        <v>6</v>
      </c>
      <c r="N39" s="97"/>
      <c r="O39" s="97"/>
      <c r="P39" s="97"/>
      <c r="Q39" s="96"/>
      <c r="R39" s="97"/>
      <c r="S39" s="97"/>
      <c r="T39" s="97"/>
      <c r="U39" s="96"/>
      <c r="V39" s="98">
        <v>8</v>
      </c>
      <c r="W39" s="91"/>
      <c r="X39" s="91"/>
      <c r="Y39" s="91"/>
      <c r="Z39" s="91"/>
      <c r="AA39" s="91"/>
      <c r="AB39" s="91"/>
      <c r="AC39" s="91"/>
      <c r="AD39" s="91"/>
      <c r="AE39" s="91"/>
      <c r="AF39" s="91"/>
    </row>
    <row r="40" spans="1:32" ht="21" customHeight="1">
      <c r="A40" s="206" t="s">
        <v>63</v>
      </c>
      <c r="B40" s="99" t="s">
        <v>568</v>
      </c>
      <c r="C40" s="37"/>
      <c r="D40" s="37">
        <v>8</v>
      </c>
      <c r="E40" s="37">
        <v>17</v>
      </c>
      <c r="F40" s="99">
        <v>25</v>
      </c>
      <c r="G40" s="37">
        <v>15</v>
      </c>
      <c r="H40" s="37">
        <v>7</v>
      </c>
      <c r="I40" s="37">
        <v>6</v>
      </c>
      <c r="J40" s="37">
        <v>13</v>
      </c>
      <c r="K40" s="37">
        <v>2</v>
      </c>
      <c r="L40" s="37">
        <v>3</v>
      </c>
      <c r="M40" s="99">
        <v>46</v>
      </c>
      <c r="N40" s="37"/>
      <c r="O40" s="37"/>
      <c r="P40" s="37"/>
      <c r="Q40" s="99"/>
      <c r="R40" s="37"/>
      <c r="S40" s="37"/>
      <c r="T40" s="37"/>
      <c r="U40" s="99"/>
      <c r="V40" s="100">
        <v>71</v>
      </c>
      <c r="W40" s="91"/>
      <c r="X40" s="91"/>
      <c r="Y40" s="91"/>
      <c r="Z40" s="91"/>
      <c r="AA40" s="91"/>
      <c r="AB40" s="91"/>
      <c r="AC40" s="91"/>
      <c r="AD40" s="91"/>
      <c r="AE40" s="91"/>
      <c r="AF40" s="91"/>
    </row>
    <row r="41" spans="1:32" ht="21" customHeight="1">
      <c r="A41" s="207"/>
      <c r="B41" s="94" t="s">
        <v>569</v>
      </c>
      <c r="C41" s="39"/>
      <c r="D41" s="39">
        <v>11</v>
      </c>
      <c r="E41" s="39">
        <v>15</v>
      </c>
      <c r="F41" s="94">
        <v>26</v>
      </c>
      <c r="G41" s="39">
        <v>8</v>
      </c>
      <c r="H41" s="39">
        <v>9</v>
      </c>
      <c r="I41" s="39">
        <v>8</v>
      </c>
      <c r="J41" s="39">
        <v>13</v>
      </c>
      <c r="K41" s="39">
        <v>4</v>
      </c>
      <c r="L41" s="39">
        <v>4</v>
      </c>
      <c r="M41" s="94">
        <v>46</v>
      </c>
      <c r="N41" s="39"/>
      <c r="O41" s="39"/>
      <c r="P41" s="39"/>
      <c r="Q41" s="94"/>
      <c r="R41" s="39"/>
      <c r="S41" s="39"/>
      <c r="T41" s="39"/>
      <c r="U41" s="94"/>
      <c r="V41" s="95">
        <v>72</v>
      </c>
      <c r="W41" s="91"/>
      <c r="X41" s="91"/>
      <c r="Y41" s="91"/>
      <c r="Z41" s="91"/>
      <c r="AA41" s="91"/>
      <c r="AB41" s="91"/>
      <c r="AC41" s="91"/>
      <c r="AD41" s="91"/>
      <c r="AE41" s="91"/>
      <c r="AF41" s="91"/>
    </row>
    <row r="42" spans="1:32" ht="21" customHeight="1">
      <c r="A42" s="207"/>
      <c r="B42" s="94" t="s">
        <v>539</v>
      </c>
      <c r="C42" s="39"/>
      <c r="D42" s="39">
        <v>19</v>
      </c>
      <c r="E42" s="39">
        <v>32</v>
      </c>
      <c r="F42" s="94">
        <v>51</v>
      </c>
      <c r="G42" s="39">
        <v>23</v>
      </c>
      <c r="H42" s="39">
        <v>16</v>
      </c>
      <c r="I42" s="39">
        <v>14</v>
      </c>
      <c r="J42" s="39">
        <v>26</v>
      </c>
      <c r="K42" s="39">
        <v>6</v>
      </c>
      <c r="L42" s="39">
        <v>7</v>
      </c>
      <c r="M42" s="94">
        <v>92</v>
      </c>
      <c r="N42" s="39"/>
      <c r="O42" s="39"/>
      <c r="P42" s="39"/>
      <c r="Q42" s="94"/>
      <c r="R42" s="39"/>
      <c r="S42" s="39"/>
      <c r="T42" s="39"/>
      <c r="U42" s="94"/>
      <c r="V42" s="95">
        <v>143</v>
      </c>
      <c r="W42" s="91"/>
      <c r="X42" s="91"/>
      <c r="Y42" s="91"/>
      <c r="Z42" s="91"/>
      <c r="AA42" s="91"/>
      <c r="AB42" s="91"/>
      <c r="AC42" s="91"/>
      <c r="AD42" s="91"/>
      <c r="AE42" s="91"/>
      <c r="AF42" s="91"/>
    </row>
    <row r="43" spans="1:32" ht="21" customHeight="1">
      <c r="A43" s="208"/>
      <c r="B43" s="96" t="s">
        <v>15</v>
      </c>
      <c r="C43" s="97"/>
      <c r="D43" s="97">
        <v>1</v>
      </c>
      <c r="E43" s="97">
        <v>1</v>
      </c>
      <c r="F43" s="96">
        <v>2</v>
      </c>
      <c r="G43" s="97">
        <v>1</v>
      </c>
      <c r="H43" s="97">
        <v>1</v>
      </c>
      <c r="I43" s="97">
        <v>1</v>
      </c>
      <c r="J43" s="97">
        <v>1</v>
      </c>
      <c r="K43" s="97">
        <v>1</v>
      </c>
      <c r="L43" s="97">
        <v>1</v>
      </c>
      <c r="M43" s="96">
        <v>6</v>
      </c>
      <c r="N43" s="97"/>
      <c r="O43" s="97"/>
      <c r="P43" s="97"/>
      <c r="Q43" s="96"/>
      <c r="R43" s="97"/>
      <c r="S43" s="97"/>
      <c r="T43" s="97"/>
      <c r="U43" s="96"/>
      <c r="V43" s="98">
        <v>8</v>
      </c>
      <c r="W43" s="91"/>
      <c r="X43" s="91"/>
      <c r="Y43" s="91"/>
      <c r="Z43" s="91"/>
      <c r="AA43" s="91"/>
      <c r="AB43" s="91"/>
      <c r="AC43" s="91"/>
      <c r="AD43" s="91"/>
      <c r="AE43" s="91"/>
      <c r="AF43" s="91"/>
    </row>
    <row r="44" spans="1:32" ht="21" customHeight="1">
      <c r="A44" s="206" t="s">
        <v>570</v>
      </c>
      <c r="B44" s="99" t="s">
        <v>568</v>
      </c>
      <c r="C44" s="37"/>
      <c r="D44" s="37"/>
      <c r="E44" s="37"/>
      <c r="F44" s="99"/>
      <c r="G44" s="37">
        <v>23</v>
      </c>
      <c r="H44" s="37">
        <v>22</v>
      </c>
      <c r="I44" s="37">
        <v>25</v>
      </c>
      <c r="J44" s="37">
        <v>28</v>
      </c>
      <c r="K44" s="37">
        <v>18</v>
      </c>
      <c r="L44" s="37">
        <v>19</v>
      </c>
      <c r="M44" s="99">
        <v>135</v>
      </c>
      <c r="N44" s="37">
        <v>18</v>
      </c>
      <c r="O44" s="37">
        <v>15</v>
      </c>
      <c r="P44" s="37">
        <v>17</v>
      </c>
      <c r="Q44" s="99">
        <v>50</v>
      </c>
      <c r="R44" s="37"/>
      <c r="S44" s="37"/>
      <c r="T44" s="37"/>
      <c r="U44" s="99"/>
      <c r="V44" s="100">
        <v>185</v>
      </c>
      <c r="W44" s="91"/>
      <c r="X44" s="91"/>
      <c r="Y44" s="91"/>
      <c r="Z44" s="91"/>
      <c r="AA44" s="91"/>
      <c r="AB44" s="91"/>
      <c r="AC44" s="91"/>
      <c r="AD44" s="91"/>
      <c r="AE44" s="91"/>
      <c r="AF44" s="91"/>
    </row>
    <row r="45" spans="1:32" ht="21" customHeight="1">
      <c r="A45" s="207"/>
      <c r="B45" s="94" t="s">
        <v>569</v>
      </c>
      <c r="C45" s="39"/>
      <c r="D45" s="39"/>
      <c r="E45" s="39"/>
      <c r="F45" s="94"/>
      <c r="G45" s="39">
        <v>22</v>
      </c>
      <c r="H45" s="39">
        <v>23</v>
      </c>
      <c r="I45" s="39">
        <v>27</v>
      </c>
      <c r="J45" s="39">
        <v>26</v>
      </c>
      <c r="K45" s="39">
        <v>18</v>
      </c>
      <c r="L45" s="39">
        <v>28</v>
      </c>
      <c r="M45" s="94">
        <v>144</v>
      </c>
      <c r="N45" s="39">
        <v>23</v>
      </c>
      <c r="O45" s="39">
        <v>17</v>
      </c>
      <c r="P45" s="39">
        <v>21</v>
      </c>
      <c r="Q45" s="94">
        <v>61</v>
      </c>
      <c r="R45" s="39"/>
      <c r="S45" s="39"/>
      <c r="T45" s="39"/>
      <c r="U45" s="94"/>
      <c r="V45" s="95">
        <v>205</v>
      </c>
      <c r="W45" s="91"/>
      <c r="X45" s="91"/>
      <c r="Y45" s="91"/>
      <c r="Z45" s="91"/>
      <c r="AA45" s="91"/>
      <c r="AB45" s="91"/>
      <c r="AC45" s="91"/>
      <c r="AD45" s="91"/>
      <c r="AE45" s="91"/>
      <c r="AF45" s="91"/>
    </row>
    <row r="46" spans="1:32" ht="21" customHeight="1">
      <c r="A46" s="207"/>
      <c r="B46" s="94" t="s">
        <v>539</v>
      </c>
      <c r="C46" s="39"/>
      <c r="D46" s="39"/>
      <c r="E46" s="39"/>
      <c r="F46" s="94"/>
      <c r="G46" s="39">
        <v>45</v>
      </c>
      <c r="H46" s="39">
        <v>45</v>
      </c>
      <c r="I46" s="39">
        <v>52</v>
      </c>
      <c r="J46" s="39">
        <v>54</v>
      </c>
      <c r="K46" s="39">
        <v>36</v>
      </c>
      <c r="L46" s="39">
        <v>47</v>
      </c>
      <c r="M46" s="94">
        <v>279</v>
      </c>
      <c r="N46" s="39">
        <v>41</v>
      </c>
      <c r="O46" s="39">
        <v>32</v>
      </c>
      <c r="P46" s="39">
        <v>38</v>
      </c>
      <c r="Q46" s="94">
        <v>111</v>
      </c>
      <c r="R46" s="39"/>
      <c r="S46" s="39"/>
      <c r="T46" s="39"/>
      <c r="U46" s="94"/>
      <c r="V46" s="95">
        <v>390</v>
      </c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1:32" ht="21" customHeight="1">
      <c r="A47" s="208"/>
      <c r="B47" s="96" t="s">
        <v>15</v>
      </c>
      <c r="C47" s="97"/>
      <c r="D47" s="97"/>
      <c r="E47" s="97"/>
      <c r="F47" s="96"/>
      <c r="G47" s="97">
        <v>2</v>
      </c>
      <c r="H47" s="97">
        <v>2</v>
      </c>
      <c r="I47" s="97">
        <v>2</v>
      </c>
      <c r="J47" s="97">
        <v>2</v>
      </c>
      <c r="K47" s="97">
        <v>1</v>
      </c>
      <c r="L47" s="97">
        <v>2</v>
      </c>
      <c r="M47" s="96">
        <v>11</v>
      </c>
      <c r="N47" s="97">
        <v>1</v>
      </c>
      <c r="O47" s="97">
        <v>1</v>
      </c>
      <c r="P47" s="97">
        <v>1</v>
      </c>
      <c r="Q47" s="96">
        <v>3</v>
      </c>
      <c r="R47" s="97"/>
      <c r="S47" s="97"/>
      <c r="T47" s="97"/>
      <c r="U47" s="96"/>
      <c r="V47" s="98">
        <v>14</v>
      </c>
      <c r="W47" s="91"/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ht="21" customHeight="1">
      <c r="A48" s="206" t="s">
        <v>72</v>
      </c>
      <c r="B48" s="99" t="s">
        <v>568</v>
      </c>
      <c r="C48" s="37"/>
      <c r="D48" s="37">
        <v>8</v>
      </c>
      <c r="E48" s="37">
        <v>10</v>
      </c>
      <c r="F48" s="99">
        <v>18</v>
      </c>
      <c r="G48" s="37">
        <v>7</v>
      </c>
      <c r="H48" s="37">
        <v>9</v>
      </c>
      <c r="I48" s="37">
        <v>7</v>
      </c>
      <c r="J48" s="37">
        <v>7</v>
      </c>
      <c r="K48" s="37">
        <v>7</v>
      </c>
      <c r="L48" s="37">
        <v>12</v>
      </c>
      <c r="M48" s="99">
        <v>49</v>
      </c>
      <c r="N48" s="37">
        <v>6</v>
      </c>
      <c r="O48" s="37">
        <v>2</v>
      </c>
      <c r="P48" s="37">
        <v>2</v>
      </c>
      <c r="Q48" s="99">
        <v>10</v>
      </c>
      <c r="R48" s="37"/>
      <c r="S48" s="37"/>
      <c r="T48" s="37"/>
      <c r="U48" s="99"/>
      <c r="V48" s="100">
        <v>77</v>
      </c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ht="21" customHeight="1">
      <c r="A49" s="207"/>
      <c r="B49" s="94" t="s">
        <v>569</v>
      </c>
      <c r="C49" s="39"/>
      <c r="D49" s="39">
        <v>8</v>
      </c>
      <c r="E49" s="39">
        <v>8</v>
      </c>
      <c r="F49" s="94">
        <v>16</v>
      </c>
      <c r="G49" s="39">
        <v>9</v>
      </c>
      <c r="H49" s="39">
        <v>6</v>
      </c>
      <c r="I49" s="39">
        <v>5</v>
      </c>
      <c r="J49" s="39">
        <v>4</v>
      </c>
      <c r="K49" s="39">
        <v>10</v>
      </c>
      <c r="L49" s="39">
        <v>5</v>
      </c>
      <c r="M49" s="94">
        <v>39</v>
      </c>
      <c r="N49" s="39">
        <v>5</v>
      </c>
      <c r="O49" s="39">
        <v>4</v>
      </c>
      <c r="P49" s="39">
        <v>5</v>
      </c>
      <c r="Q49" s="94">
        <v>14</v>
      </c>
      <c r="R49" s="39"/>
      <c r="S49" s="39"/>
      <c r="T49" s="39"/>
      <c r="U49" s="94"/>
      <c r="V49" s="95">
        <v>69</v>
      </c>
      <c r="W49" s="91"/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ht="21" customHeight="1">
      <c r="A50" s="207"/>
      <c r="B50" s="94" t="s">
        <v>539</v>
      </c>
      <c r="C50" s="39"/>
      <c r="D50" s="39">
        <v>16</v>
      </c>
      <c r="E50" s="39">
        <v>18</v>
      </c>
      <c r="F50" s="94">
        <v>34</v>
      </c>
      <c r="G50" s="39">
        <v>16</v>
      </c>
      <c r="H50" s="39">
        <v>15</v>
      </c>
      <c r="I50" s="39">
        <v>12</v>
      </c>
      <c r="J50" s="39">
        <v>11</v>
      </c>
      <c r="K50" s="39">
        <v>17</v>
      </c>
      <c r="L50" s="39">
        <v>17</v>
      </c>
      <c r="M50" s="94">
        <v>88</v>
      </c>
      <c r="N50" s="39">
        <v>11</v>
      </c>
      <c r="O50" s="39">
        <v>6</v>
      </c>
      <c r="P50" s="39">
        <v>7</v>
      </c>
      <c r="Q50" s="94">
        <v>24</v>
      </c>
      <c r="R50" s="39"/>
      <c r="S50" s="39"/>
      <c r="T50" s="39"/>
      <c r="U50" s="94"/>
      <c r="V50" s="95">
        <v>146</v>
      </c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ht="21" customHeight="1">
      <c r="A51" s="208"/>
      <c r="B51" s="96" t="s">
        <v>15</v>
      </c>
      <c r="C51" s="97"/>
      <c r="D51" s="97">
        <v>1</v>
      </c>
      <c r="E51" s="97">
        <v>1</v>
      </c>
      <c r="F51" s="96">
        <v>2</v>
      </c>
      <c r="G51" s="97">
        <v>1</v>
      </c>
      <c r="H51" s="97">
        <v>1</v>
      </c>
      <c r="I51" s="97">
        <v>1</v>
      </c>
      <c r="J51" s="97">
        <v>1</v>
      </c>
      <c r="K51" s="97">
        <v>1</v>
      </c>
      <c r="L51" s="97">
        <v>1</v>
      </c>
      <c r="M51" s="96">
        <v>6</v>
      </c>
      <c r="N51" s="97">
        <v>1</v>
      </c>
      <c r="O51" s="97">
        <v>1</v>
      </c>
      <c r="P51" s="97">
        <v>1</v>
      </c>
      <c r="Q51" s="96">
        <v>3</v>
      </c>
      <c r="R51" s="97"/>
      <c r="S51" s="97"/>
      <c r="T51" s="97"/>
      <c r="U51" s="96"/>
      <c r="V51" s="98">
        <v>11</v>
      </c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ht="21" customHeight="1">
      <c r="A52" s="206" t="s">
        <v>75</v>
      </c>
      <c r="B52" s="99" t="s">
        <v>568</v>
      </c>
      <c r="C52" s="37"/>
      <c r="D52" s="37">
        <v>8</v>
      </c>
      <c r="E52" s="37">
        <v>6</v>
      </c>
      <c r="F52" s="99">
        <v>14</v>
      </c>
      <c r="G52" s="37">
        <v>7</v>
      </c>
      <c r="H52" s="37">
        <v>9</v>
      </c>
      <c r="I52" s="37">
        <v>11</v>
      </c>
      <c r="J52" s="37">
        <v>6</v>
      </c>
      <c r="K52" s="37">
        <v>11</v>
      </c>
      <c r="L52" s="37">
        <v>6</v>
      </c>
      <c r="M52" s="99">
        <v>50</v>
      </c>
      <c r="N52" s="37"/>
      <c r="O52" s="37"/>
      <c r="P52" s="37"/>
      <c r="Q52" s="99"/>
      <c r="R52" s="37"/>
      <c r="S52" s="37"/>
      <c r="T52" s="37"/>
      <c r="U52" s="99"/>
      <c r="V52" s="100">
        <v>64</v>
      </c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  <row r="53" spans="1:32" ht="21" customHeight="1">
      <c r="A53" s="207"/>
      <c r="B53" s="94" t="s">
        <v>569</v>
      </c>
      <c r="C53" s="39"/>
      <c r="D53" s="39">
        <v>18</v>
      </c>
      <c r="E53" s="39">
        <v>6</v>
      </c>
      <c r="F53" s="94">
        <v>24</v>
      </c>
      <c r="G53" s="39">
        <v>5</v>
      </c>
      <c r="H53" s="39">
        <v>11</v>
      </c>
      <c r="I53" s="39">
        <v>10</v>
      </c>
      <c r="J53" s="39">
        <v>3</v>
      </c>
      <c r="K53" s="39">
        <v>7</v>
      </c>
      <c r="L53" s="39">
        <v>1</v>
      </c>
      <c r="M53" s="94">
        <v>37</v>
      </c>
      <c r="N53" s="39"/>
      <c r="O53" s="39"/>
      <c r="P53" s="39"/>
      <c r="Q53" s="94"/>
      <c r="R53" s="39"/>
      <c r="S53" s="39"/>
      <c r="T53" s="39"/>
      <c r="U53" s="94"/>
      <c r="V53" s="95">
        <v>61</v>
      </c>
      <c r="W53" s="91"/>
      <c r="X53" s="91"/>
      <c r="Y53" s="91"/>
      <c r="Z53" s="91"/>
      <c r="AA53" s="91"/>
      <c r="AB53" s="91"/>
      <c r="AC53" s="91"/>
      <c r="AD53" s="91"/>
      <c r="AE53" s="91"/>
      <c r="AF53" s="91"/>
    </row>
    <row r="54" spans="1:32" ht="21" customHeight="1">
      <c r="A54" s="207"/>
      <c r="B54" s="94" t="s">
        <v>539</v>
      </c>
      <c r="C54" s="39"/>
      <c r="D54" s="39">
        <v>26</v>
      </c>
      <c r="E54" s="39">
        <v>12</v>
      </c>
      <c r="F54" s="94">
        <v>38</v>
      </c>
      <c r="G54" s="39">
        <v>12</v>
      </c>
      <c r="H54" s="39">
        <v>20</v>
      </c>
      <c r="I54" s="39">
        <v>21</v>
      </c>
      <c r="J54" s="39">
        <v>9</v>
      </c>
      <c r="K54" s="39">
        <v>18</v>
      </c>
      <c r="L54" s="39">
        <v>7</v>
      </c>
      <c r="M54" s="94">
        <v>87</v>
      </c>
      <c r="N54" s="39"/>
      <c r="O54" s="39"/>
      <c r="P54" s="39"/>
      <c r="Q54" s="94"/>
      <c r="R54" s="39"/>
      <c r="S54" s="39"/>
      <c r="T54" s="39"/>
      <c r="U54" s="94"/>
      <c r="V54" s="95">
        <v>125</v>
      </c>
      <c r="W54" s="91"/>
      <c r="X54" s="91"/>
      <c r="Y54" s="91"/>
      <c r="Z54" s="91"/>
      <c r="AA54" s="91"/>
      <c r="AB54" s="91"/>
      <c r="AC54" s="91"/>
      <c r="AD54" s="91"/>
      <c r="AE54" s="91"/>
      <c r="AF54" s="91"/>
    </row>
    <row r="55" spans="1:32" ht="21" customHeight="1">
      <c r="A55" s="208"/>
      <c r="B55" s="96" t="s">
        <v>15</v>
      </c>
      <c r="C55" s="97"/>
      <c r="D55" s="97">
        <v>1</v>
      </c>
      <c r="E55" s="97">
        <v>1</v>
      </c>
      <c r="F55" s="96">
        <v>2</v>
      </c>
      <c r="G55" s="97">
        <v>1</v>
      </c>
      <c r="H55" s="97">
        <v>1</v>
      </c>
      <c r="I55" s="97">
        <v>1</v>
      </c>
      <c r="J55" s="97">
        <v>1</v>
      </c>
      <c r="K55" s="97">
        <v>1</v>
      </c>
      <c r="L55" s="97">
        <v>1</v>
      </c>
      <c r="M55" s="96">
        <v>6</v>
      </c>
      <c r="N55" s="97"/>
      <c r="O55" s="97"/>
      <c r="P55" s="97"/>
      <c r="Q55" s="96"/>
      <c r="R55" s="97"/>
      <c r="S55" s="97"/>
      <c r="T55" s="97"/>
      <c r="U55" s="96"/>
      <c r="V55" s="98">
        <v>8</v>
      </c>
      <c r="W55" s="91"/>
      <c r="X55" s="91"/>
      <c r="Y55" s="91"/>
      <c r="Z55" s="91"/>
      <c r="AA55" s="91"/>
      <c r="AB55" s="91"/>
      <c r="AC55" s="91"/>
      <c r="AD55" s="91"/>
      <c r="AE55" s="91"/>
      <c r="AF55" s="91"/>
    </row>
    <row r="56" spans="1:32" ht="21" customHeight="1">
      <c r="A56" s="206" t="s">
        <v>79</v>
      </c>
      <c r="B56" s="99" t="s">
        <v>568</v>
      </c>
      <c r="C56" s="37">
        <v>1</v>
      </c>
      <c r="D56" s="37">
        <v>17</v>
      </c>
      <c r="E56" s="37">
        <v>19</v>
      </c>
      <c r="F56" s="99">
        <v>37</v>
      </c>
      <c r="G56" s="37">
        <v>15</v>
      </c>
      <c r="H56" s="37">
        <v>12</v>
      </c>
      <c r="I56" s="37">
        <v>16</v>
      </c>
      <c r="J56" s="37">
        <v>14</v>
      </c>
      <c r="K56" s="37">
        <v>19</v>
      </c>
      <c r="L56" s="37">
        <v>17</v>
      </c>
      <c r="M56" s="99">
        <v>93</v>
      </c>
      <c r="N56" s="37">
        <v>15</v>
      </c>
      <c r="O56" s="37">
        <v>17</v>
      </c>
      <c r="P56" s="37">
        <v>13</v>
      </c>
      <c r="Q56" s="99">
        <v>45</v>
      </c>
      <c r="R56" s="37"/>
      <c r="S56" s="37"/>
      <c r="T56" s="37"/>
      <c r="U56" s="99"/>
      <c r="V56" s="100">
        <v>175</v>
      </c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21" customHeight="1">
      <c r="A57" s="207"/>
      <c r="B57" s="94" t="s">
        <v>569</v>
      </c>
      <c r="C57" s="39"/>
      <c r="D57" s="39">
        <v>17</v>
      </c>
      <c r="E57" s="39">
        <v>10</v>
      </c>
      <c r="F57" s="94">
        <v>27</v>
      </c>
      <c r="G57" s="39">
        <v>15</v>
      </c>
      <c r="H57" s="39">
        <v>5</v>
      </c>
      <c r="I57" s="39">
        <v>13</v>
      </c>
      <c r="J57" s="39">
        <v>14</v>
      </c>
      <c r="K57" s="39">
        <v>12</v>
      </c>
      <c r="L57" s="39">
        <v>12</v>
      </c>
      <c r="M57" s="94">
        <v>71</v>
      </c>
      <c r="N57" s="39">
        <v>21</v>
      </c>
      <c r="O57" s="39">
        <v>15</v>
      </c>
      <c r="P57" s="39">
        <v>16</v>
      </c>
      <c r="Q57" s="94">
        <v>52</v>
      </c>
      <c r="R57" s="39"/>
      <c r="S57" s="39"/>
      <c r="T57" s="39"/>
      <c r="U57" s="94"/>
      <c r="V57" s="95">
        <v>150</v>
      </c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21" customHeight="1">
      <c r="A58" s="207"/>
      <c r="B58" s="94" t="s">
        <v>539</v>
      </c>
      <c r="C58" s="39">
        <v>1</v>
      </c>
      <c r="D58" s="39">
        <v>34</v>
      </c>
      <c r="E58" s="39">
        <v>29</v>
      </c>
      <c r="F58" s="94">
        <v>64</v>
      </c>
      <c r="G58" s="39">
        <v>30</v>
      </c>
      <c r="H58" s="39">
        <v>17</v>
      </c>
      <c r="I58" s="39">
        <v>29</v>
      </c>
      <c r="J58" s="39">
        <v>28</v>
      </c>
      <c r="K58" s="39">
        <v>31</v>
      </c>
      <c r="L58" s="39">
        <v>29</v>
      </c>
      <c r="M58" s="94">
        <v>164</v>
      </c>
      <c r="N58" s="39">
        <v>36</v>
      </c>
      <c r="O58" s="39">
        <v>32</v>
      </c>
      <c r="P58" s="39">
        <v>29</v>
      </c>
      <c r="Q58" s="94">
        <v>97</v>
      </c>
      <c r="R58" s="39"/>
      <c r="S58" s="39"/>
      <c r="T58" s="39"/>
      <c r="U58" s="94"/>
      <c r="V58" s="95">
        <v>325</v>
      </c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21" customHeight="1">
      <c r="A59" s="208"/>
      <c r="B59" s="96" t="s">
        <v>15</v>
      </c>
      <c r="C59" s="97">
        <v>1</v>
      </c>
      <c r="D59" s="97">
        <v>1</v>
      </c>
      <c r="E59" s="97">
        <v>1</v>
      </c>
      <c r="F59" s="96">
        <v>3</v>
      </c>
      <c r="G59" s="97">
        <v>1</v>
      </c>
      <c r="H59" s="97">
        <v>1</v>
      </c>
      <c r="I59" s="97">
        <v>1</v>
      </c>
      <c r="J59" s="97">
        <v>1</v>
      </c>
      <c r="K59" s="97">
        <v>1</v>
      </c>
      <c r="L59" s="97">
        <v>1</v>
      </c>
      <c r="M59" s="96">
        <v>6</v>
      </c>
      <c r="N59" s="97">
        <v>1</v>
      </c>
      <c r="O59" s="97">
        <v>1</v>
      </c>
      <c r="P59" s="97">
        <v>1</v>
      </c>
      <c r="Q59" s="96">
        <v>3</v>
      </c>
      <c r="R59" s="97"/>
      <c r="S59" s="97"/>
      <c r="T59" s="97"/>
      <c r="U59" s="96"/>
      <c r="V59" s="98">
        <v>12</v>
      </c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2" ht="21" customHeight="1">
      <c r="A60" s="206" t="s">
        <v>83</v>
      </c>
      <c r="B60" s="99" t="s">
        <v>568</v>
      </c>
      <c r="C60" s="37">
        <v>6</v>
      </c>
      <c r="D60" s="37">
        <v>12</v>
      </c>
      <c r="E60" s="37">
        <v>8</v>
      </c>
      <c r="F60" s="99">
        <v>26</v>
      </c>
      <c r="G60" s="37">
        <v>10</v>
      </c>
      <c r="H60" s="37">
        <v>6</v>
      </c>
      <c r="I60" s="37">
        <v>8</v>
      </c>
      <c r="J60" s="37">
        <v>10</v>
      </c>
      <c r="K60" s="37">
        <v>6</v>
      </c>
      <c r="L60" s="37">
        <v>5</v>
      </c>
      <c r="M60" s="99">
        <v>45</v>
      </c>
      <c r="N60" s="37">
        <v>8</v>
      </c>
      <c r="O60" s="37">
        <v>2</v>
      </c>
      <c r="P60" s="37">
        <v>6</v>
      </c>
      <c r="Q60" s="99">
        <v>16</v>
      </c>
      <c r="R60" s="37"/>
      <c r="S60" s="37"/>
      <c r="T60" s="37"/>
      <c r="U60" s="99"/>
      <c r="V60" s="100">
        <v>87</v>
      </c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21" customHeight="1">
      <c r="A61" s="207"/>
      <c r="B61" s="94" t="s">
        <v>569</v>
      </c>
      <c r="C61" s="39">
        <v>4</v>
      </c>
      <c r="D61" s="39">
        <v>5</v>
      </c>
      <c r="E61" s="39">
        <v>7</v>
      </c>
      <c r="F61" s="94">
        <v>16</v>
      </c>
      <c r="G61" s="39">
        <v>4</v>
      </c>
      <c r="H61" s="39">
        <v>9</v>
      </c>
      <c r="I61" s="39">
        <v>9</v>
      </c>
      <c r="J61" s="39">
        <v>4</v>
      </c>
      <c r="K61" s="39">
        <v>6</v>
      </c>
      <c r="L61" s="39">
        <v>7</v>
      </c>
      <c r="M61" s="94">
        <v>39</v>
      </c>
      <c r="N61" s="39"/>
      <c r="O61" s="39">
        <v>1</v>
      </c>
      <c r="P61" s="39">
        <v>3</v>
      </c>
      <c r="Q61" s="94">
        <v>4</v>
      </c>
      <c r="R61" s="39"/>
      <c r="S61" s="39"/>
      <c r="T61" s="39"/>
      <c r="U61" s="94"/>
      <c r="V61" s="95">
        <v>59</v>
      </c>
      <c r="W61" s="91"/>
      <c r="X61" s="91"/>
      <c r="Y61" s="91"/>
      <c r="Z61" s="91"/>
      <c r="AA61" s="91"/>
      <c r="AB61" s="91"/>
      <c r="AC61" s="91"/>
      <c r="AD61" s="91"/>
      <c r="AE61" s="91"/>
      <c r="AF61" s="91"/>
    </row>
    <row r="62" spans="1:32" ht="21" customHeight="1">
      <c r="A62" s="207"/>
      <c r="B62" s="94" t="s">
        <v>539</v>
      </c>
      <c r="C62" s="39">
        <v>10</v>
      </c>
      <c r="D62" s="39">
        <v>17</v>
      </c>
      <c r="E62" s="39">
        <v>15</v>
      </c>
      <c r="F62" s="94">
        <v>42</v>
      </c>
      <c r="G62" s="39">
        <v>14</v>
      </c>
      <c r="H62" s="39">
        <v>15</v>
      </c>
      <c r="I62" s="39">
        <v>17</v>
      </c>
      <c r="J62" s="39">
        <v>14</v>
      </c>
      <c r="K62" s="39">
        <v>12</v>
      </c>
      <c r="L62" s="39">
        <v>12</v>
      </c>
      <c r="M62" s="94">
        <v>84</v>
      </c>
      <c r="N62" s="39">
        <v>8</v>
      </c>
      <c r="O62" s="39">
        <v>3</v>
      </c>
      <c r="P62" s="39">
        <v>9</v>
      </c>
      <c r="Q62" s="94">
        <v>20</v>
      </c>
      <c r="R62" s="39"/>
      <c r="S62" s="39"/>
      <c r="T62" s="39"/>
      <c r="U62" s="94"/>
      <c r="V62" s="95">
        <v>146</v>
      </c>
      <c r="W62" s="91"/>
      <c r="X62" s="91"/>
      <c r="Y62" s="91"/>
      <c r="Z62" s="91"/>
      <c r="AA62" s="91"/>
      <c r="AB62" s="91"/>
      <c r="AC62" s="91"/>
      <c r="AD62" s="91"/>
      <c r="AE62" s="91"/>
      <c r="AF62" s="91"/>
    </row>
    <row r="63" spans="1:32" ht="21" customHeight="1">
      <c r="A63" s="208"/>
      <c r="B63" s="96" t="s">
        <v>15</v>
      </c>
      <c r="C63" s="97">
        <v>1</v>
      </c>
      <c r="D63" s="97">
        <v>1</v>
      </c>
      <c r="E63" s="97">
        <v>1</v>
      </c>
      <c r="F63" s="96">
        <v>3</v>
      </c>
      <c r="G63" s="97">
        <v>1</v>
      </c>
      <c r="H63" s="97">
        <v>1</v>
      </c>
      <c r="I63" s="97">
        <v>1</v>
      </c>
      <c r="J63" s="97">
        <v>1</v>
      </c>
      <c r="K63" s="97">
        <v>1</v>
      </c>
      <c r="L63" s="97">
        <v>1</v>
      </c>
      <c r="M63" s="96">
        <v>6</v>
      </c>
      <c r="N63" s="97">
        <v>1</v>
      </c>
      <c r="O63" s="97">
        <v>1</v>
      </c>
      <c r="P63" s="97">
        <v>1</v>
      </c>
      <c r="Q63" s="96">
        <v>3</v>
      </c>
      <c r="R63" s="97"/>
      <c r="S63" s="97"/>
      <c r="T63" s="97"/>
      <c r="U63" s="96"/>
      <c r="V63" s="98">
        <v>12</v>
      </c>
      <c r="W63" s="91"/>
      <c r="X63" s="91"/>
      <c r="Y63" s="91"/>
      <c r="Z63" s="91"/>
      <c r="AA63" s="91"/>
      <c r="AB63" s="91"/>
      <c r="AC63" s="91"/>
      <c r="AD63" s="91"/>
      <c r="AE63" s="91"/>
      <c r="AF63" s="91"/>
    </row>
    <row r="64" spans="1:32" ht="21" customHeight="1">
      <c r="A64" s="206" t="s">
        <v>88</v>
      </c>
      <c r="B64" s="99" t="s">
        <v>568</v>
      </c>
      <c r="C64" s="37"/>
      <c r="D64" s="37">
        <v>13</v>
      </c>
      <c r="E64" s="37">
        <v>11</v>
      </c>
      <c r="F64" s="99">
        <v>24</v>
      </c>
      <c r="G64" s="37">
        <v>11</v>
      </c>
      <c r="H64" s="37">
        <v>17</v>
      </c>
      <c r="I64" s="37">
        <v>15</v>
      </c>
      <c r="J64" s="37">
        <v>11</v>
      </c>
      <c r="K64" s="37">
        <v>10</v>
      </c>
      <c r="L64" s="37">
        <v>10</v>
      </c>
      <c r="M64" s="99">
        <v>74</v>
      </c>
      <c r="N64" s="37"/>
      <c r="O64" s="37"/>
      <c r="P64" s="37"/>
      <c r="Q64" s="99"/>
      <c r="R64" s="37"/>
      <c r="S64" s="37"/>
      <c r="T64" s="37"/>
      <c r="U64" s="99"/>
      <c r="V64" s="100">
        <v>98</v>
      </c>
      <c r="W64" s="91"/>
      <c r="X64" s="91"/>
      <c r="Y64" s="91"/>
      <c r="Z64" s="91"/>
      <c r="AA64" s="91"/>
      <c r="AB64" s="91"/>
      <c r="AC64" s="91"/>
      <c r="AD64" s="91"/>
      <c r="AE64" s="91"/>
      <c r="AF64" s="91"/>
    </row>
    <row r="65" spans="1:32" ht="21" customHeight="1">
      <c r="A65" s="207"/>
      <c r="B65" s="94" t="s">
        <v>569</v>
      </c>
      <c r="C65" s="39"/>
      <c r="D65" s="39">
        <v>9</v>
      </c>
      <c r="E65" s="39">
        <v>8</v>
      </c>
      <c r="F65" s="94">
        <v>17</v>
      </c>
      <c r="G65" s="39">
        <v>7</v>
      </c>
      <c r="H65" s="39">
        <v>10</v>
      </c>
      <c r="I65" s="39">
        <v>8</v>
      </c>
      <c r="J65" s="39">
        <v>7</v>
      </c>
      <c r="K65" s="39">
        <v>8</v>
      </c>
      <c r="L65" s="39">
        <v>4</v>
      </c>
      <c r="M65" s="94">
        <v>44</v>
      </c>
      <c r="N65" s="39"/>
      <c r="O65" s="39"/>
      <c r="P65" s="39"/>
      <c r="Q65" s="94"/>
      <c r="R65" s="39"/>
      <c r="S65" s="39"/>
      <c r="T65" s="39"/>
      <c r="U65" s="94"/>
      <c r="V65" s="95">
        <v>61</v>
      </c>
      <c r="W65" s="91"/>
      <c r="X65" s="91"/>
      <c r="Y65" s="91"/>
      <c r="Z65" s="91"/>
      <c r="AA65" s="91"/>
      <c r="AB65" s="91"/>
      <c r="AC65" s="91"/>
      <c r="AD65" s="91"/>
      <c r="AE65" s="91"/>
      <c r="AF65" s="91"/>
    </row>
    <row r="66" spans="1:32" ht="21" customHeight="1">
      <c r="A66" s="207"/>
      <c r="B66" s="94" t="s">
        <v>539</v>
      </c>
      <c r="C66" s="39"/>
      <c r="D66" s="39">
        <v>22</v>
      </c>
      <c r="E66" s="39">
        <v>19</v>
      </c>
      <c r="F66" s="94">
        <v>41</v>
      </c>
      <c r="G66" s="39">
        <v>18</v>
      </c>
      <c r="H66" s="39">
        <v>27</v>
      </c>
      <c r="I66" s="39">
        <v>23</v>
      </c>
      <c r="J66" s="39">
        <v>18</v>
      </c>
      <c r="K66" s="39">
        <v>18</v>
      </c>
      <c r="L66" s="39">
        <v>14</v>
      </c>
      <c r="M66" s="94">
        <v>118</v>
      </c>
      <c r="N66" s="39"/>
      <c r="O66" s="39"/>
      <c r="P66" s="39"/>
      <c r="Q66" s="94"/>
      <c r="R66" s="39"/>
      <c r="S66" s="39"/>
      <c r="T66" s="39"/>
      <c r="U66" s="94"/>
      <c r="V66" s="95">
        <v>159</v>
      </c>
      <c r="W66" s="91"/>
      <c r="X66" s="91"/>
      <c r="Y66" s="91"/>
      <c r="Z66" s="91"/>
      <c r="AA66" s="91"/>
      <c r="AB66" s="91"/>
      <c r="AC66" s="91"/>
      <c r="AD66" s="91"/>
      <c r="AE66" s="91"/>
      <c r="AF66" s="91"/>
    </row>
    <row r="67" spans="1:32" ht="21" customHeight="1">
      <c r="A67" s="208"/>
      <c r="B67" s="96" t="s">
        <v>15</v>
      </c>
      <c r="C67" s="97"/>
      <c r="D67" s="97">
        <v>1</v>
      </c>
      <c r="E67" s="97">
        <v>1</v>
      </c>
      <c r="F67" s="96">
        <v>2</v>
      </c>
      <c r="G67" s="97">
        <v>1</v>
      </c>
      <c r="H67" s="97">
        <v>1</v>
      </c>
      <c r="I67" s="97">
        <v>1</v>
      </c>
      <c r="J67" s="97">
        <v>1</v>
      </c>
      <c r="K67" s="97">
        <v>1</v>
      </c>
      <c r="L67" s="97">
        <v>1</v>
      </c>
      <c r="M67" s="96">
        <v>6</v>
      </c>
      <c r="N67" s="97"/>
      <c r="O67" s="97"/>
      <c r="P67" s="97"/>
      <c r="Q67" s="96"/>
      <c r="R67" s="97"/>
      <c r="S67" s="97"/>
      <c r="T67" s="97"/>
      <c r="U67" s="96"/>
      <c r="V67" s="98">
        <v>8</v>
      </c>
      <c r="W67" s="91"/>
      <c r="X67" s="91"/>
      <c r="Y67" s="91"/>
      <c r="Z67" s="91"/>
      <c r="AA67" s="91"/>
      <c r="AB67" s="91"/>
      <c r="AC67" s="91"/>
      <c r="AD67" s="91"/>
      <c r="AE67" s="91"/>
      <c r="AF67" s="91"/>
    </row>
    <row r="68" spans="1:32" ht="21" customHeight="1">
      <c r="A68" s="206" t="s">
        <v>571</v>
      </c>
      <c r="B68" s="99" t="s">
        <v>568</v>
      </c>
      <c r="C68" s="37"/>
      <c r="D68" s="37">
        <v>16</v>
      </c>
      <c r="E68" s="37">
        <v>13</v>
      </c>
      <c r="F68" s="99">
        <v>29</v>
      </c>
      <c r="G68" s="37">
        <v>6</v>
      </c>
      <c r="H68" s="37">
        <v>13</v>
      </c>
      <c r="I68" s="37">
        <v>13</v>
      </c>
      <c r="J68" s="37">
        <v>21</v>
      </c>
      <c r="K68" s="37">
        <v>10</v>
      </c>
      <c r="L68" s="37">
        <v>22</v>
      </c>
      <c r="M68" s="99">
        <v>85</v>
      </c>
      <c r="N68" s="37">
        <v>11</v>
      </c>
      <c r="O68" s="37">
        <v>9</v>
      </c>
      <c r="P68" s="37">
        <v>7</v>
      </c>
      <c r="Q68" s="99">
        <v>27</v>
      </c>
      <c r="R68" s="37"/>
      <c r="S68" s="37"/>
      <c r="T68" s="37"/>
      <c r="U68" s="99"/>
      <c r="V68" s="100">
        <v>141</v>
      </c>
      <c r="W68" s="91"/>
      <c r="X68" s="91"/>
      <c r="Y68" s="91"/>
      <c r="Z68" s="91"/>
      <c r="AA68" s="91"/>
      <c r="AB68" s="91"/>
      <c r="AC68" s="91"/>
      <c r="AD68" s="91"/>
      <c r="AE68" s="91"/>
      <c r="AF68" s="91"/>
    </row>
    <row r="69" spans="1:32" ht="21" customHeight="1">
      <c r="A69" s="207"/>
      <c r="B69" s="94" t="s">
        <v>569</v>
      </c>
      <c r="C69" s="39"/>
      <c r="D69" s="39">
        <v>5</v>
      </c>
      <c r="E69" s="39">
        <v>14</v>
      </c>
      <c r="F69" s="94">
        <v>19</v>
      </c>
      <c r="G69" s="39">
        <v>17</v>
      </c>
      <c r="H69" s="39">
        <v>9</v>
      </c>
      <c r="I69" s="39">
        <v>10</v>
      </c>
      <c r="J69" s="39">
        <v>11</v>
      </c>
      <c r="K69" s="39">
        <v>18</v>
      </c>
      <c r="L69" s="39">
        <v>20</v>
      </c>
      <c r="M69" s="94">
        <v>85</v>
      </c>
      <c r="N69" s="39">
        <v>14</v>
      </c>
      <c r="O69" s="39">
        <v>13</v>
      </c>
      <c r="P69" s="39">
        <v>12</v>
      </c>
      <c r="Q69" s="94">
        <v>39</v>
      </c>
      <c r="R69" s="39"/>
      <c r="S69" s="39"/>
      <c r="T69" s="39"/>
      <c r="U69" s="94"/>
      <c r="V69" s="95">
        <v>143</v>
      </c>
      <c r="W69" s="91"/>
      <c r="X69" s="91"/>
      <c r="Y69" s="91"/>
      <c r="Z69" s="91"/>
      <c r="AA69" s="91"/>
      <c r="AB69" s="91"/>
      <c r="AC69" s="91"/>
      <c r="AD69" s="91"/>
      <c r="AE69" s="91"/>
      <c r="AF69" s="91"/>
    </row>
    <row r="70" spans="1:32" ht="21" customHeight="1">
      <c r="A70" s="207"/>
      <c r="B70" s="94" t="s">
        <v>539</v>
      </c>
      <c r="C70" s="39"/>
      <c r="D70" s="39">
        <v>21</v>
      </c>
      <c r="E70" s="39">
        <v>27</v>
      </c>
      <c r="F70" s="94">
        <v>48</v>
      </c>
      <c r="G70" s="39">
        <v>23</v>
      </c>
      <c r="H70" s="39">
        <v>22</v>
      </c>
      <c r="I70" s="39">
        <v>23</v>
      </c>
      <c r="J70" s="39">
        <v>32</v>
      </c>
      <c r="K70" s="39">
        <v>28</v>
      </c>
      <c r="L70" s="39">
        <v>42</v>
      </c>
      <c r="M70" s="94">
        <v>170</v>
      </c>
      <c r="N70" s="39">
        <v>25</v>
      </c>
      <c r="O70" s="39">
        <v>22</v>
      </c>
      <c r="P70" s="39">
        <v>19</v>
      </c>
      <c r="Q70" s="94">
        <v>66</v>
      </c>
      <c r="R70" s="39"/>
      <c r="S70" s="39"/>
      <c r="T70" s="39"/>
      <c r="U70" s="94"/>
      <c r="V70" s="95">
        <v>284</v>
      </c>
      <c r="W70" s="91"/>
      <c r="X70" s="91"/>
      <c r="Y70" s="91"/>
      <c r="Z70" s="91"/>
      <c r="AA70" s="91"/>
      <c r="AB70" s="91"/>
      <c r="AC70" s="91"/>
      <c r="AD70" s="91"/>
      <c r="AE70" s="91"/>
      <c r="AF70" s="91"/>
    </row>
    <row r="71" spans="1:32" ht="21" customHeight="1">
      <c r="A71" s="208"/>
      <c r="B71" s="96" t="s">
        <v>15</v>
      </c>
      <c r="C71" s="97"/>
      <c r="D71" s="97">
        <v>1</v>
      </c>
      <c r="E71" s="97">
        <v>1</v>
      </c>
      <c r="F71" s="96">
        <v>2</v>
      </c>
      <c r="G71" s="97">
        <v>1</v>
      </c>
      <c r="H71" s="97">
        <v>1</v>
      </c>
      <c r="I71" s="97">
        <v>1</v>
      </c>
      <c r="J71" s="97">
        <v>1</v>
      </c>
      <c r="K71" s="97">
        <v>1</v>
      </c>
      <c r="L71" s="97">
        <v>2</v>
      </c>
      <c r="M71" s="96">
        <v>7</v>
      </c>
      <c r="N71" s="97">
        <v>1</v>
      </c>
      <c r="O71" s="97">
        <v>1</v>
      </c>
      <c r="P71" s="97">
        <v>1</v>
      </c>
      <c r="Q71" s="96">
        <v>3</v>
      </c>
      <c r="R71" s="97"/>
      <c r="S71" s="97"/>
      <c r="T71" s="97"/>
      <c r="U71" s="96"/>
      <c r="V71" s="98">
        <v>12</v>
      </c>
      <c r="W71" s="91"/>
      <c r="X71" s="91"/>
      <c r="Y71" s="91"/>
      <c r="Z71" s="91"/>
      <c r="AA71" s="91"/>
      <c r="AB71" s="91"/>
      <c r="AC71" s="91"/>
      <c r="AD71" s="91"/>
      <c r="AE71" s="91"/>
      <c r="AF71" s="91"/>
    </row>
    <row r="72" spans="1:32" ht="21" customHeight="1">
      <c r="A72" s="206" t="s">
        <v>96</v>
      </c>
      <c r="B72" s="99" t="s">
        <v>568</v>
      </c>
      <c r="C72" s="37"/>
      <c r="D72" s="37">
        <v>14</v>
      </c>
      <c r="E72" s="37">
        <v>8</v>
      </c>
      <c r="F72" s="99">
        <v>22</v>
      </c>
      <c r="G72" s="37">
        <v>7</v>
      </c>
      <c r="H72" s="37">
        <v>10</v>
      </c>
      <c r="I72" s="37">
        <v>14</v>
      </c>
      <c r="J72" s="37">
        <v>3</v>
      </c>
      <c r="K72" s="37">
        <v>14</v>
      </c>
      <c r="L72" s="37">
        <v>13</v>
      </c>
      <c r="M72" s="99">
        <v>61</v>
      </c>
      <c r="N72" s="37"/>
      <c r="O72" s="37"/>
      <c r="P72" s="37"/>
      <c r="Q72" s="99"/>
      <c r="R72" s="37"/>
      <c r="S72" s="37"/>
      <c r="T72" s="37"/>
      <c r="U72" s="99"/>
      <c r="V72" s="100">
        <v>83</v>
      </c>
      <c r="W72" s="91"/>
      <c r="X72" s="91"/>
      <c r="Y72" s="91"/>
      <c r="Z72" s="91"/>
      <c r="AA72" s="91"/>
      <c r="AB72" s="91"/>
      <c r="AC72" s="91"/>
      <c r="AD72" s="91"/>
      <c r="AE72" s="91"/>
      <c r="AF72" s="91"/>
    </row>
    <row r="73" spans="1:32" ht="21" customHeight="1">
      <c r="A73" s="207"/>
      <c r="B73" s="94" t="s">
        <v>569</v>
      </c>
      <c r="C73" s="39"/>
      <c r="D73" s="39">
        <v>16</v>
      </c>
      <c r="E73" s="39">
        <v>2</v>
      </c>
      <c r="F73" s="94">
        <v>18</v>
      </c>
      <c r="G73" s="39">
        <v>10</v>
      </c>
      <c r="H73" s="39">
        <v>4</v>
      </c>
      <c r="I73" s="39">
        <v>15</v>
      </c>
      <c r="J73" s="39">
        <v>14</v>
      </c>
      <c r="K73" s="39">
        <v>13</v>
      </c>
      <c r="L73" s="39">
        <v>7</v>
      </c>
      <c r="M73" s="94">
        <v>63</v>
      </c>
      <c r="N73" s="39"/>
      <c r="O73" s="39"/>
      <c r="P73" s="39"/>
      <c r="Q73" s="94"/>
      <c r="R73" s="39"/>
      <c r="S73" s="39"/>
      <c r="T73" s="39"/>
      <c r="U73" s="94"/>
      <c r="V73" s="95">
        <v>81</v>
      </c>
      <c r="W73" s="91"/>
      <c r="X73" s="91"/>
      <c r="Y73" s="91"/>
      <c r="Z73" s="91"/>
      <c r="AA73" s="91"/>
      <c r="AB73" s="91"/>
      <c r="AC73" s="91"/>
      <c r="AD73" s="91"/>
      <c r="AE73" s="91"/>
      <c r="AF73" s="91"/>
    </row>
    <row r="74" spans="1:32" ht="21" customHeight="1">
      <c r="A74" s="207"/>
      <c r="B74" s="94" t="s">
        <v>539</v>
      </c>
      <c r="C74" s="39"/>
      <c r="D74" s="39">
        <v>30</v>
      </c>
      <c r="E74" s="39">
        <v>10</v>
      </c>
      <c r="F74" s="94">
        <v>40</v>
      </c>
      <c r="G74" s="39">
        <v>17</v>
      </c>
      <c r="H74" s="39">
        <v>14</v>
      </c>
      <c r="I74" s="39">
        <v>29</v>
      </c>
      <c r="J74" s="39">
        <v>17</v>
      </c>
      <c r="K74" s="39">
        <v>27</v>
      </c>
      <c r="L74" s="39">
        <v>20</v>
      </c>
      <c r="M74" s="94">
        <v>124</v>
      </c>
      <c r="N74" s="39"/>
      <c r="O74" s="39"/>
      <c r="P74" s="39"/>
      <c r="Q74" s="94"/>
      <c r="R74" s="39"/>
      <c r="S74" s="39"/>
      <c r="T74" s="39"/>
      <c r="U74" s="94"/>
      <c r="V74" s="95">
        <v>164</v>
      </c>
      <c r="W74" s="91"/>
      <c r="X74" s="91"/>
      <c r="Y74" s="91"/>
      <c r="Z74" s="91"/>
      <c r="AA74" s="91"/>
      <c r="AB74" s="91"/>
      <c r="AC74" s="91"/>
      <c r="AD74" s="91"/>
      <c r="AE74" s="91"/>
      <c r="AF74" s="91"/>
    </row>
    <row r="75" spans="1:32" ht="21" customHeight="1">
      <c r="A75" s="208"/>
      <c r="B75" s="96" t="s">
        <v>15</v>
      </c>
      <c r="C75" s="97"/>
      <c r="D75" s="97">
        <v>1</v>
      </c>
      <c r="E75" s="97">
        <v>1</v>
      </c>
      <c r="F75" s="96">
        <v>2</v>
      </c>
      <c r="G75" s="97">
        <v>1</v>
      </c>
      <c r="H75" s="97">
        <v>1</v>
      </c>
      <c r="I75" s="97">
        <v>2</v>
      </c>
      <c r="J75" s="97">
        <v>1</v>
      </c>
      <c r="K75" s="97">
        <v>1</v>
      </c>
      <c r="L75" s="97">
        <v>1</v>
      </c>
      <c r="M75" s="96">
        <v>7</v>
      </c>
      <c r="N75" s="97"/>
      <c r="O75" s="97"/>
      <c r="P75" s="97"/>
      <c r="Q75" s="96"/>
      <c r="R75" s="97"/>
      <c r="S75" s="97"/>
      <c r="T75" s="97"/>
      <c r="U75" s="96"/>
      <c r="V75" s="98">
        <v>9</v>
      </c>
      <c r="W75" s="91"/>
      <c r="X75" s="91"/>
      <c r="Y75" s="91"/>
      <c r="Z75" s="91"/>
      <c r="AA75" s="91"/>
      <c r="AB75" s="91"/>
      <c r="AC75" s="91"/>
      <c r="AD75" s="91"/>
      <c r="AE75" s="91"/>
      <c r="AF75" s="91"/>
    </row>
    <row r="76" spans="1:32" ht="21" customHeight="1">
      <c r="A76" s="206" t="s">
        <v>101</v>
      </c>
      <c r="B76" s="99" t="s">
        <v>568</v>
      </c>
      <c r="C76" s="37"/>
      <c r="D76" s="37">
        <v>27</v>
      </c>
      <c r="E76" s="37">
        <v>32</v>
      </c>
      <c r="F76" s="99">
        <v>59</v>
      </c>
      <c r="G76" s="37">
        <v>43</v>
      </c>
      <c r="H76" s="37">
        <v>40</v>
      </c>
      <c r="I76" s="37">
        <v>34</v>
      </c>
      <c r="J76" s="37">
        <v>23</v>
      </c>
      <c r="K76" s="37">
        <v>17</v>
      </c>
      <c r="L76" s="37">
        <v>12</v>
      </c>
      <c r="M76" s="99">
        <v>169</v>
      </c>
      <c r="N76" s="37"/>
      <c r="O76" s="37"/>
      <c r="P76" s="37"/>
      <c r="Q76" s="99"/>
      <c r="R76" s="37"/>
      <c r="S76" s="37"/>
      <c r="T76" s="37"/>
      <c r="U76" s="99"/>
      <c r="V76" s="100">
        <v>228</v>
      </c>
      <c r="W76" s="91"/>
      <c r="X76" s="91"/>
      <c r="Y76" s="91"/>
      <c r="Z76" s="91"/>
      <c r="AA76" s="91"/>
      <c r="AB76" s="91"/>
      <c r="AC76" s="91"/>
      <c r="AD76" s="91"/>
      <c r="AE76" s="91"/>
      <c r="AF76" s="91"/>
    </row>
    <row r="77" spans="1:32" ht="21" customHeight="1">
      <c r="A77" s="207"/>
      <c r="B77" s="94" t="s">
        <v>569</v>
      </c>
      <c r="C77" s="39"/>
      <c r="D77" s="39">
        <v>32</v>
      </c>
      <c r="E77" s="39">
        <v>22</v>
      </c>
      <c r="F77" s="94">
        <v>54</v>
      </c>
      <c r="G77" s="39">
        <v>30</v>
      </c>
      <c r="H77" s="39">
        <v>41</v>
      </c>
      <c r="I77" s="39">
        <v>23</v>
      </c>
      <c r="J77" s="39">
        <v>21</v>
      </c>
      <c r="K77" s="39">
        <v>13</v>
      </c>
      <c r="L77" s="39">
        <v>22</v>
      </c>
      <c r="M77" s="94">
        <v>150</v>
      </c>
      <c r="N77" s="39"/>
      <c r="O77" s="39"/>
      <c r="P77" s="39"/>
      <c r="Q77" s="94"/>
      <c r="R77" s="39"/>
      <c r="S77" s="39"/>
      <c r="T77" s="39"/>
      <c r="U77" s="94"/>
      <c r="V77" s="95">
        <v>204</v>
      </c>
      <c r="W77" s="91"/>
      <c r="X77" s="91"/>
      <c r="Y77" s="91"/>
      <c r="Z77" s="91"/>
      <c r="AA77" s="91"/>
      <c r="AB77" s="91"/>
      <c r="AC77" s="91"/>
      <c r="AD77" s="91"/>
      <c r="AE77" s="91"/>
      <c r="AF77" s="91"/>
    </row>
    <row r="78" spans="1:32" ht="21" customHeight="1">
      <c r="A78" s="207"/>
      <c r="B78" s="94" t="s">
        <v>539</v>
      </c>
      <c r="C78" s="39"/>
      <c r="D78" s="39">
        <v>59</v>
      </c>
      <c r="E78" s="39">
        <v>54</v>
      </c>
      <c r="F78" s="94">
        <v>113</v>
      </c>
      <c r="G78" s="39">
        <v>73</v>
      </c>
      <c r="H78" s="39">
        <v>81</v>
      </c>
      <c r="I78" s="39">
        <v>57</v>
      </c>
      <c r="J78" s="39">
        <v>44</v>
      </c>
      <c r="K78" s="39">
        <v>30</v>
      </c>
      <c r="L78" s="39">
        <v>34</v>
      </c>
      <c r="M78" s="94">
        <v>319</v>
      </c>
      <c r="N78" s="39"/>
      <c r="O78" s="39"/>
      <c r="P78" s="39"/>
      <c r="Q78" s="94"/>
      <c r="R78" s="39"/>
      <c r="S78" s="39"/>
      <c r="T78" s="39"/>
      <c r="U78" s="94"/>
      <c r="V78" s="95">
        <v>432</v>
      </c>
      <c r="W78" s="91"/>
      <c r="X78" s="91"/>
      <c r="Y78" s="91"/>
      <c r="Z78" s="91"/>
      <c r="AA78" s="91"/>
      <c r="AB78" s="91"/>
      <c r="AC78" s="91"/>
      <c r="AD78" s="91"/>
      <c r="AE78" s="91"/>
      <c r="AF78" s="91"/>
    </row>
    <row r="79" spans="1:32" ht="21" customHeight="1">
      <c r="A79" s="208"/>
      <c r="B79" s="96" t="s">
        <v>15</v>
      </c>
      <c r="C79" s="97"/>
      <c r="D79" s="97">
        <v>2</v>
      </c>
      <c r="E79" s="97">
        <v>2</v>
      </c>
      <c r="F79" s="96">
        <v>4</v>
      </c>
      <c r="G79" s="97">
        <v>2</v>
      </c>
      <c r="H79" s="97">
        <v>3</v>
      </c>
      <c r="I79" s="97">
        <v>2</v>
      </c>
      <c r="J79" s="97">
        <v>2</v>
      </c>
      <c r="K79" s="97">
        <v>1</v>
      </c>
      <c r="L79" s="97">
        <v>1</v>
      </c>
      <c r="M79" s="96">
        <v>11</v>
      </c>
      <c r="N79" s="97"/>
      <c r="O79" s="97"/>
      <c r="P79" s="97"/>
      <c r="Q79" s="96"/>
      <c r="R79" s="97"/>
      <c r="S79" s="97"/>
      <c r="T79" s="97"/>
      <c r="U79" s="96"/>
      <c r="V79" s="98">
        <v>15</v>
      </c>
      <c r="W79" s="91"/>
      <c r="X79" s="91"/>
      <c r="Y79" s="91"/>
      <c r="Z79" s="91"/>
      <c r="AA79" s="91"/>
      <c r="AB79" s="91"/>
      <c r="AC79" s="91"/>
      <c r="AD79" s="91"/>
      <c r="AE79" s="91"/>
      <c r="AF79" s="91"/>
    </row>
    <row r="80" spans="1:32" ht="21" customHeight="1">
      <c r="A80" s="206" t="s">
        <v>104</v>
      </c>
      <c r="B80" s="99" t="s">
        <v>568</v>
      </c>
      <c r="C80" s="37"/>
      <c r="D80" s="37">
        <v>12</v>
      </c>
      <c r="E80" s="37">
        <v>8</v>
      </c>
      <c r="F80" s="99">
        <v>20</v>
      </c>
      <c r="G80" s="37">
        <v>8</v>
      </c>
      <c r="H80" s="37">
        <v>10</v>
      </c>
      <c r="I80" s="37">
        <v>7</v>
      </c>
      <c r="J80" s="37">
        <v>8</v>
      </c>
      <c r="K80" s="37">
        <v>15</v>
      </c>
      <c r="L80" s="37">
        <v>3</v>
      </c>
      <c r="M80" s="99">
        <v>51</v>
      </c>
      <c r="N80" s="37"/>
      <c r="O80" s="37"/>
      <c r="P80" s="37"/>
      <c r="Q80" s="99"/>
      <c r="R80" s="37"/>
      <c r="S80" s="37"/>
      <c r="T80" s="37"/>
      <c r="U80" s="99"/>
      <c r="V80" s="100">
        <v>71</v>
      </c>
      <c r="W80" s="91"/>
      <c r="X80" s="91"/>
      <c r="Y80" s="91"/>
      <c r="Z80" s="91"/>
      <c r="AA80" s="91"/>
      <c r="AB80" s="91"/>
      <c r="AC80" s="91"/>
      <c r="AD80" s="91"/>
      <c r="AE80" s="91"/>
      <c r="AF80" s="91"/>
    </row>
    <row r="81" spans="1:32" ht="21" customHeight="1">
      <c r="A81" s="207"/>
      <c r="B81" s="94" t="s">
        <v>569</v>
      </c>
      <c r="C81" s="39"/>
      <c r="D81" s="39">
        <v>16</v>
      </c>
      <c r="E81" s="39">
        <v>7</v>
      </c>
      <c r="F81" s="94">
        <v>23</v>
      </c>
      <c r="G81" s="39">
        <v>14</v>
      </c>
      <c r="H81" s="39">
        <v>7</v>
      </c>
      <c r="I81" s="39">
        <v>5</v>
      </c>
      <c r="J81" s="39">
        <v>7</v>
      </c>
      <c r="K81" s="39">
        <v>14</v>
      </c>
      <c r="L81" s="39">
        <v>8</v>
      </c>
      <c r="M81" s="94">
        <v>55</v>
      </c>
      <c r="N81" s="39"/>
      <c r="O81" s="39"/>
      <c r="P81" s="39"/>
      <c r="Q81" s="94"/>
      <c r="R81" s="39"/>
      <c r="S81" s="39"/>
      <c r="T81" s="39"/>
      <c r="U81" s="94"/>
      <c r="V81" s="95">
        <v>78</v>
      </c>
      <c r="W81" s="91"/>
      <c r="X81" s="91"/>
      <c r="Y81" s="91"/>
      <c r="Z81" s="91"/>
      <c r="AA81" s="91"/>
      <c r="AB81" s="91"/>
      <c r="AC81" s="91"/>
      <c r="AD81" s="91"/>
      <c r="AE81" s="91"/>
      <c r="AF81" s="91"/>
    </row>
    <row r="82" spans="1:32" ht="21" customHeight="1">
      <c r="A82" s="207"/>
      <c r="B82" s="94" t="s">
        <v>539</v>
      </c>
      <c r="C82" s="39"/>
      <c r="D82" s="39">
        <v>28</v>
      </c>
      <c r="E82" s="39">
        <v>15</v>
      </c>
      <c r="F82" s="94">
        <v>43</v>
      </c>
      <c r="G82" s="39">
        <v>22</v>
      </c>
      <c r="H82" s="39">
        <v>17</v>
      </c>
      <c r="I82" s="39">
        <v>12</v>
      </c>
      <c r="J82" s="39">
        <v>15</v>
      </c>
      <c r="K82" s="39">
        <v>29</v>
      </c>
      <c r="L82" s="39">
        <v>11</v>
      </c>
      <c r="M82" s="94">
        <v>106</v>
      </c>
      <c r="N82" s="39"/>
      <c r="O82" s="39"/>
      <c r="P82" s="39"/>
      <c r="Q82" s="94"/>
      <c r="R82" s="39"/>
      <c r="S82" s="39"/>
      <c r="T82" s="39"/>
      <c r="U82" s="94"/>
      <c r="V82" s="95">
        <v>149</v>
      </c>
      <c r="W82" s="91"/>
      <c r="X82" s="91"/>
      <c r="Y82" s="91"/>
      <c r="Z82" s="91"/>
      <c r="AA82" s="91"/>
      <c r="AB82" s="91"/>
      <c r="AC82" s="91"/>
      <c r="AD82" s="91"/>
      <c r="AE82" s="91"/>
      <c r="AF82" s="91"/>
    </row>
    <row r="83" spans="1:32" ht="21" customHeight="1">
      <c r="A83" s="208"/>
      <c r="B83" s="96" t="s">
        <v>15</v>
      </c>
      <c r="C83" s="97"/>
      <c r="D83" s="97">
        <v>1</v>
      </c>
      <c r="E83" s="97">
        <v>1</v>
      </c>
      <c r="F83" s="96">
        <v>2</v>
      </c>
      <c r="G83" s="97">
        <v>1</v>
      </c>
      <c r="H83" s="97">
        <v>2</v>
      </c>
      <c r="I83" s="97">
        <v>2</v>
      </c>
      <c r="J83" s="97">
        <v>2</v>
      </c>
      <c r="K83" s="97">
        <v>2</v>
      </c>
      <c r="L83" s="97">
        <v>1</v>
      </c>
      <c r="M83" s="96">
        <v>10</v>
      </c>
      <c r="N83" s="97"/>
      <c r="O83" s="97"/>
      <c r="P83" s="97"/>
      <c r="Q83" s="96"/>
      <c r="R83" s="97"/>
      <c r="S83" s="97"/>
      <c r="T83" s="97"/>
      <c r="U83" s="96"/>
      <c r="V83" s="98">
        <v>12</v>
      </c>
      <c r="W83" s="91"/>
      <c r="X83" s="91"/>
      <c r="Y83" s="91"/>
      <c r="Z83" s="91"/>
      <c r="AA83" s="91"/>
      <c r="AB83" s="91"/>
      <c r="AC83" s="91"/>
      <c r="AD83" s="91"/>
      <c r="AE83" s="91"/>
      <c r="AF83" s="91"/>
    </row>
    <row r="84" spans="1:32" ht="21" customHeight="1">
      <c r="A84" s="206" t="s">
        <v>108</v>
      </c>
      <c r="B84" s="99" t="s">
        <v>568</v>
      </c>
      <c r="C84" s="37"/>
      <c r="D84" s="37">
        <v>9</v>
      </c>
      <c r="E84" s="37">
        <v>11</v>
      </c>
      <c r="F84" s="99">
        <v>20</v>
      </c>
      <c r="G84" s="37">
        <v>12</v>
      </c>
      <c r="H84" s="37">
        <v>9</v>
      </c>
      <c r="I84" s="37">
        <v>8</v>
      </c>
      <c r="J84" s="37">
        <v>10</v>
      </c>
      <c r="K84" s="37">
        <v>12</v>
      </c>
      <c r="L84" s="37">
        <v>11</v>
      </c>
      <c r="M84" s="99">
        <v>62</v>
      </c>
      <c r="N84" s="37">
        <v>10</v>
      </c>
      <c r="O84" s="37">
        <v>6</v>
      </c>
      <c r="P84" s="37">
        <v>7</v>
      </c>
      <c r="Q84" s="99">
        <v>23</v>
      </c>
      <c r="R84" s="37"/>
      <c r="S84" s="37"/>
      <c r="T84" s="37"/>
      <c r="U84" s="99"/>
      <c r="V84" s="100">
        <v>105</v>
      </c>
      <c r="W84" s="91"/>
      <c r="X84" s="91"/>
      <c r="Y84" s="91"/>
      <c r="Z84" s="91"/>
      <c r="AA84" s="91"/>
      <c r="AB84" s="91"/>
      <c r="AC84" s="91"/>
      <c r="AD84" s="91"/>
      <c r="AE84" s="91"/>
      <c r="AF84" s="91"/>
    </row>
    <row r="85" spans="1:32" ht="21" customHeight="1">
      <c r="A85" s="207"/>
      <c r="B85" s="94" t="s">
        <v>569</v>
      </c>
      <c r="C85" s="39"/>
      <c r="D85" s="39">
        <v>8</v>
      </c>
      <c r="E85" s="39">
        <v>11</v>
      </c>
      <c r="F85" s="94">
        <v>19</v>
      </c>
      <c r="G85" s="39">
        <v>13</v>
      </c>
      <c r="H85" s="39">
        <v>10</v>
      </c>
      <c r="I85" s="39">
        <v>7</v>
      </c>
      <c r="J85" s="39">
        <v>12</v>
      </c>
      <c r="K85" s="39">
        <v>5</v>
      </c>
      <c r="L85" s="39">
        <v>5</v>
      </c>
      <c r="M85" s="94">
        <v>52</v>
      </c>
      <c r="N85" s="39">
        <v>6</v>
      </c>
      <c r="O85" s="39">
        <v>12</v>
      </c>
      <c r="P85" s="39">
        <v>3</v>
      </c>
      <c r="Q85" s="94">
        <v>21</v>
      </c>
      <c r="R85" s="39"/>
      <c r="S85" s="39"/>
      <c r="T85" s="39"/>
      <c r="U85" s="94"/>
      <c r="V85" s="95">
        <v>92</v>
      </c>
      <c r="W85" s="91"/>
      <c r="X85" s="91"/>
      <c r="Y85" s="91"/>
      <c r="Z85" s="91"/>
      <c r="AA85" s="91"/>
      <c r="AB85" s="91"/>
      <c r="AC85" s="91"/>
      <c r="AD85" s="91"/>
      <c r="AE85" s="91"/>
      <c r="AF85" s="91"/>
    </row>
    <row r="86" spans="1:32" ht="21" customHeight="1">
      <c r="A86" s="207"/>
      <c r="B86" s="94" t="s">
        <v>539</v>
      </c>
      <c r="C86" s="39"/>
      <c r="D86" s="39">
        <v>17</v>
      </c>
      <c r="E86" s="39">
        <v>22</v>
      </c>
      <c r="F86" s="94">
        <v>39</v>
      </c>
      <c r="G86" s="39">
        <v>25</v>
      </c>
      <c r="H86" s="39">
        <v>19</v>
      </c>
      <c r="I86" s="39">
        <v>15</v>
      </c>
      <c r="J86" s="39">
        <v>22</v>
      </c>
      <c r="K86" s="39">
        <v>17</v>
      </c>
      <c r="L86" s="39">
        <v>16</v>
      </c>
      <c r="M86" s="94">
        <v>114</v>
      </c>
      <c r="N86" s="39">
        <v>16</v>
      </c>
      <c r="O86" s="39">
        <v>18</v>
      </c>
      <c r="P86" s="39">
        <v>10</v>
      </c>
      <c r="Q86" s="94">
        <v>44</v>
      </c>
      <c r="R86" s="39"/>
      <c r="S86" s="39"/>
      <c r="T86" s="39"/>
      <c r="U86" s="94"/>
      <c r="V86" s="95">
        <v>197</v>
      </c>
      <c r="W86" s="91"/>
      <c r="X86" s="91"/>
      <c r="Y86" s="91"/>
      <c r="Z86" s="91"/>
      <c r="AA86" s="91"/>
      <c r="AB86" s="91"/>
      <c r="AC86" s="91"/>
      <c r="AD86" s="91"/>
      <c r="AE86" s="91"/>
      <c r="AF86" s="91"/>
    </row>
    <row r="87" spans="1:32" ht="21" customHeight="1">
      <c r="A87" s="208"/>
      <c r="B87" s="96" t="s">
        <v>15</v>
      </c>
      <c r="C87" s="97"/>
      <c r="D87" s="97">
        <v>1</v>
      </c>
      <c r="E87" s="97">
        <v>1</v>
      </c>
      <c r="F87" s="96">
        <v>2</v>
      </c>
      <c r="G87" s="97">
        <v>1</v>
      </c>
      <c r="H87" s="97">
        <v>1</v>
      </c>
      <c r="I87" s="97">
        <v>1</v>
      </c>
      <c r="J87" s="97">
        <v>1</v>
      </c>
      <c r="K87" s="97">
        <v>1</v>
      </c>
      <c r="L87" s="97">
        <v>1</v>
      </c>
      <c r="M87" s="96">
        <v>6</v>
      </c>
      <c r="N87" s="97">
        <v>1</v>
      </c>
      <c r="O87" s="97">
        <v>1</v>
      </c>
      <c r="P87" s="97">
        <v>1</v>
      </c>
      <c r="Q87" s="96">
        <v>3</v>
      </c>
      <c r="R87" s="97"/>
      <c r="S87" s="97"/>
      <c r="T87" s="97"/>
      <c r="U87" s="96"/>
      <c r="V87" s="98">
        <v>11</v>
      </c>
      <c r="W87" s="91"/>
      <c r="X87" s="91"/>
      <c r="Y87" s="91"/>
      <c r="Z87" s="91"/>
      <c r="AA87" s="91"/>
      <c r="AB87" s="91"/>
      <c r="AC87" s="91"/>
      <c r="AD87" s="91"/>
      <c r="AE87" s="91"/>
      <c r="AF87" s="91"/>
    </row>
    <row r="88" spans="1:32" ht="21" customHeight="1">
      <c r="A88" s="206" t="s">
        <v>112</v>
      </c>
      <c r="B88" s="99" t="s">
        <v>568</v>
      </c>
      <c r="C88" s="37">
        <v>3</v>
      </c>
      <c r="D88" s="37">
        <v>10</v>
      </c>
      <c r="E88" s="37">
        <v>12</v>
      </c>
      <c r="F88" s="99">
        <v>25</v>
      </c>
      <c r="G88" s="37">
        <v>5</v>
      </c>
      <c r="H88" s="37">
        <v>6</v>
      </c>
      <c r="I88" s="37">
        <v>5</v>
      </c>
      <c r="J88" s="37">
        <v>3</v>
      </c>
      <c r="K88" s="37">
        <v>6</v>
      </c>
      <c r="L88" s="37">
        <v>9</v>
      </c>
      <c r="M88" s="99">
        <v>34</v>
      </c>
      <c r="N88" s="37"/>
      <c r="O88" s="37"/>
      <c r="P88" s="37"/>
      <c r="Q88" s="99"/>
      <c r="R88" s="37"/>
      <c r="S88" s="37"/>
      <c r="T88" s="37"/>
      <c r="U88" s="99"/>
      <c r="V88" s="100">
        <v>59</v>
      </c>
      <c r="W88" s="91"/>
      <c r="X88" s="91"/>
      <c r="Y88" s="91"/>
      <c r="Z88" s="91"/>
      <c r="AA88" s="91"/>
      <c r="AB88" s="91"/>
      <c r="AC88" s="91"/>
      <c r="AD88" s="91"/>
      <c r="AE88" s="91"/>
      <c r="AF88" s="91"/>
    </row>
    <row r="89" spans="1:32" ht="21" customHeight="1">
      <c r="A89" s="207"/>
      <c r="B89" s="94" t="s">
        <v>569</v>
      </c>
      <c r="C89" s="39">
        <v>1</v>
      </c>
      <c r="D89" s="39">
        <v>20</v>
      </c>
      <c r="E89" s="39">
        <v>10</v>
      </c>
      <c r="F89" s="94">
        <v>31</v>
      </c>
      <c r="G89" s="39">
        <v>8</v>
      </c>
      <c r="H89" s="39">
        <v>8</v>
      </c>
      <c r="I89" s="39">
        <v>7</v>
      </c>
      <c r="J89" s="39">
        <v>5</v>
      </c>
      <c r="K89" s="39">
        <v>6</v>
      </c>
      <c r="L89" s="39">
        <v>8</v>
      </c>
      <c r="M89" s="94">
        <v>42</v>
      </c>
      <c r="N89" s="39"/>
      <c r="O89" s="39"/>
      <c r="P89" s="39"/>
      <c r="Q89" s="94"/>
      <c r="R89" s="39"/>
      <c r="S89" s="39"/>
      <c r="T89" s="39"/>
      <c r="U89" s="94"/>
      <c r="V89" s="95">
        <v>73</v>
      </c>
      <c r="W89" s="91"/>
      <c r="X89" s="91"/>
      <c r="Y89" s="91"/>
      <c r="Z89" s="91"/>
      <c r="AA89" s="91"/>
      <c r="AB89" s="91"/>
      <c r="AC89" s="91"/>
      <c r="AD89" s="91"/>
      <c r="AE89" s="91"/>
      <c r="AF89" s="91"/>
    </row>
    <row r="90" spans="1:32" ht="21" customHeight="1">
      <c r="A90" s="207"/>
      <c r="B90" s="94" t="s">
        <v>539</v>
      </c>
      <c r="C90" s="39">
        <v>4</v>
      </c>
      <c r="D90" s="39">
        <v>30</v>
      </c>
      <c r="E90" s="39">
        <v>22</v>
      </c>
      <c r="F90" s="94">
        <v>56</v>
      </c>
      <c r="G90" s="39">
        <v>13</v>
      </c>
      <c r="H90" s="39">
        <v>14</v>
      </c>
      <c r="I90" s="39">
        <v>12</v>
      </c>
      <c r="J90" s="39">
        <v>8</v>
      </c>
      <c r="K90" s="39">
        <v>12</v>
      </c>
      <c r="L90" s="39">
        <v>17</v>
      </c>
      <c r="M90" s="94">
        <v>76</v>
      </c>
      <c r="N90" s="39"/>
      <c r="O90" s="39"/>
      <c r="P90" s="39"/>
      <c r="Q90" s="94"/>
      <c r="R90" s="39"/>
      <c r="S90" s="39"/>
      <c r="T90" s="39"/>
      <c r="U90" s="94"/>
      <c r="V90" s="95">
        <v>132</v>
      </c>
      <c r="W90" s="91"/>
      <c r="X90" s="91"/>
      <c r="Y90" s="91"/>
      <c r="Z90" s="91"/>
      <c r="AA90" s="91"/>
      <c r="AB90" s="91"/>
      <c r="AC90" s="91"/>
      <c r="AD90" s="91"/>
      <c r="AE90" s="91"/>
      <c r="AF90" s="91"/>
    </row>
    <row r="91" spans="1:32" ht="21" customHeight="1">
      <c r="A91" s="208"/>
      <c r="B91" s="96" t="s">
        <v>15</v>
      </c>
      <c r="C91" s="97">
        <v>1</v>
      </c>
      <c r="D91" s="97">
        <v>1</v>
      </c>
      <c r="E91" s="97">
        <v>1</v>
      </c>
      <c r="F91" s="96">
        <v>3</v>
      </c>
      <c r="G91" s="97">
        <v>1</v>
      </c>
      <c r="H91" s="97">
        <v>1</v>
      </c>
      <c r="I91" s="97">
        <v>1</v>
      </c>
      <c r="J91" s="97">
        <v>1</v>
      </c>
      <c r="K91" s="97">
        <v>1</v>
      </c>
      <c r="L91" s="97">
        <v>1</v>
      </c>
      <c r="M91" s="96">
        <v>6</v>
      </c>
      <c r="N91" s="97"/>
      <c r="O91" s="97"/>
      <c r="P91" s="97"/>
      <c r="Q91" s="96"/>
      <c r="R91" s="97"/>
      <c r="S91" s="97"/>
      <c r="T91" s="97"/>
      <c r="U91" s="96"/>
      <c r="V91" s="98">
        <v>9</v>
      </c>
      <c r="W91" s="91"/>
      <c r="X91" s="91"/>
      <c r="Y91" s="91"/>
      <c r="Z91" s="91"/>
      <c r="AA91" s="91"/>
      <c r="AB91" s="91"/>
      <c r="AC91" s="91"/>
      <c r="AD91" s="91"/>
      <c r="AE91" s="91"/>
      <c r="AF91" s="91"/>
    </row>
    <row r="92" spans="1:32" ht="21" customHeight="1">
      <c r="A92" s="206" t="s">
        <v>117</v>
      </c>
      <c r="B92" s="99" t="s">
        <v>568</v>
      </c>
      <c r="C92" s="37"/>
      <c r="D92" s="37">
        <v>13</v>
      </c>
      <c r="E92" s="37">
        <v>18</v>
      </c>
      <c r="F92" s="99">
        <v>31</v>
      </c>
      <c r="G92" s="37">
        <v>14</v>
      </c>
      <c r="H92" s="37">
        <v>14</v>
      </c>
      <c r="I92" s="37">
        <v>19</v>
      </c>
      <c r="J92" s="37">
        <v>9</v>
      </c>
      <c r="K92" s="37">
        <v>14</v>
      </c>
      <c r="L92" s="37">
        <v>14</v>
      </c>
      <c r="M92" s="99">
        <v>84</v>
      </c>
      <c r="N92" s="37">
        <v>10</v>
      </c>
      <c r="O92" s="37">
        <v>15</v>
      </c>
      <c r="P92" s="37">
        <v>16</v>
      </c>
      <c r="Q92" s="99">
        <v>41</v>
      </c>
      <c r="R92" s="37"/>
      <c r="S92" s="37"/>
      <c r="T92" s="37"/>
      <c r="U92" s="99"/>
      <c r="V92" s="100">
        <v>156</v>
      </c>
      <c r="W92" s="91"/>
      <c r="X92" s="91"/>
      <c r="Y92" s="91"/>
      <c r="Z92" s="91"/>
      <c r="AA92" s="91"/>
      <c r="AB92" s="91"/>
      <c r="AC92" s="91"/>
      <c r="AD92" s="91"/>
      <c r="AE92" s="91"/>
      <c r="AF92" s="91"/>
    </row>
    <row r="93" spans="1:32" ht="21" customHeight="1">
      <c r="A93" s="207"/>
      <c r="B93" s="94" t="s">
        <v>569</v>
      </c>
      <c r="C93" s="39"/>
      <c r="D93" s="39">
        <v>7</v>
      </c>
      <c r="E93" s="39">
        <v>25</v>
      </c>
      <c r="F93" s="94">
        <v>32</v>
      </c>
      <c r="G93" s="39">
        <v>21</v>
      </c>
      <c r="H93" s="39">
        <v>10</v>
      </c>
      <c r="I93" s="39">
        <v>6</v>
      </c>
      <c r="J93" s="39">
        <v>18</v>
      </c>
      <c r="K93" s="39">
        <v>7</v>
      </c>
      <c r="L93" s="39">
        <v>13</v>
      </c>
      <c r="M93" s="94">
        <v>75</v>
      </c>
      <c r="N93" s="39">
        <v>21</v>
      </c>
      <c r="O93" s="39">
        <v>17</v>
      </c>
      <c r="P93" s="39">
        <v>11</v>
      </c>
      <c r="Q93" s="94">
        <v>49</v>
      </c>
      <c r="R93" s="39"/>
      <c r="S93" s="39"/>
      <c r="T93" s="39"/>
      <c r="U93" s="94"/>
      <c r="V93" s="95">
        <v>156</v>
      </c>
      <c r="W93" s="91"/>
      <c r="X93" s="91"/>
      <c r="Y93" s="91"/>
      <c r="Z93" s="91"/>
      <c r="AA93" s="91"/>
      <c r="AB93" s="91"/>
      <c r="AC93" s="91"/>
      <c r="AD93" s="91"/>
      <c r="AE93" s="91"/>
      <c r="AF93" s="91"/>
    </row>
    <row r="94" spans="1:32" ht="21" customHeight="1">
      <c r="A94" s="207"/>
      <c r="B94" s="94" t="s">
        <v>539</v>
      </c>
      <c r="C94" s="39"/>
      <c r="D94" s="39">
        <v>20</v>
      </c>
      <c r="E94" s="39">
        <v>43</v>
      </c>
      <c r="F94" s="94">
        <v>63</v>
      </c>
      <c r="G94" s="39">
        <v>35</v>
      </c>
      <c r="H94" s="39">
        <v>24</v>
      </c>
      <c r="I94" s="39">
        <v>25</v>
      </c>
      <c r="J94" s="39">
        <v>27</v>
      </c>
      <c r="K94" s="39">
        <v>21</v>
      </c>
      <c r="L94" s="39">
        <v>27</v>
      </c>
      <c r="M94" s="94">
        <v>159</v>
      </c>
      <c r="N94" s="39">
        <v>31</v>
      </c>
      <c r="O94" s="39">
        <v>32</v>
      </c>
      <c r="P94" s="39">
        <v>27</v>
      </c>
      <c r="Q94" s="94">
        <v>90</v>
      </c>
      <c r="R94" s="39"/>
      <c r="S94" s="39"/>
      <c r="T94" s="39"/>
      <c r="U94" s="94"/>
      <c r="V94" s="95">
        <v>312</v>
      </c>
      <c r="W94" s="91"/>
      <c r="X94" s="91"/>
      <c r="Y94" s="91"/>
      <c r="Z94" s="91"/>
      <c r="AA94" s="91"/>
      <c r="AB94" s="91"/>
      <c r="AC94" s="91"/>
      <c r="AD94" s="91"/>
      <c r="AE94" s="91"/>
      <c r="AF94" s="91"/>
    </row>
    <row r="95" spans="1:32" ht="21" customHeight="1">
      <c r="A95" s="208"/>
      <c r="B95" s="96" t="s">
        <v>15</v>
      </c>
      <c r="C95" s="97"/>
      <c r="D95" s="97">
        <v>1</v>
      </c>
      <c r="E95" s="97">
        <v>2</v>
      </c>
      <c r="F95" s="96">
        <v>3</v>
      </c>
      <c r="G95" s="97">
        <v>1</v>
      </c>
      <c r="H95" s="97">
        <v>1</v>
      </c>
      <c r="I95" s="97">
        <v>1</v>
      </c>
      <c r="J95" s="97">
        <v>1</v>
      </c>
      <c r="K95" s="97">
        <v>1</v>
      </c>
      <c r="L95" s="97">
        <v>1</v>
      </c>
      <c r="M95" s="96">
        <v>6</v>
      </c>
      <c r="N95" s="97">
        <v>1</v>
      </c>
      <c r="O95" s="97">
        <v>1</v>
      </c>
      <c r="P95" s="97">
        <v>1</v>
      </c>
      <c r="Q95" s="96">
        <v>3</v>
      </c>
      <c r="R95" s="97"/>
      <c r="S95" s="97"/>
      <c r="T95" s="97"/>
      <c r="U95" s="96"/>
      <c r="V95" s="98">
        <v>12</v>
      </c>
      <c r="W95" s="91"/>
      <c r="X95" s="91"/>
      <c r="Y95" s="91"/>
      <c r="Z95" s="91"/>
      <c r="AA95" s="91"/>
      <c r="AB95" s="91"/>
      <c r="AC95" s="91"/>
      <c r="AD95" s="91"/>
      <c r="AE95" s="91"/>
      <c r="AF95" s="91"/>
    </row>
    <row r="96" spans="1:32" ht="21" customHeight="1">
      <c r="A96" s="206" t="s">
        <v>120</v>
      </c>
      <c r="B96" s="99" t="s">
        <v>568</v>
      </c>
      <c r="C96" s="37"/>
      <c r="D96" s="37">
        <v>17</v>
      </c>
      <c r="E96" s="37">
        <v>17</v>
      </c>
      <c r="F96" s="99">
        <v>34</v>
      </c>
      <c r="G96" s="37">
        <v>10</v>
      </c>
      <c r="H96" s="37">
        <v>17</v>
      </c>
      <c r="I96" s="37">
        <v>13</v>
      </c>
      <c r="J96" s="37">
        <v>9</v>
      </c>
      <c r="K96" s="37">
        <v>11</v>
      </c>
      <c r="L96" s="37">
        <v>8</v>
      </c>
      <c r="M96" s="99">
        <v>68</v>
      </c>
      <c r="N96" s="37"/>
      <c r="O96" s="37"/>
      <c r="P96" s="37"/>
      <c r="Q96" s="99"/>
      <c r="R96" s="37"/>
      <c r="S96" s="37"/>
      <c r="T96" s="37"/>
      <c r="U96" s="99"/>
      <c r="V96" s="100">
        <v>102</v>
      </c>
      <c r="W96" s="91"/>
      <c r="X96" s="91"/>
      <c r="Y96" s="91"/>
      <c r="Z96" s="91"/>
      <c r="AA96" s="91"/>
      <c r="AB96" s="91"/>
      <c r="AC96" s="91"/>
      <c r="AD96" s="91"/>
      <c r="AE96" s="91"/>
      <c r="AF96" s="91"/>
    </row>
    <row r="97" spans="1:32" ht="21" customHeight="1">
      <c r="A97" s="207"/>
      <c r="B97" s="94" t="s">
        <v>569</v>
      </c>
      <c r="C97" s="39"/>
      <c r="D97" s="39">
        <v>14</v>
      </c>
      <c r="E97" s="39">
        <v>11</v>
      </c>
      <c r="F97" s="94">
        <v>25</v>
      </c>
      <c r="G97" s="39">
        <v>15</v>
      </c>
      <c r="H97" s="39">
        <v>14</v>
      </c>
      <c r="I97" s="39">
        <v>12</v>
      </c>
      <c r="J97" s="39">
        <v>11</v>
      </c>
      <c r="K97" s="39">
        <v>7</v>
      </c>
      <c r="L97" s="39">
        <v>11</v>
      </c>
      <c r="M97" s="94">
        <v>70</v>
      </c>
      <c r="N97" s="39"/>
      <c r="O97" s="39"/>
      <c r="P97" s="39"/>
      <c r="Q97" s="94"/>
      <c r="R97" s="39"/>
      <c r="S97" s="39"/>
      <c r="T97" s="39"/>
      <c r="U97" s="94"/>
      <c r="V97" s="95">
        <v>95</v>
      </c>
      <c r="W97" s="91"/>
      <c r="X97" s="91"/>
      <c r="Y97" s="91"/>
      <c r="Z97" s="91"/>
      <c r="AA97" s="91"/>
      <c r="AB97" s="91"/>
      <c r="AC97" s="91"/>
      <c r="AD97" s="91"/>
      <c r="AE97" s="91"/>
      <c r="AF97" s="91"/>
    </row>
    <row r="98" spans="1:32" ht="21" customHeight="1">
      <c r="A98" s="207"/>
      <c r="B98" s="94" t="s">
        <v>539</v>
      </c>
      <c r="C98" s="39"/>
      <c r="D98" s="39">
        <v>31</v>
      </c>
      <c r="E98" s="39">
        <v>28</v>
      </c>
      <c r="F98" s="94">
        <v>59</v>
      </c>
      <c r="G98" s="39">
        <v>25</v>
      </c>
      <c r="H98" s="39">
        <v>31</v>
      </c>
      <c r="I98" s="39">
        <v>25</v>
      </c>
      <c r="J98" s="39">
        <v>20</v>
      </c>
      <c r="K98" s="39">
        <v>18</v>
      </c>
      <c r="L98" s="39">
        <v>19</v>
      </c>
      <c r="M98" s="94">
        <v>138</v>
      </c>
      <c r="N98" s="39"/>
      <c r="O98" s="39"/>
      <c r="P98" s="39"/>
      <c r="Q98" s="94"/>
      <c r="R98" s="39"/>
      <c r="S98" s="39"/>
      <c r="T98" s="39"/>
      <c r="U98" s="94"/>
      <c r="V98" s="95">
        <v>197</v>
      </c>
      <c r="W98" s="91"/>
      <c r="X98" s="91"/>
      <c r="Y98" s="91"/>
      <c r="Z98" s="91"/>
      <c r="AA98" s="91"/>
      <c r="AB98" s="91"/>
      <c r="AC98" s="91"/>
      <c r="AD98" s="91"/>
      <c r="AE98" s="91"/>
      <c r="AF98" s="91"/>
    </row>
    <row r="99" spans="1:32" ht="21" customHeight="1">
      <c r="A99" s="208"/>
      <c r="B99" s="96" t="s">
        <v>15</v>
      </c>
      <c r="C99" s="97"/>
      <c r="D99" s="97">
        <v>1</v>
      </c>
      <c r="E99" s="97">
        <v>1</v>
      </c>
      <c r="F99" s="96">
        <v>2</v>
      </c>
      <c r="G99" s="97">
        <v>1</v>
      </c>
      <c r="H99" s="97">
        <v>1</v>
      </c>
      <c r="I99" s="97">
        <v>1</v>
      </c>
      <c r="J99" s="97">
        <v>1</v>
      </c>
      <c r="K99" s="97">
        <v>1</v>
      </c>
      <c r="L99" s="97">
        <v>1</v>
      </c>
      <c r="M99" s="96">
        <v>6</v>
      </c>
      <c r="N99" s="97"/>
      <c r="O99" s="97"/>
      <c r="P99" s="97"/>
      <c r="Q99" s="96"/>
      <c r="R99" s="97"/>
      <c r="S99" s="97"/>
      <c r="T99" s="97"/>
      <c r="U99" s="96"/>
      <c r="V99" s="98">
        <v>8</v>
      </c>
      <c r="W99" s="91"/>
      <c r="X99" s="91"/>
      <c r="Y99" s="91"/>
      <c r="Z99" s="91"/>
      <c r="AA99" s="91"/>
      <c r="AB99" s="91"/>
      <c r="AC99" s="91"/>
      <c r="AD99" s="91"/>
      <c r="AE99" s="91"/>
      <c r="AF99" s="91"/>
    </row>
    <row r="100" spans="1:32" ht="21" customHeight="1">
      <c r="A100" s="206" t="s">
        <v>124</v>
      </c>
      <c r="B100" s="99" t="s">
        <v>568</v>
      </c>
      <c r="C100" s="37">
        <v>1</v>
      </c>
      <c r="D100" s="37">
        <v>7</v>
      </c>
      <c r="E100" s="37">
        <v>9</v>
      </c>
      <c r="F100" s="99">
        <v>17</v>
      </c>
      <c r="G100" s="37">
        <v>16</v>
      </c>
      <c r="H100" s="37">
        <v>9</v>
      </c>
      <c r="I100" s="37">
        <v>9</v>
      </c>
      <c r="J100" s="37">
        <v>12</v>
      </c>
      <c r="K100" s="37">
        <v>6</v>
      </c>
      <c r="L100" s="37">
        <v>11</v>
      </c>
      <c r="M100" s="99">
        <v>63</v>
      </c>
      <c r="N100" s="37"/>
      <c r="O100" s="37"/>
      <c r="P100" s="37"/>
      <c r="Q100" s="99"/>
      <c r="R100" s="37"/>
      <c r="S100" s="37"/>
      <c r="T100" s="37"/>
      <c r="U100" s="99"/>
      <c r="V100" s="100">
        <v>80</v>
      </c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</row>
    <row r="101" spans="1:32" ht="21" customHeight="1">
      <c r="A101" s="207"/>
      <c r="B101" s="94" t="s">
        <v>569</v>
      </c>
      <c r="C101" s="39">
        <v>5</v>
      </c>
      <c r="D101" s="39">
        <v>6</v>
      </c>
      <c r="E101" s="39">
        <v>14</v>
      </c>
      <c r="F101" s="94">
        <v>25</v>
      </c>
      <c r="G101" s="39">
        <v>13</v>
      </c>
      <c r="H101" s="39">
        <v>8</v>
      </c>
      <c r="I101" s="39">
        <v>11</v>
      </c>
      <c r="J101" s="39">
        <v>11</v>
      </c>
      <c r="K101" s="39">
        <v>11</v>
      </c>
      <c r="L101" s="39">
        <v>11</v>
      </c>
      <c r="M101" s="94">
        <v>65</v>
      </c>
      <c r="N101" s="39"/>
      <c r="O101" s="39"/>
      <c r="P101" s="39"/>
      <c r="Q101" s="94"/>
      <c r="R101" s="39"/>
      <c r="S101" s="39"/>
      <c r="T101" s="39"/>
      <c r="U101" s="94"/>
      <c r="V101" s="95">
        <v>90</v>
      </c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</row>
    <row r="102" spans="1:32" ht="21" customHeight="1">
      <c r="A102" s="207"/>
      <c r="B102" s="94" t="s">
        <v>539</v>
      </c>
      <c r="C102" s="39">
        <v>6</v>
      </c>
      <c r="D102" s="39">
        <v>13</v>
      </c>
      <c r="E102" s="39">
        <v>23</v>
      </c>
      <c r="F102" s="94">
        <v>42</v>
      </c>
      <c r="G102" s="39">
        <v>29</v>
      </c>
      <c r="H102" s="39">
        <v>17</v>
      </c>
      <c r="I102" s="39">
        <v>20</v>
      </c>
      <c r="J102" s="39">
        <v>23</v>
      </c>
      <c r="K102" s="39">
        <v>17</v>
      </c>
      <c r="L102" s="39">
        <v>22</v>
      </c>
      <c r="M102" s="94">
        <v>128</v>
      </c>
      <c r="N102" s="39"/>
      <c r="O102" s="39"/>
      <c r="P102" s="39"/>
      <c r="Q102" s="94"/>
      <c r="R102" s="39"/>
      <c r="S102" s="39"/>
      <c r="T102" s="39"/>
      <c r="U102" s="94"/>
      <c r="V102" s="95">
        <v>170</v>
      </c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</row>
    <row r="103" spans="1:32" ht="21" customHeight="1">
      <c r="A103" s="208"/>
      <c r="B103" s="96" t="s">
        <v>15</v>
      </c>
      <c r="C103" s="97">
        <v>1</v>
      </c>
      <c r="D103" s="97">
        <v>1</v>
      </c>
      <c r="E103" s="97">
        <v>1</v>
      </c>
      <c r="F103" s="96">
        <v>3</v>
      </c>
      <c r="G103" s="97">
        <v>1</v>
      </c>
      <c r="H103" s="97">
        <v>1</v>
      </c>
      <c r="I103" s="97">
        <v>1</v>
      </c>
      <c r="J103" s="97">
        <v>1</v>
      </c>
      <c r="K103" s="97">
        <v>1</v>
      </c>
      <c r="L103" s="97">
        <v>1</v>
      </c>
      <c r="M103" s="96">
        <v>6</v>
      </c>
      <c r="N103" s="97"/>
      <c r="O103" s="97"/>
      <c r="P103" s="97"/>
      <c r="Q103" s="96"/>
      <c r="R103" s="97"/>
      <c r="S103" s="97"/>
      <c r="T103" s="97"/>
      <c r="U103" s="96"/>
      <c r="V103" s="98">
        <v>9</v>
      </c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</row>
    <row r="104" spans="1:32" ht="21" customHeight="1">
      <c r="A104" s="206" t="s">
        <v>128</v>
      </c>
      <c r="B104" s="99" t="s">
        <v>568</v>
      </c>
      <c r="C104" s="37"/>
      <c r="D104" s="37">
        <v>25</v>
      </c>
      <c r="E104" s="37">
        <v>13</v>
      </c>
      <c r="F104" s="99">
        <v>38</v>
      </c>
      <c r="G104" s="37">
        <v>8</v>
      </c>
      <c r="H104" s="37">
        <v>10</v>
      </c>
      <c r="I104" s="37">
        <v>7</v>
      </c>
      <c r="J104" s="37">
        <v>7</v>
      </c>
      <c r="K104" s="37">
        <v>7</v>
      </c>
      <c r="L104" s="37">
        <v>3</v>
      </c>
      <c r="M104" s="99">
        <v>42</v>
      </c>
      <c r="N104" s="37"/>
      <c r="O104" s="37"/>
      <c r="P104" s="37"/>
      <c r="Q104" s="99"/>
      <c r="R104" s="37"/>
      <c r="S104" s="37"/>
      <c r="T104" s="37"/>
      <c r="U104" s="99"/>
      <c r="V104" s="100">
        <v>80</v>
      </c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</row>
    <row r="105" spans="1:32" ht="21" customHeight="1">
      <c r="A105" s="207"/>
      <c r="B105" s="94" t="s">
        <v>569</v>
      </c>
      <c r="C105" s="39"/>
      <c r="D105" s="39">
        <v>19</v>
      </c>
      <c r="E105" s="39">
        <v>9</v>
      </c>
      <c r="F105" s="94">
        <v>28</v>
      </c>
      <c r="G105" s="39">
        <v>10</v>
      </c>
      <c r="H105" s="39">
        <v>5</v>
      </c>
      <c r="I105" s="39">
        <v>6</v>
      </c>
      <c r="J105" s="39">
        <v>7</v>
      </c>
      <c r="K105" s="39">
        <v>6</v>
      </c>
      <c r="L105" s="39">
        <v>9</v>
      </c>
      <c r="M105" s="94">
        <v>43</v>
      </c>
      <c r="N105" s="39"/>
      <c r="O105" s="39"/>
      <c r="P105" s="39"/>
      <c r="Q105" s="94"/>
      <c r="R105" s="39"/>
      <c r="S105" s="39"/>
      <c r="T105" s="39"/>
      <c r="U105" s="94"/>
      <c r="V105" s="95">
        <v>71</v>
      </c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</row>
    <row r="106" spans="1:32" ht="21" customHeight="1">
      <c r="A106" s="207"/>
      <c r="B106" s="94" t="s">
        <v>539</v>
      </c>
      <c r="C106" s="39"/>
      <c r="D106" s="39">
        <v>44</v>
      </c>
      <c r="E106" s="39">
        <v>22</v>
      </c>
      <c r="F106" s="94">
        <v>66</v>
      </c>
      <c r="G106" s="39">
        <v>18</v>
      </c>
      <c r="H106" s="39">
        <v>15</v>
      </c>
      <c r="I106" s="39">
        <v>13</v>
      </c>
      <c r="J106" s="39">
        <v>14</v>
      </c>
      <c r="K106" s="39">
        <v>13</v>
      </c>
      <c r="L106" s="39">
        <v>12</v>
      </c>
      <c r="M106" s="94">
        <v>85</v>
      </c>
      <c r="N106" s="39"/>
      <c r="O106" s="39"/>
      <c r="P106" s="39"/>
      <c r="Q106" s="94"/>
      <c r="R106" s="39"/>
      <c r="S106" s="39"/>
      <c r="T106" s="39"/>
      <c r="U106" s="94"/>
      <c r="V106" s="95">
        <v>151</v>
      </c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</row>
    <row r="107" spans="1:32" ht="21" customHeight="1">
      <c r="A107" s="208"/>
      <c r="B107" s="96" t="s">
        <v>15</v>
      </c>
      <c r="C107" s="97"/>
      <c r="D107" s="97">
        <v>1</v>
      </c>
      <c r="E107" s="97">
        <v>1</v>
      </c>
      <c r="F107" s="96">
        <v>2</v>
      </c>
      <c r="G107" s="97">
        <v>1</v>
      </c>
      <c r="H107" s="97">
        <v>1</v>
      </c>
      <c r="I107" s="97">
        <v>1</v>
      </c>
      <c r="J107" s="97">
        <v>1</v>
      </c>
      <c r="K107" s="97">
        <v>1</v>
      </c>
      <c r="L107" s="97">
        <v>1</v>
      </c>
      <c r="M107" s="96">
        <v>6</v>
      </c>
      <c r="N107" s="97"/>
      <c r="O107" s="97"/>
      <c r="P107" s="97"/>
      <c r="Q107" s="96"/>
      <c r="R107" s="97"/>
      <c r="S107" s="97"/>
      <c r="T107" s="97"/>
      <c r="U107" s="96"/>
      <c r="V107" s="98">
        <v>8</v>
      </c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</row>
    <row r="108" spans="1:32" ht="21" customHeight="1">
      <c r="A108" s="206" t="s">
        <v>132</v>
      </c>
      <c r="B108" s="99" t="s">
        <v>568</v>
      </c>
      <c r="C108" s="37"/>
      <c r="D108" s="37">
        <v>5</v>
      </c>
      <c r="E108" s="37">
        <v>9</v>
      </c>
      <c r="F108" s="99">
        <v>14</v>
      </c>
      <c r="G108" s="37">
        <v>10</v>
      </c>
      <c r="H108" s="37">
        <v>10</v>
      </c>
      <c r="I108" s="37">
        <v>9</v>
      </c>
      <c r="J108" s="37">
        <v>11</v>
      </c>
      <c r="K108" s="37">
        <v>7</v>
      </c>
      <c r="L108" s="37">
        <v>7</v>
      </c>
      <c r="M108" s="99">
        <v>54</v>
      </c>
      <c r="N108" s="37"/>
      <c r="O108" s="37"/>
      <c r="P108" s="37"/>
      <c r="Q108" s="99"/>
      <c r="R108" s="37"/>
      <c r="S108" s="37"/>
      <c r="T108" s="37"/>
      <c r="U108" s="99"/>
      <c r="V108" s="100">
        <v>68</v>
      </c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</row>
    <row r="109" spans="1:32" ht="21" customHeight="1">
      <c r="A109" s="207"/>
      <c r="B109" s="94" t="s">
        <v>569</v>
      </c>
      <c r="C109" s="39"/>
      <c r="D109" s="39">
        <v>14</v>
      </c>
      <c r="E109" s="39">
        <v>9</v>
      </c>
      <c r="F109" s="94">
        <v>23</v>
      </c>
      <c r="G109" s="39">
        <v>9</v>
      </c>
      <c r="H109" s="39">
        <v>8</v>
      </c>
      <c r="I109" s="39">
        <v>11</v>
      </c>
      <c r="J109" s="39">
        <v>9</v>
      </c>
      <c r="K109" s="39">
        <v>14</v>
      </c>
      <c r="L109" s="39">
        <v>10</v>
      </c>
      <c r="M109" s="94">
        <v>61</v>
      </c>
      <c r="N109" s="39"/>
      <c r="O109" s="39"/>
      <c r="P109" s="39"/>
      <c r="Q109" s="94"/>
      <c r="R109" s="39"/>
      <c r="S109" s="39"/>
      <c r="T109" s="39"/>
      <c r="U109" s="94"/>
      <c r="V109" s="95">
        <v>84</v>
      </c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</row>
    <row r="110" spans="1:32" ht="21" customHeight="1">
      <c r="A110" s="207"/>
      <c r="B110" s="94" t="s">
        <v>539</v>
      </c>
      <c r="C110" s="39"/>
      <c r="D110" s="39">
        <v>19</v>
      </c>
      <c r="E110" s="39">
        <v>18</v>
      </c>
      <c r="F110" s="94">
        <v>37</v>
      </c>
      <c r="G110" s="39">
        <v>19</v>
      </c>
      <c r="H110" s="39">
        <v>18</v>
      </c>
      <c r="I110" s="39">
        <v>20</v>
      </c>
      <c r="J110" s="39">
        <v>20</v>
      </c>
      <c r="K110" s="39">
        <v>21</v>
      </c>
      <c r="L110" s="39">
        <v>17</v>
      </c>
      <c r="M110" s="94">
        <v>115</v>
      </c>
      <c r="N110" s="39"/>
      <c r="O110" s="39"/>
      <c r="P110" s="39"/>
      <c r="Q110" s="94"/>
      <c r="R110" s="39"/>
      <c r="S110" s="39"/>
      <c r="T110" s="39"/>
      <c r="U110" s="94"/>
      <c r="V110" s="95">
        <v>152</v>
      </c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</row>
    <row r="111" spans="1:32" ht="21" customHeight="1">
      <c r="A111" s="208"/>
      <c r="B111" s="96" t="s">
        <v>15</v>
      </c>
      <c r="C111" s="97"/>
      <c r="D111" s="97">
        <v>1</v>
      </c>
      <c r="E111" s="97">
        <v>1</v>
      </c>
      <c r="F111" s="96">
        <v>2</v>
      </c>
      <c r="G111" s="97">
        <v>1</v>
      </c>
      <c r="H111" s="97">
        <v>1</v>
      </c>
      <c r="I111" s="97">
        <v>1</v>
      </c>
      <c r="J111" s="97">
        <v>1</v>
      </c>
      <c r="K111" s="97">
        <v>1</v>
      </c>
      <c r="L111" s="97">
        <v>1</v>
      </c>
      <c r="M111" s="96">
        <v>6</v>
      </c>
      <c r="N111" s="97"/>
      <c r="O111" s="97"/>
      <c r="P111" s="97"/>
      <c r="Q111" s="96"/>
      <c r="R111" s="97"/>
      <c r="S111" s="97"/>
      <c r="T111" s="97"/>
      <c r="U111" s="96"/>
      <c r="V111" s="98">
        <v>8</v>
      </c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</row>
    <row r="112" spans="1:32" ht="21" customHeight="1">
      <c r="A112" s="206" t="s">
        <v>137</v>
      </c>
      <c r="B112" s="99" t="s">
        <v>568</v>
      </c>
      <c r="C112" s="37"/>
      <c r="D112" s="37">
        <v>6</v>
      </c>
      <c r="E112" s="37">
        <v>11</v>
      </c>
      <c r="F112" s="99">
        <v>17</v>
      </c>
      <c r="G112" s="37">
        <v>9</v>
      </c>
      <c r="H112" s="37">
        <v>6</v>
      </c>
      <c r="I112" s="37">
        <v>12</v>
      </c>
      <c r="J112" s="37">
        <v>5</v>
      </c>
      <c r="K112" s="37">
        <v>6</v>
      </c>
      <c r="L112" s="37">
        <v>8</v>
      </c>
      <c r="M112" s="99">
        <v>46</v>
      </c>
      <c r="N112" s="37"/>
      <c r="O112" s="37"/>
      <c r="P112" s="37"/>
      <c r="Q112" s="99"/>
      <c r="R112" s="37"/>
      <c r="S112" s="37"/>
      <c r="T112" s="37"/>
      <c r="U112" s="99"/>
      <c r="V112" s="100">
        <v>63</v>
      </c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</row>
    <row r="113" spans="1:32" ht="21" customHeight="1">
      <c r="A113" s="207"/>
      <c r="B113" s="94" t="s">
        <v>569</v>
      </c>
      <c r="C113" s="39"/>
      <c r="D113" s="39">
        <v>7</v>
      </c>
      <c r="E113" s="39">
        <v>8</v>
      </c>
      <c r="F113" s="94">
        <v>15</v>
      </c>
      <c r="G113" s="39">
        <v>10</v>
      </c>
      <c r="H113" s="39">
        <v>4</v>
      </c>
      <c r="I113" s="39">
        <v>4</v>
      </c>
      <c r="J113" s="39">
        <v>5</v>
      </c>
      <c r="K113" s="39">
        <v>6</v>
      </c>
      <c r="L113" s="39">
        <v>4</v>
      </c>
      <c r="M113" s="94">
        <v>33</v>
      </c>
      <c r="N113" s="39"/>
      <c r="O113" s="39"/>
      <c r="P113" s="39"/>
      <c r="Q113" s="94"/>
      <c r="R113" s="39"/>
      <c r="S113" s="39"/>
      <c r="T113" s="39"/>
      <c r="U113" s="94"/>
      <c r="V113" s="95">
        <v>48</v>
      </c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</row>
    <row r="114" spans="1:32" ht="21" customHeight="1">
      <c r="A114" s="207"/>
      <c r="B114" s="94" t="s">
        <v>539</v>
      </c>
      <c r="C114" s="39"/>
      <c r="D114" s="39">
        <v>13</v>
      </c>
      <c r="E114" s="39">
        <v>19</v>
      </c>
      <c r="F114" s="94">
        <v>32</v>
      </c>
      <c r="G114" s="39">
        <v>19</v>
      </c>
      <c r="H114" s="39">
        <v>10</v>
      </c>
      <c r="I114" s="39">
        <v>16</v>
      </c>
      <c r="J114" s="39">
        <v>10</v>
      </c>
      <c r="K114" s="39">
        <v>12</v>
      </c>
      <c r="L114" s="39">
        <v>12</v>
      </c>
      <c r="M114" s="94">
        <v>79</v>
      </c>
      <c r="N114" s="39"/>
      <c r="O114" s="39"/>
      <c r="P114" s="39"/>
      <c r="Q114" s="94"/>
      <c r="R114" s="39"/>
      <c r="S114" s="39"/>
      <c r="T114" s="39"/>
      <c r="U114" s="94"/>
      <c r="V114" s="95">
        <v>111</v>
      </c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</row>
    <row r="115" spans="1:32" ht="21" customHeight="1">
      <c r="A115" s="208"/>
      <c r="B115" s="96" t="s">
        <v>15</v>
      </c>
      <c r="C115" s="97"/>
      <c r="D115" s="97">
        <v>1</v>
      </c>
      <c r="E115" s="97">
        <v>1</v>
      </c>
      <c r="F115" s="96">
        <v>2</v>
      </c>
      <c r="G115" s="97">
        <v>1</v>
      </c>
      <c r="H115" s="97">
        <v>1</v>
      </c>
      <c r="I115" s="97">
        <v>1</v>
      </c>
      <c r="J115" s="97">
        <v>1</v>
      </c>
      <c r="K115" s="97">
        <v>1</v>
      </c>
      <c r="L115" s="97">
        <v>1</v>
      </c>
      <c r="M115" s="96">
        <v>6</v>
      </c>
      <c r="N115" s="97"/>
      <c r="O115" s="97"/>
      <c r="P115" s="97"/>
      <c r="Q115" s="96"/>
      <c r="R115" s="97"/>
      <c r="S115" s="97"/>
      <c r="T115" s="97"/>
      <c r="U115" s="96"/>
      <c r="V115" s="98">
        <v>8</v>
      </c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</row>
    <row r="116" spans="1:32" ht="21" customHeight="1">
      <c r="A116" s="206" t="s">
        <v>141</v>
      </c>
      <c r="B116" s="99" t="s">
        <v>568</v>
      </c>
      <c r="C116" s="37"/>
      <c r="D116" s="37">
        <v>75</v>
      </c>
      <c r="E116" s="37">
        <v>56</v>
      </c>
      <c r="F116" s="99">
        <v>131</v>
      </c>
      <c r="G116" s="37">
        <v>44</v>
      </c>
      <c r="H116" s="37">
        <v>68</v>
      </c>
      <c r="I116" s="37">
        <v>55</v>
      </c>
      <c r="J116" s="37">
        <v>41</v>
      </c>
      <c r="K116" s="37">
        <v>50</v>
      </c>
      <c r="L116" s="37">
        <v>43</v>
      </c>
      <c r="M116" s="99">
        <v>301</v>
      </c>
      <c r="N116" s="37">
        <v>44</v>
      </c>
      <c r="O116" s="37">
        <v>44</v>
      </c>
      <c r="P116" s="37">
        <v>27</v>
      </c>
      <c r="Q116" s="99">
        <v>115</v>
      </c>
      <c r="R116" s="37"/>
      <c r="S116" s="37"/>
      <c r="T116" s="37"/>
      <c r="U116" s="99"/>
      <c r="V116" s="100">
        <v>547</v>
      </c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</row>
    <row r="117" spans="1:32" ht="21" customHeight="1">
      <c r="A117" s="207"/>
      <c r="B117" s="94" t="s">
        <v>569</v>
      </c>
      <c r="C117" s="39"/>
      <c r="D117" s="39">
        <v>71</v>
      </c>
      <c r="E117" s="39">
        <v>53</v>
      </c>
      <c r="F117" s="94">
        <v>124</v>
      </c>
      <c r="G117" s="39">
        <v>39</v>
      </c>
      <c r="H117" s="39">
        <v>71</v>
      </c>
      <c r="I117" s="39">
        <v>51</v>
      </c>
      <c r="J117" s="39">
        <v>53</v>
      </c>
      <c r="K117" s="39">
        <v>53</v>
      </c>
      <c r="L117" s="39">
        <v>38</v>
      </c>
      <c r="M117" s="94">
        <v>305</v>
      </c>
      <c r="N117" s="39">
        <v>55</v>
      </c>
      <c r="O117" s="39">
        <v>46</v>
      </c>
      <c r="P117" s="39">
        <v>42</v>
      </c>
      <c r="Q117" s="94">
        <v>143</v>
      </c>
      <c r="R117" s="39"/>
      <c r="S117" s="39"/>
      <c r="T117" s="39"/>
      <c r="U117" s="94"/>
      <c r="V117" s="95">
        <v>572</v>
      </c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</row>
    <row r="118" spans="1:32" ht="21" customHeight="1">
      <c r="A118" s="207"/>
      <c r="B118" s="94" t="s">
        <v>539</v>
      </c>
      <c r="C118" s="39"/>
      <c r="D118" s="39">
        <v>146</v>
      </c>
      <c r="E118" s="39">
        <v>109</v>
      </c>
      <c r="F118" s="94">
        <v>255</v>
      </c>
      <c r="G118" s="39">
        <v>83</v>
      </c>
      <c r="H118" s="39">
        <v>139</v>
      </c>
      <c r="I118" s="39">
        <v>106</v>
      </c>
      <c r="J118" s="39">
        <v>94</v>
      </c>
      <c r="K118" s="39">
        <v>103</v>
      </c>
      <c r="L118" s="39">
        <v>81</v>
      </c>
      <c r="M118" s="94">
        <v>606</v>
      </c>
      <c r="N118" s="39">
        <v>99</v>
      </c>
      <c r="O118" s="39">
        <v>90</v>
      </c>
      <c r="P118" s="39">
        <v>69</v>
      </c>
      <c r="Q118" s="94">
        <v>258</v>
      </c>
      <c r="R118" s="39"/>
      <c r="S118" s="39"/>
      <c r="T118" s="39"/>
      <c r="U118" s="94"/>
      <c r="V118" s="95">
        <v>1119</v>
      </c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</row>
    <row r="119" spans="1:32" ht="21" customHeight="1">
      <c r="A119" s="208"/>
      <c r="B119" s="96" t="s">
        <v>15</v>
      </c>
      <c r="C119" s="97"/>
      <c r="D119" s="97">
        <v>4</v>
      </c>
      <c r="E119" s="97">
        <v>4</v>
      </c>
      <c r="F119" s="96">
        <v>8</v>
      </c>
      <c r="G119" s="97">
        <v>3</v>
      </c>
      <c r="H119" s="97">
        <v>4</v>
      </c>
      <c r="I119" s="97">
        <v>3</v>
      </c>
      <c r="J119" s="97">
        <v>3</v>
      </c>
      <c r="K119" s="97">
        <v>3</v>
      </c>
      <c r="L119" s="97">
        <v>3</v>
      </c>
      <c r="M119" s="96">
        <v>19</v>
      </c>
      <c r="N119" s="97">
        <v>3</v>
      </c>
      <c r="O119" s="97">
        <v>3</v>
      </c>
      <c r="P119" s="97">
        <v>2</v>
      </c>
      <c r="Q119" s="96">
        <v>8</v>
      </c>
      <c r="R119" s="97"/>
      <c r="S119" s="97"/>
      <c r="T119" s="97"/>
      <c r="U119" s="96"/>
      <c r="V119" s="98">
        <v>35</v>
      </c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</row>
    <row r="120" spans="1:32" ht="21" customHeight="1">
      <c r="A120" s="206" t="s">
        <v>145</v>
      </c>
      <c r="B120" s="99" t="s">
        <v>568</v>
      </c>
      <c r="C120" s="37"/>
      <c r="D120" s="37">
        <v>22</v>
      </c>
      <c r="E120" s="37">
        <v>15</v>
      </c>
      <c r="F120" s="99">
        <v>37</v>
      </c>
      <c r="G120" s="37">
        <v>28</v>
      </c>
      <c r="H120" s="37">
        <v>17</v>
      </c>
      <c r="I120" s="37">
        <v>21</v>
      </c>
      <c r="J120" s="37">
        <v>21</v>
      </c>
      <c r="K120" s="37">
        <v>17</v>
      </c>
      <c r="L120" s="37">
        <v>16</v>
      </c>
      <c r="M120" s="99">
        <v>120</v>
      </c>
      <c r="N120" s="37">
        <v>15</v>
      </c>
      <c r="O120" s="37">
        <v>14</v>
      </c>
      <c r="P120" s="37">
        <v>12</v>
      </c>
      <c r="Q120" s="99">
        <v>41</v>
      </c>
      <c r="R120" s="37"/>
      <c r="S120" s="37"/>
      <c r="T120" s="37"/>
      <c r="U120" s="99"/>
      <c r="V120" s="100">
        <v>198</v>
      </c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</row>
    <row r="121" spans="1:32" ht="21" customHeight="1">
      <c r="A121" s="207"/>
      <c r="B121" s="94" t="s">
        <v>569</v>
      </c>
      <c r="C121" s="39"/>
      <c r="D121" s="39">
        <v>14</v>
      </c>
      <c r="E121" s="39">
        <v>17</v>
      </c>
      <c r="F121" s="94">
        <v>31</v>
      </c>
      <c r="G121" s="39">
        <v>22</v>
      </c>
      <c r="H121" s="39">
        <v>21</v>
      </c>
      <c r="I121" s="39">
        <v>21</v>
      </c>
      <c r="J121" s="39">
        <v>15</v>
      </c>
      <c r="K121" s="39">
        <v>18</v>
      </c>
      <c r="L121" s="39">
        <v>16</v>
      </c>
      <c r="M121" s="94">
        <v>113</v>
      </c>
      <c r="N121" s="39">
        <v>15</v>
      </c>
      <c r="O121" s="39">
        <v>17</v>
      </c>
      <c r="P121" s="39">
        <v>12</v>
      </c>
      <c r="Q121" s="94">
        <v>44</v>
      </c>
      <c r="R121" s="39"/>
      <c r="S121" s="39"/>
      <c r="T121" s="39"/>
      <c r="U121" s="94"/>
      <c r="V121" s="95">
        <v>188</v>
      </c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</row>
    <row r="122" spans="1:32" ht="21" customHeight="1">
      <c r="A122" s="207"/>
      <c r="B122" s="94" t="s">
        <v>539</v>
      </c>
      <c r="C122" s="39"/>
      <c r="D122" s="39">
        <v>36</v>
      </c>
      <c r="E122" s="39">
        <v>32</v>
      </c>
      <c r="F122" s="94">
        <v>68</v>
      </c>
      <c r="G122" s="39">
        <v>50</v>
      </c>
      <c r="H122" s="39">
        <v>38</v>
      </c>
      <c r="I122" s="39">
        <v>42</v>
      </c>
      <c r="J122" s="39">
        <v>36</v>
      </c>
      <c r="K122" s="39">
        <v>35</v>
      </c>
      <c r="L122" s="39">
        <v>32</v>
      </c>
      <c r="M122" s="94">
        <v>233</v>
      </c>
      <c r="N122" s="39">
        <v>30</v>
      </c>
      <c r="O122" s="39">
        <v>31</v>
      </c>
      <c r="P122" s="39">
        <v>24</v>
      </c>
      <c r="Q122" s="94">
        <v>85</v>
      </c>
      <c r="R122" s="39"/>
      <c r="S122" s="39"/>
      <c r="T122" s="39"/>
      <c r="U122" s="94"/>
      <c r="V122" s="95">
        <v>386</v>
      </c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</row>
    <row r="123" spans="1:32" ht="21" customHeight="1">
      <c r="A123" s="208"/>
      <c r="B123" s="96" t="s">
        <v>15</v>
      </c>
      <c r="C123" s="97"/>
      <c r="D123" s="97">
        <v>1</v>
      </c>
      <c r="E123" s="97">
        <v>1</v>
      </c>
      <c r="F123" s="96">
        <v>2</v>
      </c>
      <c r="G123" s="97">
        <v>2</v>
      </c>
      <c r="H123" s="97">
        <v>1</v>
      </c>
      <c r="I123" s="97">
        <v>1</v>
      </c>
      <c r="J123" s="97">
        <v>1</v>
      </c>
      <c r="K123" s="97">
        <v>1</v>
      </c>
      <c r="L123" s="97">
        <v>1</v>
      </c>
      <c r="M123" s="96">
        <v>7</v>
      </c>
      <c r="N123" s="97">
        <v>1</v>
      </c>
      <c r="O123" s="97">
        <v>1</v>
      </c>
      <c r="P123" s="97">
        <v>1</v>
      </c>
      <c r="Q123" s="96">
        <v>3</v>
      </c>
      <c r="R123" s="97"/>
      <c r="S123" s="97"/>
      <c r="T123" s="97"/>
      <c r="U123" s="96"/>
      <c r="V123" s="98">
        <v>12</v>
      </c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</row>
    <row r="124" spans="1:32" ht="21" customHeight="1">
      <c r="A124" s="206" t="s">
        <v>149</v>
      </c>
      <c r="B124" s="99" t="s">
        <v>568</v>
      </c>
      <c r="C124" s="37">
        <v>4</v>
      </c>
      <c r="D124" s="37">
        <v>10</v>
      </c>
      <c r="E124" s="37">
        <v>11</v>
      </c>
      <c r="F124" s="99">
        <v>25</v>
      </c>
      <c r="G124" s="37">
        <v>14</v>
      </c>
      <c r="H124" s="37">
        <v>7</v>
      </c>
      <c r="I124" s="37">
        <v>19</v>
      </c>
      <c r="J124" s="37">
        <v>12</v>
      </c>
      <c r="K124" s="37">
        <v>17</v>
      </c>
      <c r="L124" s="37">
        <v>16</v>
      </c>
      <c r="M124" s="99">
        <v>85</v>
      </c>
      <c r="N124" s="37"/>
      <c r="O124" s="37"/>
      <c r="P124" s="37"/>
      <c r="Q124" s="99"/>
      <c r="R124" s="37"/>
      <c r="S124" s="37"/>
      <c r="T124" s="37"/>
      <c r="U124" s="99"/>
      <c r="V124" s="100">
        <v>110</v>
      </c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</row>
    <row r="125" spans="1:32" ht="21" customHeight="1">
      <c r="A125" s="207"/>
      <c r="B125" s="94" t="s">
        <v>569</v>
      </c>
      <c r="C125" s="39">
        <v>6</v>
      </c>
      <c r="D125" s="39">
        <v>8</v>
      </c>
      <c r="E125" s="39">
        <v>9</v>
      </c>
      <c r="F125" s="94">
        <v>23</v>
      </c>
      <c r="G125" s="39">
        <v>11</v>
      </c>
      <c r="H125" s="39">
        <v>8</v>
      </c>
      <c r="I125" s="39">
        <v>10</v>
      </c>
      <c r="J125" s="39">
        <v>15</v>
      </c>
      <c r="K125" s="39">
        <v>8</v>
      </c>
      <c r="L125" s="39">
        <v>15</v>
      </c>
      <c r="M125" s="94">
        <v>67</v>
      </c>
      <c r="N125" s="39"/>
      <c r="O125" s="39"/>
      <c r="P125" s="39"/>
      <c r="Q125" s="94"/>
      <c r="R125" s="39"/>
      <c r="S125" s="39"/>
      <c r="T125" s="39"/>
      <c r="U125" s="94"/>
      <c r="V125" s="95">
        <v>90</v>
      </c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</row>
    <row r="126" spans="1:32" ht="21" customHeight="1">
      <c r="A126" s="207"/>
      <c r="B126" s="94" t="s">
        <v>539</v>
      </c>
      <c r="C126" s="39">
        <v>10</v>
      </c>
      <c r="D126" s="39">
        <v>18</v>
      </c>
      <c r="E126" s="39">
        <v>20</v>
      </c>
      <c r="F126" s="94">
        <v>48</v>
      </c>
      <c r="G126" s="39">
        <v>25</v>
      </c>
      <c r="H126" s="39">
        <v>15</v>
      </c>
      <c r="I126" s="39">
        <v>29</v>
      </c>
      <c r="J126" s="39">
        <v>27</v>
      </c>
      <c r="K126" s="39">
        <v>25</v>
      </c>
      <c r="L126" s="39">
        <v>31</v>
      </c>
      <c r="M126" s="94">
        <v>152</v>
      </c>
      <c r="N126" s="39"/>
      <c r="O126" s="39"/>
      <c r="P126" s="39"/>
      <c r="Q126" s="94"/>
      <c r="R126" s="39"/>
      <c r="S126" s="39"/>
      <c r="T126" s="39"/>
      <c r="U126" s="94"/>
      <c r="V126" s="95">
        <v>200</v>
      </c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</row>
    <row r="127" spans="1:32" ht="21" customHeight="1">
      <c r="A127" s="208"/>
      <c r="B127" s="96" t="s">
        <v>15</v>
      </c>
      <c r="C127" s="97">
        <v>1</v>
      </c>
      <c r="D127" s="97">
        <v>1</v>
      </c>
      <c r="E127" s="97">
        <v>1</v>
      </c>
      <c r="F127" s="96">
        <v>3</v>
      </c>
      <c r="G127" s="97">
        <v>1</v>
      </c>
      <c r="H127" s="97">
        <v>1</v>
      </c>
      <c r="I127" s="97">
        <v>1</v>
      </c>
      <c r="J127" s="97">
        <v>1</v>
      </c>
      <c r="K127" s="97">
        <v>1</v>
      </c>
      <c r="L127" s="97">
        <v>1</v>
      </c>
      <c r="M127" s="96">
        <v>6</v>
      </c>
      <c r="N127" s="97"/>
      <c r="O127" s="97"/>
      <c r="P127" s="97"/>
      <c r="Q127" s="96"/>
      <c r="R127" s="97"/>
      <c r="S127" s="97"/>
      <c r="T127" s="97"/>
      <c r="U127" s="96"/>
      <c r="V127" s="98">
        <v>9</v>
      </c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</row>
    <row r="128" spans="1:32" ht="21" customHeight="1">
      <c r="A128" s="206" t="s">
        <v>154</v>
      </c>
      <c r="B128" s="99" t="s">
        <v>568</v>
      </c>
      <c r="C128" s="37"/>
      <c r="D128" s="37">
        <v>8</v>
      </c>
      <c r="E128" s="37">
        <v>6</v>
      </c>
      <c r="F128" s="99">
        <v>14</v>
      </c>
      <c r="G128" s="37">
        <v>4</v>
      </c>
      <c r="H128" s="37">
        <v>2</v>
      </c>
      <c r="I128" s="37">
        <v>3</v>
      </c>
      <c r="J128" s="37">
        <v>3</v>
      </c>
      <c r="K128" s="37">
        <v>3</v>
      </c>
      <c r="L128" s="37"/>
      <c r="M128" s="99">
        <v>15</v>
      </c>
      <c r="N128" s="37"/>
      <c r="O128" s="37"/>
      <c r="P128" s="37"/>
      <c r="Q128" s="99"/>
      <c r="R128" s="37"/>
      <c r="S128" s="37"/>
      <c r="T128" s="37"/>
      <c r="U128" s="99"/>
      <c r="V128" s="100">
        <v>29</v>
      </c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</row>
    <row r="129" spans="1:32" ht="21" customHeight="1">
      <c r="A129" s="207"/>
      <c r="B129" s="94" t="s">
        <v>569</v>
      </c>
      <c r="C129" s="39"/>
      <c r="D129" s="39">
        <v>4</v>
      </c>
      <c r="E129" s="39">
        <v>7</v>
      </c>
      <c r="F129" s="94">
        <v>11</v>
      </c>
      <c r="G129" s="39">
        <v>4</v>
      </c>
      <c r="H129" s="39">
        <v>7</v>
      </c>
      <c r="I129" s="39">
        <v>3</v>
      </c>
      <c r="J129" s="39">
        <v>2</v>
      </c>
      <c r="K129" s="39"/>
      <c r="L129" s="39">
        <v>6</v>
      </c>
      <c r="M129" s="94">
        <v>22</v>
      </c>
      <c r="N129" s="39"/>
      <c r="O129" s="39"/>
      <c r="P129" s="39"/>
      <c r="Q129" s="94"/>
      <c r="R129" s="39"/>
      <c r="S129" s="39"/>
      <c r="T129" s="39"/>
      <c r="U129" s="94"/>
      <c r="V129" s="95">
        <v>33</v>
      </c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</row>
    <row r="130" spans="1:32" ht="21" customHeight="1">
      <c r="A130" s="207"/>
      <c r="B130" s="94" t="s">
        <v>539</v>
      </c>
      <c r="C130" s="39"/>
      <c r="D130" s="39">
        <v>12</v>
      </c>
      <c r="E130" s="39">
        <v>13</v>
      </c>
      <c r="F130" s="94">
        <v>25</v>
      </c>
      <c r="G130" s="39">
        <v>8</v>
      </c>
      <c r="H130" s="39">
        <v>9</v>
      </c>
      <c r="I130" s="39">
        <v>6</v>
      </c>
      <c r="J130" s="39">
        <v>5</v>
      </c>
      <c r="K130" s="39">
        <v>3</v>
      </c>
      <c r="L130" s="39">
        <v>6</v>
      </c>
      <c r="M130" s="94">
        <v>37</v>
      </c>
      <c r="N130" s="39"/>
      <c r="O130" s="39"/>
      <c r="P130" s="39"/>
      <c r="Q130" s="94"/>
      <c r="R130" s="39"/>
      <c r="S130" s="39"/>
      <c r="T130" s="39"/>
      <c r="U130" s="94"/>
      <c r="V130" s="95">
        <v>62</v>
      </c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</row>
    <row r="131" spans="1:32" ht="21" customHeight="1">
      <c r="A131" s="208"/>
      <c r="B131" s="96" t="s">
        <v>15</v>
      </c>
      <c r="C131" s="97"/>
      <c r="D131" s="97">
        <v>1</v>
      </c>
      <c r="E131" s="97">
        <v>1</v>
      </c>
      <c r="F131" s="96">
        <v>2</v>
      </c>
      <c r="G131" s="97">
        <v>1</v>
      </c>
      <c r="H131" s="97">
        <v>1</v>
      </c>
      <c r="I131" s="97">
        <v>1</v>
      </c>
      <c r="J131" s="97">
        <v>1</v>
      </c>
      <c r="K131" s="97">
        <v>1</v>
      </c>
      <c r="L131" s="97">
        <v>1</v>
      </c>
      <c r="M131" s="96">
        <v>6</v>
      </c>
      <c r="N131" s="97"/>
      <c r="O131" s="97"/>
      <c r="P131" s="97"/>
      <c r="Q131" s="96"/>
      <c r="R131" s="97"/>
      <c r="S131" s="97"/>
      <c r="T131" s="97"/>
      <c r="U131" s="96"/>
      <c r="V131" s="98">
        <v>8</v>
      </c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</row>
    <row r="132" spans="1:32" ht="21" customHeight="1">
      <c r="A132" s="206" t="s">
        <v>158</v>
      </c>
      <c r="B132" s="99" t="s">
        <v>568</v>
      </c>
      <c r="C132" s="37"/>
      <c r="D132" s="37">
        <v>24</v>
      </c>
      <c r="E132" s="37">
        <v>16</v>
      </c>
      <c r="F132" s="99">
        <v>40</v>
      </c>
      <c r="G132" s="37">
        <v>21</v>
      </c>
      <c r="H132" s="37">
        <v>16</v>
      </c>
      <c r="I132" s="37">
        <v>10</v>
      </c>
      <c r="J132" s="37">
        <v>20</v>
      </c>
      <c r="K132" s="37">
        <v>17</v>
      </c>
      <c r="L132" s="37">
        <v>25</v>
      </c>
      <c r="M132" s="99">
        <v>109</v>
      </c>
      <c r="N132" s="37">
        <v>12</v>
      </c>
      <c r="O132" s="37">
        <v>9</v>
      </c>
      <c r="P132" s="37">
        <v>12</v>
      </c>
      <c r="Q132" s="99">
        <v>33</v>
      </c>
      <c r="R132" s="37"/>
      <c r="S132" s="37"/>
      <c r="T132" s="37"/>
      <c r="U132" s="99"/>
      <c r="V132" s="100">
        <v>182</v>
      </c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</row>
    <row r="133" spans="1:32" ht="21" customHeight="1">
      <c r="A133" s="207"/>
      <c r="B133" s="94" t="s">
        <v>569</v>
      </c>
      <c r="C133" s="39"/>
      <c r="D133" s="39">
        <v>13</v>
      </c>
      <c r="E133" s="39">
        <v>19</v>
      </c>
      <c r="F133" s="94">
        <v>32</v>
      </c>
      <c r="G133" s="39">
        <v>21</v>
      </c>
      <c r="H133" s="39">
        <v>24</v>
      </c>
      <c r="I133" s="39">
        <v>26</v>
      </c>
      <c r="J133" s="39">
        <v>16</v>
      </c>
      <c r="K133" s="39">
        <v>15</v>
      </c>
      <c r="L133" s="39">
        <v>16</v>
      </c>
      <c r="M133" s="94">
        <v>118</v>
      </c>
      <c r="N133" s="39">
        <v>8</v>
      </c>
      <c r="O133" s="39">
        <v>7</v>
      </c>
      <c r="P133" s="39">
        <v>13</v>
      </c>
      <c r="Q133" s="94">
        <v>28</v>
      </c>
      <c r="R133" s="39"/>
      <c r="S133" s="39"/>
      <c r="T133" s="39"/>
      <c r="U133" s="94"/>
      <c r="V133" s="95">
        <v>178</v>
      </c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</row>
    <row r="134" spans="1:32" ht="21" customHeight="1">
      <c r="A134" s="207"/>
      <c r="B134" s="94" t="s">
        <v>539</v>
      </c>
      <c r="C134" s="39"/>
      <c r="D134" s="39">
        <v>37</v>
      </c>
      <c r="E134" s="39">
        <v>35</v>
      </c>
      <c r="F134" s="94">
        <v>72</v>
      </c>
      <c r="G134" s="39">
        <v>42</v>
      </c>
      <c r="H134" s="39">
        <v>40</v>
      </c>
      <c r="I134" s="39">
        <v>36</v>
      </c>
      <c r="J134" s="39">
        <v>36</v>
      </c>
      <c r="K134" s="39">
        <v>32</v>
      </c>
      <c r="L134" s="39">
        <v>41</v>
      </c>
      <c r="M134" s="94">
        <v>227</v>
      </c>
      <c r="N134" s="39">
        <v>20</v>
      </c>
      <c r="O134" s="39">
        <v>16</v>
      </c>
      <c r="P134" s="39">
        <v>25</v>
      </c>
      <c r="Q134" s="94">
        <v>61</v>
      </c>
      <c r="R134" s="39"/>
      <c r="S134" s="39"/>
      <c r="T134" s="39"/>
      <c r="U134" s="94"/>
      <c r="V134" s="95">
        <v>360</v>
      </c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</row>
    <row r="135" spans="1:32" ht="21" customHeight="1">
      <c r="A135" s="208"/>
      <c r="B135" s="96" t="s">
        <v>15</v>
      </c>
      <c r="C135" s="97"/>
      <c r="D135" s="97">
        <v>3</v>
      </c>
      <c r="E135" s="97">
        <v>3</v>
      </c>
      <c r="F135" s="96">
        <v>6</v>
      </c>
      <c r="G135" s="97">
        <v>3</v>
      </c>
      <c r="H135" s="97">
        <v>3</v>
      </c>
      <c r="I135" s="97">
        <v>3</v>
      </c>
      <c r="J135" s="97">
        <v>3</v>
      </c>
      <c r="K135" s="97">
        <v>3</v>
      </c>
      <c r="L135" s="97">
        <v>3</v>
      </c>
      <c r="M135" s="96">
        <v>18</v>
      </c>
      <c r="N135" s="97">
        <v>1</v>
      </c>
      <c r="O135" s="97">
        <v>1</v>
      </c>
      <c r="P135" s="97">
        <v>1</v>
      </c>
      <c r="Q135" s="96">
        <v>3</v>
      </c>
      <c r="R135" s="97"/>
      <c r="S135" s="97"/>
      <c r="T135" s="97"/>
      <c r="U135" s="96"/>
      <c r="V135" s="98">
        <v>27</v>
      </c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</row>
    <row r="136" spans="1:32" ht="21" customHeight="1">
      <c r="A136" s="206" t="s">
        <v>162</v>
      </c>
      <c r="B136" s="99" t="s">
        <v>568</v>
      </c>
      <c r="C136" s="37"/>
      <c r="D136" s="37">
        <v>10</v>
      </c>
      <c r="E136" s="37">
        <v>13</v>
      </c>
      <c r="F136" s="99">
        <v>23</v>
      </c>
      <c r="G136" s="37">
        <v>8</v>
      </c>
      <c r="H136" s="37">
        <v>5</v>
      </c>
      <c r="I136" s="37">
        <v>7</v>
      </c>
      <c r="J136" s="37">
        <v>5</v>
      </c>
      <c r="K136" s="37">
        <v>5</v>
      </c>
      <c r="L136" s="37">
        <v>4</v>
      </c>
      <c r="M136" s="99">
        <v>34</v>
      </c>
      <c r="N136" s="37"/>
      <c r="O136" s="37"/>
      <c r="P136" s="37"/>
      <c r="Q136" s="99"/>
      <c r="R136" s="37"/>
      <c r="S136" s="37"/>
      <c r="T136" s="37"/>
      <c r="U136" s="99"/>
      <c r="V136" s="100">
        <v>57</v>
      </c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</row>
    <row r="137" spans="1:32" ht="21" customHeight="1">
      <c r="A137" s="207"/>
      <c r="B137" s="94" t="s">
        <v>569</v>
      </c>
      <c r="C137" s="39"/>
      <c r="D137" s="39">
        <v>17</v>
      </c>
      <c r="E137" s="39">
        <v>7</v>
      </c>
      <c r="F137" s="94">
        <v>24</v>
      </c>
      <c r="G137" s="39">
        <v>4</v>
      </c>
      <c r="H137" s="39">
        <v>5</v>
      </c>
      <c r="I137" s="39">
        <v>7</v>
      </c>
      <c r="J137" s="39">
        <v>5</v>
      </c>
      <c r="K137" s="39">
        <v>2</v>
      </c>
      <c r="L137" s="39">
        <v>4</v>
      </c>
      <c r="M137" s="94">
        <v>27</v>
      </c>
      <c r="N137" s="39"/>
      <c r="O137" s="39"/>
      <c r="P137" s="39"/>
      <c r="Q137" s="94"/>
      <c r="R137" s="39"/>
      <c r="S137" s="39"/>
      <c r="T137" s="39"/>
      <c r="U137" s="94"/>
      <c r="V137" s="95">
        <v>51</v>
      </c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</row>
    <row r="138" spans="1:32" ht="21" customHeight="1">
      <c r="A138" s="207"/>
      <c r="B138" s="94" t="s">
        <v>539</v>
      </c>
      <c r="C138" s="39"/>
      <c r="D138" s="39">
        <v>27</v>
      </c>
      <c r="E138" s="39">
        <v>20</v>
      </c>
      <c r="F138" s="94">
        <v>47</v>
      </c>
      <c r="G138" s="39">
        <v>12</v>
      </c>
      <c r="H138" s="39">
        <v>10</v>
      </c>
      <c r="I138" s="39">
        <v>14</v>
      </c>
      <c r="J138" s="39">
        <v>10</v>
      </c>
      <c r="K138" s="39">
        <v>7</v>
      </c>
      <c r="L138" s="39">
        <v>8</v>
      </c>
      <c r="M138" s="94">
        <v>61</v>
      </c>
      <c r="N138" s="39"/>
      <c r="O138" s="39"/>
      <c r="P138" s="39"/>
      <c r="Q138" s="94"/>
      <c r="R138" s="39"/>
      <c r="S138" s="39"/>
      <c r="T138" s="39"/>
      <c r="U138" s="94"/>
      <c r="V138" s="95">
        <v>108</v>
      </c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</row>
    <row r="139" spans="1:32" ht="21" customHeight="1">
      <c r="A139" s="208"/>
      <c r="B139" s="96" t="s">
        <v>15</v>
      </c>
      <c r="C139" s="97"/>
      <c r="D139" s="97">
        <v>1</v>
      </c>
      <c r="E139" s="97">
        <v>1</v>
      </c>
      <c r="F139" s="96">
        <v>2</v>
      </c>
      <c r="G139" s="97">
        <v>1</v>
      </c>
      <c r="H139" s="97">
        <v>1</v>
      </c>
      <c r="I139" s="97">
        <v>1</v>
      </c>
      <c r="J139" s="97">
        <v>1</v>
      </c>
      <c r="K139" s="97">
        <v>1</v>
      </c>
      <c r="L139" s="97">
        <v>1</v>
      </c>
      <c r="M139" s="96">
        <v>6</v>
      </c>
      <c r="N139" s="97"/>
      <c r="O139" s="97"/>
      <c r="P139" s="97"/>
      <c r="Q139" s="96"/>
      <c r="R139" s="97"/>
      <c r="S139" s="97"/>
      <c r="T139" s="97"/>
      <c r="U139" s="96"/>
      <c r="V139" s="98">
        <v>8</v>
      </c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</row>
    <row r="140" spans="1:32" ht="21" customHeight="1">
      <c r="A140" s="206" t="s">
        <v>166</v>
      </c>
      <c r="B140" s="99" t="s">
        <v>568</v>
      </c>
      <c r="C140" s="37"/>
      <c r="D140" s="37">
        <v>9</v>
      </c>
      <c r="E140" s="37">
        <v>14</v>
      </c>
      <c r="F140" s="99">
        <v>23</v>
      </c>
      <c r="G140" s="37">
        <v>9</v>
      </c>
      <c r="H140" s="37">
        <v>15</v>
      </c>
      <c r="I140" s="37">
        <v>14</v>
      </c>
      <c r="J140" s="37">
        <v>10</v>
      </c>
      <c r="K140" s="37">
        <v>12</v>
      </c>
      <c r="L140" s="37">
        <v>13</v>
      </c>
      <c r="M140" s="99">
        <v>73</v>
      </c>
      <c r="N140" s="37">
        <v>7</v>
      </c>
      <c r="O140" s="37">
        <v>13</v>
      </c>
      <c r="P140" s="37">
        <v>16</v>
      </c>
      <c r="Q140" s="99">
        <v>36</v>
      </c>
      <c r="R140" s="37"/>
      <c r="S140" s="37"/>
      <c r="T140" s="37"/>
      <c r="U140" s="99"/>
      <c r="V140" s="100">
        <v>132</v>
      </c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</row>
    <row r="141" spans="1:32" ht="21" customHeight="1">
      <c r="A141" s="207"/>
      <c r="B141" s="94" t="s">
        <v>569</v>
      </c>
      <c r="C141" s="39"/>
      <c r="D141" s="39">
        <v>16</v>
      </c>
      <c r="E141" s="39">
        <v>13</v>
      </c>
      <c r="F141" s="94">
        <v>29</v>
      </c>
      <c r="G141" s="39">
        <v>17</v>
      </c>
      <c r="H141" s="39">
        <v>12</v>
      </c>
      <c r="I141" s="39">
        <v>13</v>
      </c>
      <c r="J141" s="39">
        <v>15</v>
      </c>
      <c r="K141" s="39">
        <v>11</v>
      </c>
      <c r="L141" s="39">
        <v>10</v>
      </c>
      <c r="M141" s="94">
        <v>78</v>
      </c>
      <c r="N141" s="39">
        <v>12</v>
      </c>
      <c r="O141" s="39">
        <v>15</v>
      </c>
      <c r="P141" s="39">
        <v>11</v>
      </c>
      <c r="Q141" s="94">
        <v>38</v>
      </c>
      <c r="R141" s="39"/>
      <c r="S141" s="39"/>
      <c r="T141" s="39"/>
      <c r="U141" s="94"/>
      <c r="V141" s="95">
        <v>145</v>
      </c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</row>
    <row r="142" spans="1:32" ht="21" customHeight="1">
      <c r="A142" s="207"/>
      <c r="B142" s="94" t="s">
        <v>539</v>
      </c>
      <c r="C142" s="39"/>
      <c r="D142" s="39">
        <v>25</v>
      </c>
      <c r="E142" s="39">
        <v>27</v>
      </c>
      <c r="F142" s="94">
        <v>52</v>
      </c>
      <c r="G142" s="39">
        <v>26</v>
      </c>
      <c r="H142" s="39">
        <v>27</v>
      </c>
      <c r="I142" s="39">
        <v>27</v>
      </c>
      <c r="J142" s="39">
        <v>25</v>
      </c>
      <c r="K142" s="39">
        <v>23</v>
      </c>
      <c r="L142" s="39">
        <v>23</v>
      </c>
      <c r="M142" s="94">
        <v>151</v>
      </c>
      <c r="N142" s="39">
        <v>19</v>
      </c>
      <c r="O142" s="39">
        <v>28</v>
      </c>
      <c r="P142" s="39">
        <v>27</v>
      </c>
      <c r="Q142" s="94">
        <v>74</v>
      </c>
      <c r="R142" s="39"/>
      <c r="S142" s="39"/>
      <c r="T142" s="39"/>
      <c r="U142" s="94"/>
      <c r="V142" s="95">
        <v>277</v>
      </c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</row>
    <row r="143" spans="1:32" ht="21" customHeight="1">
      <c r="A143" s="208"/>
      <c r="B143" s="96" t="s">
        <v>15</v>
      </c>
      <c r="C143" s="97"/>
      <c r="D143" s="97">
        <v>1</v>
      </c>
      <c r="E143" s="97">
        <v>1</v>
      </c>
      <c r="F143" s="96">
        <v>2</v>
      </c>
      <c r="G143" s="97">
        <v>1</v>
      </c>
      <c r="H143" s="97">
        <v>1</v>
      </c>
      <c r="I143" s="97">
        <v>1</v>
      </c>
      <c r="J143" s="97">
        <v>1</v>
      </c>
      <c r="K143" s="97">
        <v>1</v>
      </c>
      <c r="L143" s="97">
        <v>1</v>
      </c>
      <c r="M143" s="96">
        <v>6</v>
      </c>
      <c r="N143" s="97">
        <v>1</v>
      </c>
      <c r="O143" s="97">
        <v>1</v>
      </c>
      <c r="P143" s="97">
        <v>1</v>
      </c>
      <c r="Q143" s="96">
        <v>3</v>
      </c>
      <c r="R143" s="97"/>
      <c r="S143" s="97"/>
      <c r="T143" s="97"/>
      <c r="U143" s="96"/>
      <c r="V143" s="98">
        <v>11</v>
      </c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</row>
    <row r="144" spans="1:32" ht="21" customHeight="1">
      <c r="A144" s="206" t="s">
        <v>171</v>
      </c>
      <c r="B144" s="99" t="s">
        <v>568</v>
      </c>
      <c r="C144" s="37"/>
      <c r="D144" s="37">
        <v>26</v>
      </c>
      <c r="E144" s="37">
        <v>11</v>
      </c>
      <c r="F144" s="99">
        <v>37</v>
      </c>
      <c r="G144" s="37">
        <v>10</v>
      </c>
      <c r="H144" s="37">
        <v>18</v>
      </c>
      <c r="I144" s="37">
        <v>11</v>
      </c>
      <c r="J144" s="37">
        <v>6</v>
      </c>
      <c r="K144" s="37">
        <v>5</v>
      </c>
      <c r="L144" s="37">
        <v>6</v>
      </c>
      <c r="M144" s="99">
        <v>56</v>
      </c>
      <c r="N144" s="37"/>
      <c r="O144" s="37"/>
      <c r="P144" s="37"/>
      <c r="Q144" s="99"/>
      <c r="R144" s="37"/>
      <c r="S144" s="37"/>
      <c r="T144" s="37"/>
      <c r="U144" s="99"/>
      <c r="V144" s="100">
        <v>93</v>
      </c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</row>
    <row r="145" spans="1:32" ht="21" customHeight="1">
      <c r="A145" s="207"/>
      <c r="B145" s="94" t="s">
        <v>569</v>
      </c>
      <c r="C145" s="39"/>
      <c r="D145" s="39">
        <v>15</v>
      </c>
      <c r="E145" s="39">
        <v>14</v>
      </c>
      <c r="F145" s="94">
        <v>29</v>
      </c>
      <c r="G145" s="39">
        <v>12</v>
      </c>
      <c r="H145" s="39">
        <v>7</v>
      </c>
      <c r="I145" s="39">
        <v>11</v>
      </c>
      <c r="J145" s="39">
        <v>8</v>
      </c>
      <c r="K145" s="39">
        <v>11</v>
      </c>
      <c r="L145" s="39">
        <v>7</v>
      </c>
      <c r="M145" s="94">
        <v>56</v>
      </c>
      <c r="N145" s="39"/>
      <c r="O145" s="39"/>
      <c r="P145" s="39"/>
      <c r="Q145" s="94"/>
      <c r="R145" s="39"/>
      <c r="S145" s="39"/>
      <c r="T145" s="39"/>
      <c r="U145" s="94"/>
      <c r="V145" s="95">
        <v>85</v>
      </c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</row>
    <row r="146" spans="1:32" ht="21" customHeight="1">
      <c r="A146" s="207"/>
      <c r="B146" s="94" t="s">
        <v>539</v>
      </c>
      <c r="C146" s="39"/>
      <c r="D146" s="39">
        <v>41</v>
      </c>
      <c r="E146" s="39">
        <v>25</v>
      </c>
      <c r="F146" s="94">
        <v>66</v>
      </c>
      <c r="G146" s="39">
        <v>22</v>
      </c>
      <c r="H146" s="39">
        <v>25</v>
      </c>
      <c r="I146" s="39">
        <v>22</v>
      </c>
      <c r="J146" s="39">
        <v>14</v>
      </c>
      <c r="K146" s="39">
        <v>16</v>
      </c>
      <c r="L146" s="39">
        <v>13</v>
      </c>
      <c r="M146" s="94">
        <v>112</v>
      </c>
      <c r="N146" s="39"/>
      <c r="O146" s="39"/>
      <c r="P146" s="39"/>
      <c r="Q146" s="94"/>
      <c r="R146" s="39"/>
      <c r="S146" s="39"/>
      <c r="T146" s="39"/>
      <c r="U146" s="94"/>
      <c r="V146" s="95">
        <v>178</v>
      </c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</row>
    <row r="147" spans="1:32" ht="21" customHeight="1">
      <c r="A147" s="208"/>
      <c r="B147" s="96" t="s">
        <v>15</v>
      </c>
      <c r="C147" s="97"/>
      <c r="D147" s="97">
        <v>2</v>
      </c>
      <c r="E147" s="97">
        <v>2</v>
      </c>
      <c r="F147" s="96">
        <v>4</v>
      </c>
      <c r="G147" s="97">
        <v>2</v>
      </c>
      <c r="H147" s="97">
        <v>2</v>
      </c>
      <c r="I147" s="97">
        <v>2</v>
      </c>
      <c r="J147" s="97">
        <v>1</v>
      </c>
      <c r="K147" s="97">
        <v>1</v>
      </c>
      <c r="L147" s="97">
        <v>1</v>
      </c>
      <c r="M147" s="96">
        <v>9</v>
      </c>
      <c r="N147" s="97"/>
      <c r="O147" s="97"/>
      <c r="P147" s="97"/>
      <c r="Q147" s="96"/>
      <c r="R147" s="97"/>
      <c r="S147" s="97"/>
      <c r="T147" s="97"/>
      <c r="U147" s="96"/>
      <c r="V147" s="98">
        <v>13</v>
      </c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</row>
    <row r="148" spans="1:32" ht="21" customHeight="1">
      <c r="A148" s="206" t="s">
        <v>572</v>
      </c>
      <c r="B148" s="99" t="s">
        <v>568</v>
      </c>
      <c r="C148" s="37"/>
      <c r="D148" s="37">
        <v>15</v>
      </c>
      <c r="E148" s="37">
        <v>13</v>
      </c>
      <c r="F148" s="99">
        <v>28</v>
      </c>
      <c r="G148" s="37">
        <v>8</v>
      </c>
      <c r="H148" s="37">
        <v>9</v>
      </c>
      <c r="I148" s="37">
        <v>9</v>
      </c>
      <c r="J148" s="37">
        <v>9</v>
      </c>
      <c r="K148" s="37">
        <v>9</v>
      </c>
      <c r="L148" s="37">
        <v>9</v>
      </c>
      <c r="M148" s="99">
        <v>53</v>
      </c>
      <c r="N148" s="37">
        <v>13</v>
      </c>
      <c r="O148" s="37">
        <v>15</v>
      </c>
      <c r="P148" s="37">
        <v>5</v>
      </c>
      <c r="Q148" s="99">
        <v>33</v>
      </c>
      <c r="R148" s="37"/>
      <c r="S148" s="37"/>
      <c r="T148" s="37"/>
      <c r="U148" s="99"/>
      <c r="V148" s="100">
        <v>114</v>
      </c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</row>
    <row r="149" spans="1:32" ht="21" customHeight="1">
      <c r="A149" s="207"/>
      <c r="B149" s="94" t="s">
        <v>569</v>
      </c>
      <c r="C149" s="39"/>
      <c r="D149" s="39">
        <v>14</v>
      </c>
      <c r="E149" s="39">
        <v>7</v>
      </c>
      <c r="F149" s="94">
        <v>21</v>
      </c>
      <c r="G149" s="39">
        <v>11</v>
      </c>
      <c r="H149" s="39">
        <v>10</v>
      </c>
      <c r="I149" s="39">
        <v>7</v>
      </c>
      <c r="J149" s="39">
        <v>13</v>
      </c>
      <c r="K149" s="39">
        <v>12</v>
      </c>
      <c r="L149" s="39">
        <v>15</v>
      </c>
      <c r="M149" s="94">
        <v>68</v>
      </c>
      <c r="N149" s="39">
        <v>12</v>
      </c>
      <c r="O149" s="39">
        <v>6</v>
      </c>
      <c r="P149" s="39">
        <v>19</v>
      </c>
      <c r="Q149" s="94">
        <v>37</v>
      </c>
      <c r="R149" s="39"/>
      <c r="S149" s="39"/>
      <c r="T149" s="39"/>
      <c r="U149" s="94"/>
      <c r="V149" s="95">
        <v>126</v>
      </c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</row>
    <row r="150" spans="1:32" ht="21" customHeight="1">
      <c r="A150" s="207"/>
      <c r="B150" s="94" t="s">
        <v>539</v>
      </c>
      <c r="C150" s="39"/>
      <c r="D150" s="39">
        <v>29</v>
      </c>
      <c r="E150" s="39">
        <v>20</v>
      </c>
      <c r="F150" s="94">
        <v>49</v>
      </c>
      <c r="G150" s="39">
        <v>19</v>
      </c>
      <c r="H150" s="39">
        <v>19</v>
      </c>
      <c r="I150" s="39">
        <v>16</v>
      </c>
      <c r="J150" s="39">
        <v>22</v>
      </c>
      <c r="K150" s="39">
        <v>21</v>
      </c>
      <c r="L150" s="39">
        <v>24</v>
      </c>
      <c r="M150" s="94">
        <v>121</v>
      </c>
      <c r="N150" s="39">
        <v>25</v>
      </c>
      <c r="O150" s="39">
        <v>21</v>
      </c>
      <c r="P150" s="39">
        <v>24</v>
      </c>
      <c r="Q150" s="94">
        <v>70</v>
      </c>
      <c r="R150" s="39"/>
      <c r="S150" s="39"/>
      <c r="T150" s="39"/>
      <c r="U150" s="94"/>
      <c r="V150" s="95">
        <v>240</v>
      </c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</row>
    <row r="151" spans="1:32" ht="21" customHeight="1">
      <c r="A151" s="208"/>
      <c r="B151" s="96" t="s">
        <v>15</v>
      </c>
      <c r="C151" s="97"/>
      <c r="D151" s="97">
        <v>1</v>
      </c>
      <c r="E151" s="97">
        <v>1</v>
      </c>
      <c r="F151" s="96">
        <v>2</v>
      </c>
      <c r="G151" s="97">
        <v>1</v>
      </c>
      <c r="H151" s="97">
        <v>1</v>
      </c>
      <c r="I151" s="97">
        <v>1</v>
      </c>
      <c r="J151" s="97">
        <v>1</v>
      </c>
      <c r="K151" s="97">
        <v>1</v>
      </c>
      <c r="L151" s="97">
        <v>1</v>
      </c>
      <c r="M151" s="96">
        <v>6</v>
      </c>
      <c r="N151" s="97">
        <v>1</v>
      </c>
      <c r="O151" s="97">
        <v>1</v>
      </c>
      <c r="P151" s="97">
        <v>1</v>
      </c>
      <c r="Q151" s="96">
        <v>3</v>
      </c>
      <c r="R151" s="97"/>
      <c r="S151" s="97"/>
      <c r="T151" s="97"/>
      <c r="U151" s="96"/>
      <c r="V151" s="98">
        <v>11</v>
      </c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</row>
    <row r="152" spans="1:32" ht="21" customHeight="1">
      <c r="A152" s="206" t="s">
        <v>179</v>
      </c>
      <c r="B152" s="99" t="s">
        <v>568</v>
      </c>
      <c r="C152" s="37">
        <v>1</v>
      </c>
      <c r="D152" s="37">
        <v>2</v>
      </c>
      <c r="E152" s="37">
        <v>9</v>
      </c>
      <c r="F152" s="99">
        <v>12</v>
      </c>
      <c r="G152" s="37">
        <v>13</v>
      </c>
      <c r="H152" s="37">
        <v>15</v>
      </c>
      <c r="I152" s="37">
        <v>9</v>
      </c>
      <c r="J152" s="37">
        <v>12</v>
      </c>
      <c r="K152" s="37">
        <v>9</v>
      </c>
      <c r="L152" s="37">
        <v>3</v>
      </c>
      <c r="M152" s="99">
        <v>61</v>
      </c>
      <c r="N152" s="37">
        <v>11</v>
      </c>
      <c r="O152" s="37">
        <v>6</v>
      </c>
      <c r="P152" s="37">
        <v>5</v>
      </c>
      <c r="Q152" s="99">
        <v>22</v>
      </c>
      <c r="R152" s="37"/>
      <c r="S152" s="37"/>
      <c r="T152" s="37"/>
      <c r="U152" s="99"/>
      <c r="V152" s="100">
        <v>95</v>
      </c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</row>
    <row r="153" spans="1:32" ht="21" customHeight="1">
      <c r="A153" s="207"/>
      <c r="B153" s="94" t="s">
        <v>569</v>
      </c>
      <c r="C153" s="39">
        <v>3</v>
      </c>
      <c r="D153" s="39">
        <v>3</v>
      </c>
      <c r="E153" s="39">
        <v>8</v>
      </c>
      <c r="F153" s="94">
        <v>14</v>
      </c>
      <c r="G153" s="39">
        <v>13</v>
      </c>
      <c r="H153" s="39">
        <v>7</v>
      </c>
      <c r="I153" s="39">
        <v>14</v>
      </c>
      <c r="J153" s="39">
        <v>9</v>
      </c>
      <c r="K153" s="39">
        <v>12</v>
      </c>
      <c r="L153" s="39">
        <v>9</v>
      </c>
      <c r="M153" s="94">
        <v>64</v>
      </c>
      <c r="N153" s="39">
        <v>22</v>
      </c>
      <c r="O153" s="39">
        <v>14</v>
      </c>
      <c r="P153" s="39">
        <v>12</v>
      </c>
      <c r="Q153" s="94">
        <v>48</v>
      </c>
      <c r="R153" s="39"/>
      <c r="S153" s="39"/>
      <c r="T153" s="39"/>
      <c r="U153" s="94"/>
      <c r="V153" s="95">
        <v>126</v>
      </c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</row>
    <row r="154" spans="1:32" ht="21" customHeight="1">
      <c r="A154" s="207"/>
      <c r="B154" s="94" t="s">
        <v>539</v>
      </c>
      <c r="C154" s="39">
        <v>4</v>
      </c>
      <c r="D154" s="39">
        <v>5</v>
      </c>
      <c r="E154" s="39">
        <v>17</v>
      </c>
      <c r="F154" s="94">
        <v>26</v>
      </c>
      <c r="G154" s="39">
        <v>26</v>
      </c>
      <c r="H154" s="39">
        <v>22</v>
      </c>
      <c r="I154" s="39">
        <v>23</v>
      </c>
      <c r="J154" s="39">
        <v>21</v>
      </c>
      <c r="K154" s="39">
        <v>21</v>
      </c>
      <c r="L154" s="39">
        <v>12</v>
      </c>
      <c r="M154" s="94">
        <v>125</v>
      </c>
      <c r="N154" s="39">
        <v>33</v>
      </c>
      <c r="O154" s="39">
        <v>20</v>
      </c>
      <c r="P154" s="39">
        <v>17</v>
      </c>
      <c r="Q154" s="94">
        <v>70</v>
      </c>
      <c r="R154" s="39"/>
      <c r="S154" s="39"/>
      <c r="T154" s="39"/>
      <c r="U154" s="94"/>
      <c r="V154" s="95">
        <v>221</v>
      </c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</row>
    <row r="155" spans="1:32" ht="21" customHeight="1">
      <c r="A155" s="208"/>
      <c r="B155" s="96" t="s">
        <v>15</v>
      </c>
      <c r="C155" s="97">
        <v>1</v>
      </c>
      <c r="D155" s="97">
        <v>1</v>
      </c>
      <c r="E155" s="97">
        <v>1</v>
      </c>
      <c r="F155" s="96">
        <v>3</v>
      </c>
      <c r="G155" s="97">
        <v>1</v>
      </c>
      <c r="H155" s="97">
        <v>1</v>
      </c>
      <c r="I155" s="97">
        <v>1</v>
      </c>
      <c r="J155" s="97">
        <v>1</v>
      </c>
      <c r="K155" s="97">
        <v>1</v>
      </c>
      <c r="L155" s="97">
        <v>1</v>
      </c>
      <c r="M155" s="96">
        <v>6</v>
      </c>
      <c r="N155" s="97">
        <v>1</v>
      </c>
      <c r="O155" s="97">
        <v>1</v>
      </c>
      <c r="P155" s="97">
        <v>1</v>
      </c>
      <c r="Q155" s="96">
        <v>3</v>
      </c>
      <c r="R155" s="97"/>
      <c r="S155" s="97"/>
      <c r="T155" s="97"/>
      <c r="U155" s="96"/>
      <c r="V155" s="98">
        <v>12</v>
      </c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</row>
    <row r="156" spans="1:32" ht="21" customHeight="1">
      <c r="A156" s="206" t="s">
        <v>573</v>
      </c>
      <c r="B156" s="99" t="s">
        <v>568</v>
      </c>
      <c r="C156" s="37">
        <v>4</v>
      </c>
      <c r="D156" s="37">
        <v>1</v>
      </c>
      <c r="E156" s="37">
        <v>2</v>
      </c>
      <c r="F156" s="99">
        <v>7</v>
      </c>
      <c r="G156" s="37">
        <v>4</v>
      </c>
      <c r="H156" s="37">
        <v>5</v>
      </c>
      <c r="I156" s="37">
        <v>3</v>
      </c>
      <c r="J156" s="37">
        <v>5</v>
      </c>
      <c r="K156" s="37">
        <v>5</v>
      </c>
      <c r="L156" s="37">
        <v>8</v>
      </c>
      <c r="M156" s="99">
        <v>30</v>
      </c>
      <c r="N156" s="37"/>
      <c r="O156" s="37"/>
      <c r="P156" s="37"/>
      <c r="Q156" s="99"/>
      <c r="R156" s="37"/>
      <c r="S156" s="37"/>
      <c r="T156" s="37"/>
      <c r="U156" s="99"/>
      <c r="V156" s="100">
        <v>37</v>
      </c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</row>
    <row r="157" spans="1:32" ht="21" customHeight="1">
      <c r="A157" s="207"/>
      <c r="B157" s="94" t="s">
        <v>569</v>
      </c>
      <c r="C157" s="39">
        <v>2</v>
      </c>
      <c r="D157" s="39">
        <v>3</v>
      </c>
      <c r="E157" s="39">
        <v>1</v>
      </c>
      <c r="F157" s="94">
        <v>6</v>
      </c>
      <c r="G157" s="39">
        <v>5</v>
      </c>
      <c r="H157" s="39"/>
      <c r="I157" s="39">
        <v>2</v>
      </c>
      <c r="J157" s="39">
        <v>8</v>
      </c>
      <c r="K157" s="39">
        <v>3</v>
      </c>
      <c r="L157" s="39">
        <v>9</v>
      </c>
      <c r="M157" s="94">
        <v>27</v>
      </c>
      <c r="N157" s="39"/>
      <c r="O157" s="39"/>
      <c r="P157" s="39"/>
      <c r="Q157" s="94"/>
      <c r="R157" s="39"/>
      <c r="S157" s="39"/>
      <c r="T157" s="39"/>
      <c r="U157" s="94"/>
      <c r="V157" s="95">
        <v>33</v>
      </c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</row>
    <row r="158" spans="1:32" ht="21" customHeight="1">
      <c r="A158" s="207"/>
      <c r="B158" s="94" t="s">
        <v>539</v>
      </c>
      <c r="C158" s="39">
        <v>6</v>
      </c>
      <c r="D158" s="39">
        <v>4</v>
      </c>
      <c r="E158" s="39">
        <v>3</v>
      </c>
      <c r="F158" s="94">
        <v>13</v>
      </c>
      <c r="G158" s="39">
        <v>9</v>
      </c>
      <c r="H158" s="39">
        <v>5</v>
      </c>
      <c r="I158" s="39">
        <v>5</v>
      </c>
      <c r="J158" s="39">
        <v>13</v>
      </c>
      <c r="K158" s="39">
        <v>8</v>
      </c>
      <c r="L158" s="39">
        <v>17</v>
      </c>
      <c r="M158" s="94">
        <v>57</v>
      </c>
      <c r="N158" s="39"/>
      <c r="O158" s="39"/>
      <c r="P158" s="39"/>
      <c r="Q158" s="94"/>
      <c r="R158" s="39"/>
      <c r="S158" s="39"/>
      <c r="T158" s="39"/>
      <c r="U158" s="94"/>
      <c r="V158" s="95">
        <v>70</v>
      </c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</row>
    <row r="159" spans="1:32" ht="21" customHeight="1">
      <c r="A159" s="182"/>
      <c r="B159" s="101" t="s">
        <v>15</v>
      </c>
      <c r="C159" s="41">
        <v>1</v>
      </c>
      <c r="D159" s="41">
        <v>1</v>
      </c>
      <c r="E159" s="41">
        <v>1</v>
      </c>
      <c r="F159" s="101">
        <v>3</v>
      </c>
      <c r="G159" s="41">
        <v>1</v>
      </c>
      <c r="H159" s="41">
        <v>1</v>
      </c>
      <c r="I159" s="41">
        <v>1</v>
      </c>
      <c r="J159" s="41">
        <v>1</v>
      </c>
      <c r="K159" s="41">
        <v>1</v>
      </c>
      <c r="L159" s="41">
        <v>1</v>
      </c>
      <c r="M159" s="101">
        <v>6</v>
      </c>
      <c r="N159" s="41"/>
      <c r="O159" s="41"/>
      <c r="P159" s="41"/>
      <c r="Q159" s="101"/>
      <c r="R159" s="41"/>
      <c r="S159" s="41"/>
      <c r="T159" s="41"/>
      <c r="U159" s="101"/>
      <c r="V159" s="102">
        <v>9</v>
      </c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</row>
    <row r="160" spans="1:32" ht="21" customHeight="1">
      <c r="A160" s="209" t="s">
        <v>184</v>
      </c>
      <c r="B160" s="92" t="s">
        <v>568</v>
      </c>
      <c r="C160" s="69">
        <v>35</v>
      </c>
      <c r="D160" s="69">
        <v>626</v>
      </c>
      <c r="E160" s="69">
        <v>602</v>
      </c>
      <c r="F160" s="92">
        <v>1263</v>
      </c>
      <c r="G160" s="69">
        <v>679</v>
      </c>
      <c r="H160" s="69">
        <v>638</v>
      </c>
      <c r="I160" s="69">
        <v>579</v>
      </c>
      <c r="J160" s="69">
        <v>522</v>
      </c>
      <c r="K160" s="69">
        <v>507</v>
      </c>
      <c r="L160" s="69">
        <v>492</v>
      </c>
      <c r="M160" s="92">
        <v>3417</v>
      </c>
      <c r="N160" s="69">
        <v>288</v>
      </c>
      <c r="O160" s="69">
        <v>256</v>
      </c>
      <c r="P160" s="69">
        <v>224</v>
      </c>
      <c r="Q160" s="92">
        <v>768</v>
      </c>
      <c r="R160" s="69">
        <v>0</v>
      </c>
      <c r="S160" s="69">
        <v>0</v>
      </c>
      <c r="T160" s="69">
        <v>0</v>
      </c>
      <c r="U160" s="92">
        <v>0</v>
      </c>
      <c r="V160" s="93">
        <v>5448</v>
      </c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</row>
    <row r="161" spans="1:32" ht="21" customHeight="1">
      <c r="A161" s="207"/>
      <c r="B161" s="94" t="s">
        <v>569</v>
      </c>
      <c r="C161" s="39">
        <v>31</v>
      </c>
      <c r="D161" s="39">
        <v>580</v>
      </c>
      <c r="E161" s="39">
        <v>528</v>
      </c>
      <c r="F161" s="94">
        <v>1139</v>
      </c>
      <c r="G161" s="39">
        <v>658</v>
      </c>
      <c r="H161" s="39">
        <v>554</v>
      </c>
      <c r="I161" s="39">
        <v>566</v>
      </c>
      <c r="J161" s="39">
        <v>522</v>
      </c>
      <c r="K161" s="39">
        <v>507</v>
      </c>
      <c r="L161" s="39">
        <v>482</v>
      </c>
      <c r="M161" s="94">
        <v>3289</v>
      </c>
      <c r="N161" s="39">
        <v>314</v>
      </c>
      <c r="O161" s="39">
        <v>280</v>
      </c>
      <c r="P161" s="39">
        <v>270</v>
      </c>
      <c r="Q161" s="94">
        <v>864</v>
      </c>
      <c r="R161" s="39">
        <v>0</v>
      </c>
      <c r="S161" s="39">
        <v>0</v>
      </c>
      <c r="T161" s="39">
        <v>0</v>
      </c>
      <c r="U161" s="94">
        <v>0</v>
      </c>
      <c r="V161" s="95">
        <v>5292</v>
      </c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</row>
    <row r="162" spans="1:32" ht="21" customHeight="1">
      <c r="A162" s="207"/>
      <c r="B162" s="94" t="s">
        <v>539</v>
      </c>
      <c r="C162" s="39">
        <v>66</v>
      </c>
      <c r="D162" s="39">
        <v>1206</v>
      </c>
      <c r="E162" s="39">
        <v>1130</v>
      </c>
      <c r="F162" s="94">
        <v>2402</v>
      </c>
      <c r="G162" s="39">
        <v>1337</v>
      </c>
      <c r="H162" s="39">
        <v>1192</v>
      </c>
      <c r="I162" s="39">
        <v>1145</v>
      </c>
      <c r="J162" s="39">
        <v>1044</v>
      </c>
      <c r="K162" s="39">
        <v>1014</v>
      </c>
      <c r="L162" s="39">
        <v>974</v>
      </c>
      <c r="M162" s="94">
        <v>6706</v>
      </c>
      <c r="N162" s="39">
        <v>602</v>
      </c>
      <c r="O162" s="39">
        <v>536</v>
      </c>
      <c r="P162" s="39">
        <v>494</v>
      </c>
      <c r="Q162" s="94">
        <v>1632</v>
      </c>
      <c r="R162" s="39">
        <v>0</v>
      </c>
      <c r="S162" s="39">
        <v>0</v>
      </c>
      <c r="T162" s="39">
        <v>0</v>
      </c>
      <c r="U162" s="94">
        <v>0</v>
      </c>
      <c r="V162" s="95">
        <v>10740</v>
      </c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</row>
    <row r="163" spans="1:32" ht="21" customHeight="1">
      <c r="A163" s="182"/>
      <c r="B163" s="101" t="s">
        <v>15</v>
      </c>
      <c r="C163" s="41">
        <v>9</v>
      </c>
      <c r="D163" s="41">
        <v>50</v>
      </c>
      <c r="E163" s="41">
        <v>53</v>
      </c>
      <c r="F163" s="101">
        <v>112</v>
      </c>
      <c r="G163" s="41">
        <v>55</v>
      </c>
      <c r="H163" s="41">
        <v>54</v>
      </c>
      <c r="I163" s="41">
        <v>54</v>
      </c>
      <c r="J163" s="41">
        <v>50</v>
      </c>
      <c r="K163" s="41">
        <v>48</v>
      </c>
      <c r="L163" s="41">
        <v>47</v>
      </c>
      <c r="M163" s="101">
        <v>308</v>
      </c>
      <c r="N163" s="41">
        <v>22</v>
      </c>
      <c r="O163" s="41">
        <v>21</v>
      </c>
      <c r="P163" s="41">
        <v>21</v>
      </c>
      <c r="Q163" s="101">
        <v>64</v>
      </c>
      <c r="R163" s="41">
        <v>0</v>
      </c>
      <c r="S163" s="41">
        <v>0</v>
      </c>
      <c r="T163" s="41">
        <v>0</v>
      </c>
      <c r="U163" s="101">
        <v>0</v>
      </c>
      <c r="V163" s="102">
        <v>484</v>
      </c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</row>
    <row r="164" spans="1:32" ht="21" customHeight="1">
      <c r="A164" s="211" t="s">
        <v>187</v>
      </c>
      <c r="B164" s="103" t="s">
        <v>568</v>
      </c>
      <c r="C164" s="81">
        <v>10</v>
      </c>
      <c r="D164" s="81">
        <v>32</v>
      </c>
      <c r="E164" s="81">
        <v>19</v>
      </c>
      <c r="F164" s="103">
        <v>61</v>
      </c>
      <c r="G164" s="81">
        <v>39</v>
      </c>
      <c r="H164" s="81">
        <v>34</v>
      </c>
      <c r="I164" s="81">
        <v>36</v>
      </c>
      <c r="J164" s="81">
        <v>27</v>
      </c>
      <c r="K164" s="81">
        <v>33</v>
      </c>
      <c r="L164" s="81">
        <v>28</v>
      </c>
      <c r="M164" s="103">
        <v>197</v>
      </c>
      <c r="N164" s="81"/>
      <c r="O164" s="81"/>
      <c r="P164" s="81"/>
      <c r="Q164" s="103"/>
      <c r="R164" s="81"/>
      <c r="S164" s="81"/>
      <c r="T164" s="81"/>
      <c r="U164" s="103"/>
      <c r="V164" s="104">
        <v>258</v>
      </c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</row>
    <row r="165" spans="1:32" ht="21" customHeight="1">
      <c r="A165" s="207"/>
      <c r="B165" s="94" t="s">
        <v>569</v>
      </c>
      <c r="C165" s="39">
        <v>6</v>
      </c>
      <c r="D165" s="39">
        <v>19</v>
      </c>
      <c r="E165" s="39">
        <v>39</v>
      </c>
      <c r="F165" s="94">
        <v>64</v>
      </c>
      <c r="G165" s="39">
        <v>28</v>
      </c>
      <c r="H165" s="39">
        <v>22</v>
      </c>
      <c r="I165" s="39">
        <v>29</v>
      </c>
      <c r="J165" s="39">
        <v>30</v>
      </c>
      <c r="K165" s="39">
        <v>31</v>
      </c>
      <c r="L165" s="39">
        <v>25</v>
      </c>
      <c r="M165" s="94">
        <v>165</v>
      </c>
      <c r="N165" s="39"/>
      <c r="O165" s="39"/>
      <c r="P165" s="39"/>
      <c r="Q165" s="94"/>
      <c r="R165" s="39"/>
      <c r="S165" s="39"/>
      <c r="T165" s="39"/>
      <c r="U165" s="94"/>
      <c r="V165" s="95">
        <v>229</v>
      </c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</row>
    <row r="166" spans="1:32" ht="21" customHeight="1">
      <c r="A166" s="207"/>
      <c r="B166" s="94" t="s">
        <v>539</v>
      </c>
      <c r="C166" s="39">
        <v>16</v>
      </c>
      <c r="D166" s="39">
        <v>51</v>
      </c>
      <c r="E166" s="39">
        <v>58</v>
      </c>
      <c r="F166" s="94">
        <v>125</v>
      </c>
      <c r="G166" s="39">
        <v>67</v>
      </c>
      <c r="H166" s="39">
        <v>56</v>
      </c>
      <c r="I166" s="39">
        <v>65</v>
      </c>
      <c r="J166" s="39">
        <v>57</v>
      </c>
      <c r="K166" s="39">
        <v>64</v>
      </c>
      <c r="L166" s="39">
        <v>53</v>
      </c>
      <c r="M166" s="94">
        <v>362</v>
      </c>
      <c r="N166" s="39"/>
      <c r="O166" s="39"/>
      <c r="P166" s="39"/>
      <c r="Q166" s="94"/>
      <c r="R166" s="39"/>
      <c r="S166" s="39"/>
      <c r="T166" s="39"/>
      <c r="U166" s="94"/>
      <c r="V166" s="95">
        <v>487</v>
      </c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</row>
    <row r="167" spans="1:32" ht="21" customHeight="1">
      <c r="A167" s="208"/>
      <c r="B167" s="96" t="s">
        <v>15</v>
      </c>
      <c r="C167" s="97">
        <v>1</v>
      </c>
      <c r="D167" s="97">
        <v>2</v>
      </c>
      <c r="E167" s="97">
        <v>2</v>
      </c>
      <c r="F167" s="96">
        <v>5</v>
      </c>
      <c r="G167" s="97">
        <v>2</v>
      </c>
      <c r="H167" s="97">
        <v>2</v>
      </c>
      <c r="I167" s="97">
        <v>2</v>
      </c>
      <c r="J167" s="97">
        <v>2</v>
      </c>
      <c r="K167" s="97">
        <v>2</v>
      </c>
      <c r="L167" s="97">
        <v>2</v>
      </c>
      <c r="M167" s="96">
        <v>12</v>
      </c>
      <c r="N167" s="97"/>
      <c r="O167" s="97"/>
      <c r="P167" s="97"/>
      <c r="Q167" s="96"/>
      <c r="R167" s="97"/>
      <c r="S167" s="97"/>
      <c r="T167" s="97"/>
      <c r="U167" s="96"/>
      <c r="V167" s="98">
        <v>17</v>
      </c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</row>
    <row r="168" spans="1:32" ht="21" customHeight="1">
      <c r="A168" s="206" t="s">
        <v>192</v>
      </c>
      <c r="B168" s="99" t="s">
        <v>568</v>
      </c>
      <c r="C168" s="37"/>
      <c r="D168" s="37">
        <v>29</v>
      </c>
      <c r="E168" s="37">
        <v>20</v>
      </c>
      <c r="F168" s="99">
        <v>49</v>
      </c>
      <c r="G168" s="37">
        <v>31</v>
      </c>
      <c r="H168" s="37">
        <v>21</v>
      </c>
      <c r="I168" s="37">
        <v>20</v>
      </c>
      <c r="J168" s="37">
        <v>30</v>
      </c>
      <c r="K168" s="37">
        <v>17</v>
      </c>
      <c r="L168" s="37">
        <v>20</v>
      </c>
      <c r="M168" s="99">
        <v>139</v>
      </c>
      <c r="N168" s="37"/>
      <c r="O168" s="37"/>
      <c r="P168" s="37"/>
      <c r="Q168" s="99"/>
      <c r="R168" s="37"/>
      <c r="S168" s="37"/>
      <c r="T168" s="37"/>
      <c r="U168" s="99"/>
      <c r="V168" s="100">
        <v>188</v>
      </c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</row>
    <row r="169" spans="1:32" ht="21" customHeight="1">
      <c r="A169" s="207"/>
      <c r="B169" s="94" t="s">
        <v>569</v>
      </c>
      <c r="C169" s="39"/>
      <c r="D169" s="39">
        <v>32</v>
      </c>
      <c r="E169" s="39">
        <v>31</v>
      </c>
      <c r="F169" s="94">
        <v>63</v>
      </c>
      <c r="G169" s="39">
        <v>30</v>
      </c>
      <c r="H169" s="39">
        <v>24</v>
      </c>
      <c r="I169" s="39">
        <v>25</v>
      </c>
      <c r="J169" s="39">
        <v>14</v>
      </c>
      <c r="K169" s="39">
        <v>16</v>
      </c>
      <c r="L169" s="39">
        <v>11</v>
      </c>
      <c r="M169" s="94">
        <v>120</v>
      </c>
      <c r="N169" s="39"/>
      <c r="O169" s="39"/>
      <c r="P169" s="39"/>
      <c r="Q169" s="94"/>
      <c r="R169" s="39"/>
      <c r="S169" s="39"/>
      <c r="T169" s="39"/>
      <c r="U169" s="94"/>
      <c r="V169" s="95">
        <v>183</v>
      </c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</row>
    <row r="170" spans="1:32" ht="21" customHeight="1">
      <c r="A170" s="207"/>
      <c r="B170" s="94" t="s">
        <v>539</v>
      </c>
      <c r="C170" s="39"/>
      <c r="D170" s="39">
        <v>61</v>
      </c>
      <c r="E170" s="39">
        <v>51</v>
      </c>
      <c r="F170" s="94">
        <v>112</v>
      </c>
      <c r="G170" s="39">
        <v>61</v>
      </c>
      <c r="H170" s="39">
        <v>45</v>
      </c>
      <c r="I170" s="39">
        <v>45</v>
      </c>
      <c r="J170" s="39">
        <v>44</v>
      </c>
      <c r="K170" s="39">
        <v>33</v>
      </c>
      <c r="L170" s="39">
        <v>31</v>
      </c>
      <c r="M170" s="94">
        <v>259</v>
      </c>
      <c r="N170" s="39"/>
      <c r="O170" s="39"/>
      <c r="P170" s="39"/>
      <c r="Q170" s="94"/>
      <c r="R170" s="39"/>
      <c r="S170" s="39"/>
      <c r="T170" s="39"/>
      <c r="U170" s="94"/>
      <c r="V170" s="95">
        <v>371</v>
      </c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</row>
    <row r="171" spans="1:32" ht="21" customHeight="1">
      <c r="A171" s="208"/>
      <c r="B171" s="96" t="s">
        <v>15</v>
      </c>
      <c r="C171" s="97"/>
      <c r="D171" s="97">
        <v>3</v>
      </c>
      <c r="E171" s="97">
        <v>3</v>
      </c>
      <c r="F171" s="96">
        <v>6</v>
      </c>
      <c r="G171" s="97">
        <v>3</v>
      </c>
      <c r="H171" s="97">
        <v>2</v>
      </c>
      <c r="I171" s="97">
        <v>2</v>
      </c>
      <c r="J171" s="97">
        <v>2</v>
      </c>
      <c r="K171" s="97">
        <v>1</v>
      </c>
      <c r="L171" s="97">
        <v>1</v>
      </c>
      <c r="M171" s="96">
        <v>11</v>
      </c>
      <c r="N171" s="97"/>
      <c r="O171" s="97"/>
      <c r="P171" s="97"/>
      <c r="Q171" s="96"/>
      <c r="R171" s="97"/>
      <c r="S171" s="97"/>
      <c r="T171" s="97"/>
      <c r="U171" s="96"/>
      <c r="V171" s="98">
        <v>17</v>
      </c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</row>
    <row r="172" spans="1:32" ht="21" customHeight="1">
      <c r="A172" s="206" t="s">
        <v>196</v>
      </c>
      <c r="B172" s="99" t="s">
        <v>568</v>
      </c>
      <c r="C172" s="37">
        <v>6</v>
      </c>
      <c r="D172" s="37">
        <v>11</v>
      </c>
      <c r="E172" s="37">
        <v>13</v>
      </c>
      <c r="F172" s="99">
        <v>30</v>
      </c>
      <c r="G172" s="37">
        <v>5</v>
      </c>
      <c r="H172" s="37">
        <v>7</v>
      </c>
      <c r="I172" s="37">
        <v>6</v>
      </c>
      <c r="J172" s="37">
        <v>7</v>
      </c>
      <c r="K172" s="37">
        <v>8</v>
      </c>
      <c r="L172" s="37">
        <v>4</v>
      </c>
      <c r="M172" s="99">
        <v>37</v>
      </c>
      <c r="N172" s="37"/>
      <c r="O172" s="37"/>
      <c r="P172" s="37"/>
      <c r="Q172" s="99"/>
      <c r="R172" s="37"/>
      <c r="S172" s="37"/>
      <c r="T172" s="37"/>
      <c r="U172" s="99"/>
      <c r="V172" s="100">
        <v>67</v>
      </c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</row>
    <row r="173" spans="1:32" ht="21" customHeight="1">
      <c r="A173" s="207"/>
      <c r="B173" s="94" t="s">
        <v>569</v>
      </c>
      <c r="C173" s="39">
        <v>1</v>
      </c>
      <c r="D173" s="39">
        <v>10</v>
      </c>
      <c r="E173" s="39">
        <v>9</v>
      </c>
      <c r="F173" s="94">
        <v>20</v>
      </c>
      <c r="G173" s="39">
        <v>8</v>
      </c>
      <c r="H173" s="39">
        <v>12</v>
      </c>
      <c r="I173" s="39">
        <v>13</v>
      </c>
      <c r="J173" s="39">
        <v>3</v>
      </c>
      <c r="K173" s="39">
        <v>5</v>
      </c>
      <c r="L173" s="39">
        <v>11</v>
      </c>
      <c r="M173" s="94">
        <v>52</v>
      </c>
      <c r="N173" s="39"/>
      <c r="O173" s="39"/>
      <c r="P173" s="39"/>
      <c r="Q173" s="94"/>
      <c r="R173" s="39"/>
      <c r="S173" s="39"/>
      <c r="T173" s="39"/>
      <c r="U173" s="94"/>
      <c r="V173" s="95">
        <v>72</v>
      </c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</row>
    <row r="174" spans="1:32" ht="21" customHeight="1">
      <c r="A174" s="207"/>
      <c r="B174" s="94" t="s">
        <v>539</v>
      </c>
      <c r="C174" s="39">
        <v>7</v>
      </c>
      <c r="D174" s="39">
        <v>21</v>
      </c>
      <c r="E174" s="39">
        <v>22</v>
      </c>
      <c r="F174" s="94">
        <v>50</v>
      </c>
      <c r="G174" s="39">
        <v>13</v>
      </c>
      <c r="H174" s="39">
        <v>19</v>
      </c>
      <c r="I174" s="39">
        <v>19</v>
      </c>
      <c r="J174" s="39">
        <v>10</v>
      </c>
      <c r="K174" s="39">
        <v>13</v>
      </c>
      <c r="L174" s="39">
        <v>15</v>
      </c>
      <c r="M174" s="94">
        <v>89</v>
      </c>
      <c r="N174" s="39"/>
      <c r="O174" s="39"/>
      <c r="P174" s="39"/>
      <c r="Q174" s="94"/>
      <c r="R174" s="39"/>
      <c r="S174" s="39"/>
      <c r="T174" s="39"/>
      <c r="U174" s="94"/>
      <c r="V174" s="95">
        <v>139</v>
      </c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</row>
    <row r="175" spans="1:32" ht="21" customHeight="1">
      <c r="A175" s="208"/>
      <c r="B175" s="96" t="s">
        <v>15</v>
      </c>
      <c r="C175" s="97">
        <v>1</v>
      </c>
      <c r="D175" s="97">
        <v>1</v>
      </c>
      <c r="E175" s="97">
        <v>1</v>
      </c>
      <c r="F175" s="96">
        <v>3</v>
      </c>
      <c r="G175" s="97">
        <v>1</v>
      </c>
      <c r="H175" s="97">
        <v>1</v>
      </c>
      <c r="I175" s="97">
        <v>1</v>
      </c>
      <c r="J175" s="97">
        <v>1</v>
      </c>
      <c r="K175" s="97">
        <v>1</v>
      </c>
      <c r="L175" s="97">
        <v>1</v>
      </c>
      <c r="M175" s="96">
        <v>6</v>
      </c>
      <c r="N175" s="97"/>
      <c r="O175" s="97"/>
      <c r="P175" s="97"/>
      <c r="Q175" s="96"/>
      <c r="R175" s="97"/>
      <c r="S175" s="97"/>
      <c r="T175" s="97"/>
      <c r="U175" s="96"/>
      <c r="V175" s="98">
        <v>9</v>
      </c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</row>
    <row r="176" spans="1:32" ht="21" customHeight="1">
      <c r="A176" s="206" t="s">
        <v>200</v>
      </c>
      <c r="B176" s="99" t="s">
        <v>568</v>
      </c>
      <c r="C176" s="37">
        <v>10</v>
      </c>
      <c r="D176" s="37">
        <v>5</v>
      </c>
      <c r="E176" s="37">
        <v>14</v>
      </c>
      <c r="F176" s="99">
        <v>29</v>
      </c>
      <c r="G176" s="37">
        <v>30</v>
      </c>
      <c r="H176" s="37">
        <v>31</v>
      </c>
      <c r="I176" s="37">
        <v>25</v>
      </c>
      <c r="J176" s="37">
        <v>27</v>
      </c>
      <c r="K176" s="37">
        <v>23</v>
      </c>
      <c r="L176" s="37">
        <v>32</v>
      </c>
      <c r="M176" s="99">
        <v>168</v>
      </c>
      <c r="N176" s="37"/>
      <c r="O176" s="37"/>
      <c r="P176" s="37"/>
      <c r="Q176" s="99"/>
      <c r="R176" s="37"/>
      <c r="S176" s="37"/>
      <c r="T176" s="37"/>
      <c r="U176" s="99"/>
      <c r="V176" s="100">
        <v>197</v>
      </c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</row>
    <row r="177" spans="1:32" ht="21" customHeight="1">
      <c r="A177" s="207"/>
      <c r="B177" s="94" t="s">
        <v>569</v>
      </c>
      <c r="C177" s="39">
        <v>12</v>
      </c>
      <c r="D177" s="39">
        <v>11</v>
      </c>
      <c r="E177" s="39">
        <v>10</v>
      </c>
      <c r="F177" s="94">
        <v>33</v>
      </c>
      <c r="G177" s="39">
        <v>26</v>
      </c>
      <c r="H177" s="39">
        <v>25</v>
      </c>
      <c r="I177" s="39">
        <v>16</v>
      </c>
      <c r="J177" s="39">
        <v>22</v>
      </c>
      <c r="K177" s="39">
        <v>21</v>
      </c>
      <c r="L177" s="39">
        <v>29</v>
      </c>
      <c r="M177" s="94">
        <v>139</v>
      </c>
      <c r="N177" s="39"/>
      <c r="O177" s="39"/>
      <c r="P177" s="39"/>
      <c r="Q177" s="94"/>
      <c r="R177" s="39"/>
      <c r="S177" s="39"/>
      <c r="T177" s="39"/>
      <c r="U177" s="94"/>
      <c r="V177" s="95">
        <v>172</v>
      </c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</row>
    <row r="178" spans="1:32" ht="21" customHeight="1">
      <c r="A178" s="207"/>
      <c r="B178" s="94" t="s">
        <v>539</v>
      </c>
      <c r="C178" s="39">
        <v>22</v>
      </c>
      <c r="D178" s="39">
        <v>16</v>
      </c>
      <c r="E178" s="39">
        <v>24</v>
      </c>
      <c r="F178" s="94">
        <v>62</v>
      </c>
      <c r="G178" s="39">
        <v>56</v>
      </c>
      <c r="H178" s="39">
        <v>56</v>
      </c>
      <c r="I178" s="39">
        <v>41</v>
      </c>
      <c r="J178" s="39">
        <v>49</v>
      </c>
      <c r="K178" s="39">
        <v>44</v>
      </c>
      <c r="L178" s="39">
        <v>61</v>
      </c>
      <c r="M178" s="94">
        <v>307</v>
      </c>
      <c r="N178" s="39"/>
      <c r="O178" s="39"/>
      <c r="P178" s="39"/>
      <c r="Q178" s="94"/>
      <c r="R178" s="39"/>
      <c r="S178" s="39"/>
      <c r="T178" s="39"/>
      <c r="U178" s="94"/>
      <c r="V178" s="95">
        <v>369</v>
      </c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</row>
    <row r="179" spans="1:32" ht="21" customHeight="1">
      <c r="A179" s="208"/>
      <c r="B179" s="96" t="s">
        <v>15</v>
      </c>
      <c r="C179" s="97">
        <v>1</v>
      </c>
      <c r="D179" s="97">
        <v>1</v>
      </c>
      <c r="E179" s="97">
        <v>1</v>
      </c>
      <c r="F179" s="96">
        <v>3</v>
      </c>
      <c r="G179" s="97">
        <v>2</v>
      </c>
      <c r="H179" s="97">
        <v>2</v>
      </c>
      <c r="I179" s="97">
        <v>2</v>
      </c>
      <c r="J179" s="97">
        <v>2</v>
      </c>
      <c r="K179" s="97">
        <v>2</v>
      </c>
      <c r="L179" s="97">
        <v>2</v>
      </c>
      <c r="M179" s="96">
        <v>12</v>
      </c>
      <c r="N179" s="97"/>
      <c r="O179" s="97"/>
      <c r="P179" s="97"/>
      <c r="Q179" s="96"/>
      <c r="R179" s="97"/>
      <c r="S179" s="97"/>
      <c r="T179" s="97"/>
      <c r="U179" s="96"/>
      <c r="V179" s="98">
        <v>15</v>
      </c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</row>
    <row r="180" spans="1:32" ht="21" customHeight="1">
      <c r="A180" s="206" t="s">
        <v>205</v>
      </c>
      <c r="B180" s="99" t="s">
        <v>568</v>
      </c>
      <c r="C180" s="37"/>
      <c r="D180" s="37">
        <v>26</v>
      </c>
      <c r="E180" s="37">
        <v>7</v>
      </c>
      <c r="F180" s="99">
        <v>33</v>
      </c>
      <c r="G180" s="37">
        <v>20</v>
      </c>
      <c r="H180" s="37">
        <v>17</v>
      </c>
      <c r="I180" s="37">
        <v>15</v>
      </c>
      <c r="J180" s="37">
        <v>14</v>
      </c>
      <c r="K180" s="37">
        <v>14</v>
      </c>
      <c r="L180" s="37">
        <v>14</v>
      </c>
      <c r="M180" s="99">
        <v>94</v>
      </c>
      <c r="N180" s="37"/>
      <c r="O180" s="37"/>
      <c r="P180" s="37"/>
      <c r="Q180" s="99"/>
      <c r="R180" s="37"/>
      <c r="S180" s="37"/>
      <c r="T180" s="37"/>
      <c r="U180" s="99"/>
      <c r="V180" s="100">
        <v>127</v>
      </c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</row>
    <row r="181" spans="1:32" ht="21" customHeight="1">
      <c r="A181" s="207"/>
      <c r="B181" s="94" t="s">
        <v>569</v>
      </c>
      <c r="C181" s="39"/>
      <c r="D181" s="39">
        <v>14</v>
      </c>
      <c r="E181" s="39">
        <v>9</v>
      </c>
      <c r="F181" s="94">
        <v>23</v>
      </c>
      <c r="G181" s="39">
        <v>12</v>
      </c>
      <c r="H181" s="39">
        <v>9</v>
      </c>
      <c r="I181" s="39">
        <v>14</v>
      </c>
      <c r="J181" s="39">
        <v>18</v>
      </c>
      <c r="K181" s="39">
        <v>18</v>
      </c>
      <c r="L181" s="39">
        <v>9</v>
      </c>
      <c r="M181" s="94">
        <v>80</v>
      </c>
      <c r="N181" s="39"/>
      <c r="O181" s="39"/>
      <c r="P181" s="39"/>
      <c r="Q181" s="94"/>
      <c r="R181" s="39"/>
      <c r="S181" s="39"/>
      <c r="T181" s="39"/>
      <c r="U181" s="94"/>
      <c r="V181" s="95">
        <v>103</v>
      </c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</row>
    <row r="182" spans="1:32" ht="21" customHeight="1">
      <c r="A182" s="207"/>
      <c r="B182" s="94" t="s">
        <v>539</v>
      </c>
      <c r="C182" s="39"/>
      <c r="D182" s="39">
        <v>40</v>
      </c>
      <c r="E182" s="39">
        <v>16</v>
      </c>
      <c r="F182" s="94">
        <v>56</v>
      </c>
      <c r="G182" s="39">
        <v>32</v>
      </c>
      <c r="H182" s="39">
        <v>26</v>
      </c>
      <c r="I182" s="39">
        <v>29</v>
      </c>
      <c r="J182" s="39">
        <v>32</v>
      </c>
      <c r="K182" s="39">
        <v>32</v>
      </c>
      <c r="L182" s="39">
        <v>23</v>
      </c>
      <c r="M182" s="94">
        <v>174</v>
      </c>
      <c r="N182" s="39"/>
      <c r="O182" s="39"/>
      <c r="P182" s="39"/>
      <c r="Q182" s="94"/>
      <c r="R182" s="39"/>
      <c r="S182" s="39"/>
      <c r="T182" s="39"/>
      <c r="U182" s="94"/>
      <c r="V182" s="95">
        <v>230</v>
      </c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</row>
    <row r="183" spans="1:32" ht="21" customHeight="1">
      <c r="A183" s="208"/>
      <c r="B183" s="96" t="s">
        <v>15</v>
      </c>
      <c r="C183" s="97"/>
      <c r="D183" s="97">
        <v>2</v>
      </c>
      <c r="E183" s="97">
        <v>1</v>
      </c>
      <c r="F183" s="96">
        <v>3</v>
      </c>
      <c r="G183" s="97">
        <v>1</v>
      </c>
      <c r="H183" s="97">
        <v>1</v>
      </c>
      <c r="I183" s="97">
        <v>1</v>
      </c>
      <c r="J183" s="97">
        <v>1</v>
      </c>
      <c r="K183" s="97">
        <v>1</v>
      </c>
      <c r="L183" s="97">
        <v>1</v>
      </c>
      <c r="M183" s="96">
        <v>6</v>
      </c>
      <c r="N183" s="97"/>
      <c r="O183" s="97"/>
      <c r="P183" s="97"/>
      <c r="Q183" s="96"/>
      <c r="R183" s="97"/>
      <c r="S183" s="97"/>
      <c r="T183" s="97"/>
      <c r="U183" s="96"/>
      <c r="V183" s="98">
        <v>9</v>
      </c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</row>
    <row r="184" spans="1:32" ht="21" customHeight="1">
      <c r="A184" s="206" t="s">
        <v>208</v>
      </c>
      <c r="B184" s="99" t="s">
        <v>568</v>
      </c>
      <c r="C184" s="37">
        <v>9</v>
      </c>
      <c r="D184" s="37">
        <v>4</v>
      </c>
      <c r="E184" s="37">
        <v>9</v>
      </c>
      <c r="F184" s="99">
        <v>22</v>
      </c>
      <c r="G184" s="37">
        <v>13</v>
      </c>
      <c r="H184" s="37">
        <v>14</v>
      </c>
      <c r="I184" s="37">
        <v>12</v>
      </c>
      <c r="J184" s="37">
        <v>12</v>
      </c>
      <c r="K184" s="37">
        <v>11</v>
      </c>
      <c r="L184" s="37">
        <v>9</v>
      </c>
      <c r="M184" s="99">
        <v>71</v>
      </c>
      <c r="N184" s="37"/>
      <c r="O184" s="37"/>
      <c r="P184" s="37"/>
      <c r="Q184" s="99"/>
      <c r="R184" s="37"/>
      <c r="S184" s="37"/>
      <c r="T184" s="37"/>
      <c r="U184" s="99"/>
      <c r="V184" s="100">
        <v>93</v>
      </c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</row>
    <row r="185" spans="1:32" ht="21" customHeight="1">
      <c r="A185" s="207"/>
      <c r="B185" s="94" t="s">
        <v>569</v>
      </c>
      <c r="C185" s="39">
        <v>2</v>
      </c>
      <c r="D185" s="39">
        <v>4</v>
      </c>
      <c r="E185" s="39">
        <v>5</v>
      </c>
      <c r="F185" s="94">
        <v>11</v>
      </c>
      <c r="G185" s="39">
        <v>19</v>
      </c>
      <c r="H185" s="39">
        <v>16</v>
      </c>
      <c r="I185" s="39">
        <v>15</v>
      </c>
      <c r="J185" s="39">
        <v>14</v>
      </c>
      <c r="K185" s="39">
        <v>14</v>
      </c>
      <c r="L185" s="39">
        <v>15</v>
      </c>
      <c r="M185" s="94">
        <v>93</v>
      </c>
      <c r="N185" s="39"/>
      <c r="O185" s="39"/>
      <c r="P185" s="39"/>
      <c r="Q185" s="94"/>
      <c r="R185" s="39"/>
      <c r="S185" s="39"/>
      <c r="T185" s="39"/>
      <c r="U185" s="94"/>
      <c r="V185" s="95">
        <v>104</v>
      </c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</row>
    <row r="186" spans="1:32" ht="21" customHeight="1">
      <c r="A186" s="207"/>
      <c r="B186" s="94" t="s">
        <v>539</v>
      </c>
      <c r="C186" s="39">
        <v>11</v>
      </c>
      <c r="D186" s="39">
        <v>8</v>
      </c>
      <c r="E186" s="39">
        <v>14</v>
      </c>
      <c r="F186" s="94">
        <v>33</v>
      </c>
      <c r="G186" s="39">
        <v>32</v>
      </c>
      <c r="H186" s="39">
        <v>30</v>
      </c>
      <c r="I186" s="39">
        <v>27</v>
      </c>
      <c r="J186" s="39">
        <v>26</v>
      </c>
      <c r="K186" s="39">
        <v>25</v>
      </c>
      <c r="L186" s="39">
        <v>24</v>
      </c>
      <c r="M186" s="94">
        <v>164</v>
      </c>
      <c r="N186" s="39"/>
      <c r="O186" s="39"/>
      <c r="P186" s="39"/>
      <c r="Q186" s="94"/>
      <c r="R186" s="39"/>
      <c r="S186" s="39"/>
      <c r="T186" s="39"/>
      <c r="U186" s="94"/>
      <c r="V186" s="95">
        <v>197</v>
      </c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</row>
    <row r="187" spans="1:32" ht="21" customHeight="1">
      <c r="A187" s="208"/>
      <c r="B187" s="96" t="s">
        <v>15</v>
      </c>
      <c r="C187" s="97">
        <v>1</v>
      </c>
      <c r="D187" s="97">
        <v>1</v>
      </c>
      <c r="E187" s="97">
        <v>1</v>
      </c>
      <c r="F187" s="96">
        <v>3</v>
      </c>
      <c r="G187" s="97">
        <v>1</v>
      </c>
      <c r="H187" s="97">
        <v>1</v>
      </c>
      <c r="I187" s="97">
        <v>1</v>
      </c>
      <c r="J187" s="97">
        <v>1</v>
      </c>
      <c r="K187" s="97">
        <v>1</v>
      </c>
      <c r="L187" s="97">
        <v>1</v>
      </c>
      <c r="M187" s="96">
        <v>6</v>
      </c>
      <c r="N187" s="97"/>
      <c r="O187" s="97"/>
      <c r="P187" s="97"/>
      <c r="Q187" s="96"/>
      <c r="R187" s="97"/>
      <c r="S187" s="97"/>
      <c r="T187" s="97"/>
      <c r="U187" s="96"/>
      <c r="V187" s="98">
        <v>9</v>
      </c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</row>
    <row r="188" spans="1:32" ht="21" customHeight="1">
      <c r="A188" s="206" t="s">
        <v>212</v>
      </c>
      <c r="B188" s="99" t="s">
        <v>568</v>
      </c>
      <c r="C188" s="37"/>
      <c r="D188" s="37"/>
      <c r="E188" s="37">
        <v>17</v>
      </c>
      <c r="F188" s="99">
        <v>17</v>
      </c>
      <c r="G188" s="37">
        <v>13</v>
      </c>
      <c r="H188" s="37">
        <v>13</v>
      </c>
      <c r="I188" s="37">
        <v>9</v>
      </c>
      <c r="J188" s="37">
        <v>9</v>
      </c>
      <c r="K188" s="37">
        <v>9</v>
      </c>
      <c r="L188" s="37">
        <v>14</v>
      </c>
      <c r="M188" s="99">
        <v>67</v>
      </c>
      <c r="N188" s="37">
        <v>5</v>
      </c>
      <c r="O188" s="37">
        <v>7</v>
      </c>
      <c r="P188" s="37">
        <v>6</v>
      </c>
      <c r="Q188" s="99">
        <v>18</v>
      </c>
      <c r="R188" s="37"/>
      <c r="S188" s="37"/>
      <c r="T188" s="37"/>
      <c r="U188" s="99"/>
      <c r="V188" s="100">
        <v>102</v>
      </c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</row>
    <row r="189" spans="1:32" ht="21" customHeight="1">
      <c r="A189" s="207"/>
      <c r="B189" s="94" t="s">
        <v>569</v>
      </c>
      <c r="C189" s="39"/>
      <c r="D189" s="39"/>
      <c r="E189" s="39">
        <v>2</v>
      </c>
      <c r="F189" s="94">
        <v>2</v>
      </c>
      <c r="G189" s="39">
        <v>15</v>
      </c>
      <c r="H189" s="39">
        <v>7</v>
      </c>
      <c r="I189" s="39">
        <v>6</v>
      </c>
      <c r="J189" s="39">
        <v>9</v>
      </c>
      <c r="K189" s="39">
        <v>4</v>
      </c>
      <c r="L189" s="39">
        <v>6</v>
      </c>
      <c r="M189" s="94">
        <v>47</v>
      </c>
      <c r="N189" s="39">
        <v>12</v>
      </c>
      <c r="O189" s="39">
        <v>18</v>
      </c>
      <c r="P189" s="39">
        <v>11</v>
      </c>
      <c r="Q189" s="94">
        <v>41</v>
      </c>
      <c r="R189" s="39"/>
      <c r="S189" s="39"/>
      <c r="T189" s="39"/>
      <c r="U189" s="94"/>
      <c r="V189" s="95">
        <v>90</v>
      </c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</row>
    <row r="190" spans="1:32" ht="21" customHeight="1">
      <c r="A190" s="207"/>
      <c r="B190" s="94" t="s">
        <v>539</v>
      </c>
      <c r="C190" s="39"/>
      <c r="D190" s="39"/>
      <c r="E190" s="39">
        <v>19</v>
      </c>
      <c r="F190" s="94">
        <v>19</v>
      </c>
      <c r="G190" s="39">
        <v>28</v>
      </c>
      <c r="H190" s="39">
        <v>20</v>
      </c>
      <c r="I190" s="39">
        <v>15</v>
      </c>
      <c r="J190" s="39">
        <v>18</v>
      </c>
      <c r="K190" s="39">
        <v>13</v>
      </c>
      <c r="L190" s="39">
        <v>20</v>
      </c>
      <c r="M190" s="94">
        <v>114</v>
      </c>
      <c r="N190" s="39">
        <v>17</v>
      </c>
      <c r="O190" s="39">
        <v>25</v>
      </c>
      <c r="P190" s="39">
        <v>17</v>
      </c>
      <c r="Q190" s="94">
        <v>59</v>
      </c>
      <c r="R190" s="39"/>
      <c r="S190" s="39"/>
      <c r="T190" s="39"/>
      <c r="U190" s="94"/>
      <c r="V190" s="95">
        <v>192</v>
      </c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</row>
    <row r="191" spans="1:32" ht="21" customHeight="1">
      <c r="A191" s="208"/>
      <c r="B191" s="96" t="s">
        <v>15</v>
      </c>
      <c r="C191" s="97"/>
      <c r="D191" s="97"/>
      <c r="E191" s="97">
        <v>1</v>
      </c>
      <c r="F191" s="96">
        <v>1</v>
      </c>
      <c r="G191" s="97">
        <v>1</v>
      </c>
      <c r="H191" s="97">
        <v>1</v>
      </c>
      <c r="I191" s="97">
        <v>1</v>
      </c>
      <c r="J191" s="97">
        <v>1</v>
      </c>
      <c r="K191" s="97">
        <v>1</v>
      </c>
      <c r="L191" s="97">
        <v>1</v>
      </c>
      <c r="M191" s="96">
        <v>6</v>
      </c>
      <c r="N191" s="97">
        <v>1</v>
      </c>
      <c r="O191" s="97">
        <v>1</v>
      </c>
      <c r="P191" s="97">
        <v>1</v>
      </c>
      <c r="Q191" s="96">
        <v>3</v>
      </c>
      <c r="R191" s="97"/>
      <c r="S191" s="97"/>
      <c r="T191" s="97"/>
      <c r="U191" s="96"/>
      <c r="V191" s="98">
        <v>10</v>
      </c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</row>
    <row r="192" spans="1:32" ht="21" customHeight="1">
      <c r="A192" s="206" t="s">
        <v>216</v>
      </c>
      <c r="B192" s="99" t="s">
        <v>568</v>
      </c>
      <c r="C192" s="37"/>
      <c r="D192" s="37">
        <v>10</v>
      </c>
      <c r="E192" s="37">
        <v>8</v>
      </c>
      <c r="F192" s="99">
        <v>18</v>
      </c>
      <c r="G192" s="37">
        <v>11</v>
      </c>
      <c r="H192" s="37">
        <v>8</v>
      </c>
      <c r="I192" s="37">
        <v>5</v>
      </c>
      <c r="J192" s="37">
        <v>4</v>
      </c>
      <c r="K192" s="37">
        <v>5</v>
      </c>
      <c r="L192" s="37">
        <v>10</v>
      </c>
      <c r="M192" s="99">
        <v>43</v>
      </c>
      <c r="N192" s="37"/>
      <c r="O192" s="37"/>
      <c r="P192" s="37"/>
      <c r="Q192" s="99"/>
      <c r="R192" s="37"/>
      <c r="S192" s="37"/>
      <c r="T192" s="37"/>
      <c r="U192" s="99"/>
      <c r="V192" s="100">
        <v>61</v>
      </c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</row>
    <row r="193" spans="1:32" ht="21" customHeight="1">
      <c r="A193" s="207"/>
      <c r="B193" s="94" t="s">
        <v>569</v>
      </c>
      <c r="C193" s="39"/>
      <c r="D193" s="39">
        <v>7</v>
      </c>
      <c r="E193" s="39">
        <v>3</v>
      </c>
      <c r="F193" s="94">
        <v>10</v>
      </c>
      <c r="G193" s="39">
        <v>5</v>
      </c>
      <c r="H193" s="39">
        <v>2</v>
      </c>
      <c r="I193" s="39">
        <v>8</v>
      </c>
      <c r="J193" s="39">
        <v>6</v>
      </c>
      <c r="K193" s="39">
        <v>2</v>
      </c>
      <c r="L193" s="39">
        <v>7</v>
      </c>
      <c r="M193" s="94">
        <v>30</v>
      </c>
      <c r="N193" s="39"/>
      <c r="O193" s="39"/>
      <c r="P193" s="39"/>
      <c r="Q193" s="94"/>
      <c r="R193" s="39"/>
      <c r="S193" s="39"/>
      <c r="T193" s="39"/>
      <c r="U193" s="94"/>
      <c r="V193" s="95">
        <v>40</v>
      </c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</row>
    <row r="194" spans="1:32" ht="21" customHeight="1">
      <c r="A194" s="207"/>
      <c r="B194" s="94" t="s">
        <v>539</v>
      </c>
      <c r="C194" s="39"/>
      <c r="D194" s="39">
        <v>17</v>
      </c>
      <c r="E194" s="39">
        <v>11</v>
      </c>
      <c r="F194" s="94">
        <v>28</v>
      </c>
      <c r="G194" s="39">
        <v>16</v>
      </c>
      <c r="H194" s="39">
        <v>10</v>
      </c>
      <c r="I194" s="39">
        <v>13</v>
      </c>
      <c r="J194" s="39">
        <v>10</v>
      </c>
      <c r="K194" s="39">
        <v>7</v>
      </c>
      <c r="L194" s="39">
        <v>17</v>
      </c>
      <c r="M194" s="94">
        <v>73</v>
      </c>
      <c r="N194" s="39"/>
      <c r="O194" s="39"/>
      <c r="P194" s="39"/>
      <c r="Q194" s="94"/>
      <c r="R194" s="39"/>
      <c r="S194" s="39"/>
      <c r="T194" s="39"/>
      <c r="U194" s="94"/>
      <c r="V194" s="95">
        <v>101</v>
      </c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</row>
    <row r="195" spans="1:32" ht="21" customHeight="1">
      <c r="A195" s="208"/>
      <c r="B195" s="96" t="s">
        <v>15</v>
      </c>
      <c r="C195" s="97"/>
      <c r="D195" s="97">
        <v>1</v>
      </c>
      <c r="E195" s="97">
        <v>1</v>
      </c>
      <c r="F195" s="96">
        <v>2</v>
      </c>
      <c r="G195" s="97">
        <v>1</v>
      </c>
      <c r="H195" s="97">
        <v>1</v>
      </c>
      <c r="I195" s="97">
        <v>1</v>
      </c>
      <c r="J195" s="97">
        <v>1</v>
      </c>
      <c r="K195" s="97">
        <v>1</v>
      </c>
      <c r="L195" s="97">
        <v>1</v>
      </c>
      <c r="M195" s="96">
        <v>6</v>
      </c>
      <c r="N195" s="97"/>
      <c r="O195" s="97"/>
      <c r="P195" s="97"/>
      <c r="Q195" s="96"/>
      <c r="R195" s="97"/>
      <c r="S195" s="97"/>
      <c r="T195" s="97"/>
      <c r="U195" s="96"/>
      <c r="V195" s="98">
        <v>8</v>
      </c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</row>
    <row r="196" spans="1:32" ht="21" customHeight="1">
      <c r="A196" s="206" t="s">
        <v>220</v>
      </c>
      <c r="B196" s="99" t="s">
        <v>568</v>
      </c>
      <c r="C196" s="37"/>
      <c r="D196" s="37">
        <v>11</v>
      </c>
      <c r="E196" s="37">
        <v>17</v>
      </c>
      <c r="F196" s="99">
        <v>28</v>
      </c>
      <c r="G196" s="37">
        <v>17</v>
      </c>
      <c r="H196" s="37">
        <v>12</v>
      </c>
      <c r="I196" s="37">
        <v>13</v>
      </c>
      <c r="J196" s="37">
        <v>6</v>
      </c>
      <c r="K196" s="37">
        <v>10</v>
      </c>
      <c r="L196" s="37">
        <v>5</v>
      </c>
      <c r="M196" s="99">
        <v>63</v>
      </c>
      <c r="N196" s="37"/>
      <c r="O196" s="37"/>
      <c r="P196" s="37"/>
      <c r="Q196" s="99"/>
      <c r="R196" s="37"/>
      <c r="S196" s="37"/>
      <c r="T196" s="37"/>
      <c r="U196" s="99"/>
      <c r="V196" s="100">
        <v>91</v>
      </c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</row>
    <row r="197" spans="1:32" ht="21" customHeight="1">
      <c r="A197" s="207"/>
      <c r="B197" s="94" t="s">
        <v>569</v>
      </c>
      <c r="C197" s="39"/>
      <c r="D197" s="39">
        <v>11</v>
      </c>
      <c r="E197" s="39">
        <v>13</v>
      </c>
      <c r="F197" s="94">
        <v>24</v>
      </c>
      <c r="G197" s="39">
        <v>14</v>
      </c>
      <c r="H197" s="39">
        <v>7</v>
      </c>
      <c r="I197" s="39">
        <v>7</v>
      </c>
      <c r="J197" s="39">
        <v>6</v>
      </c>
      <c r="K197" s="39">
        <v>6</v>
      </c>
      <c r="L197" s="39">
        <v>8</v>
      </c>
      <c r="M197" s="94">
        <v>48</v>
      </c>
      <c r="N197" s="39"/>
      <c r="O197" s="39"/>
      <c r="P197" s="39"/>
      <c r="Q197" s="94"/>
      <c r="R197" s="39"/>
      <c r="S197" s="39"/>
      <c r="T197" s="39"/>
      <c r="U197" s="94"/>
      <c r="V197" s="95">
        <v>72</v>
      </c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</row>
    <row r="198" spans="1:32" ht="21" customHeight="1">
      <c r="A198" s="207"/>
      <c r="B198" s="94" t="s">
        <v>539</v>
      </c>
      <c r="C198" s="39"/>
      <c r="D198" s="39">
        <v>22</v>
      </c>
      <c r="E198" s="39">
        <v>30</v>
      </c>
      <c r="F198" s="94">
        <v>52</v>
      </c>
      <c r="G198" s="39">
        <v>31</v>
      </c>
      <c r="H198" s="39">
        <v>19</v>
      </c>
      <c r="I198" s="39">
        <v>20</v>
      </c>
      <c r="J198" s="39">
        <v>12</v>
      </c>
      <c r="K198" s="39">
        <v>16</v>
      </c>
      <c r="L198" s="39">
        <v>13</v>
      </c>
      <c r="M198" s="94">
        <v>111</v>
      </c>
      <c r="N198" s="39"/>
      <c r="O198" s="39"/>
      <c r="P198" s="39"/>
      <c r="Q198" s="94"/>
      <c r="R198" s="39"/>
      <c r="S198" s="39"/>
      <c r="T198" s="39"/>
      <c r="U198" s="94"/>
      <c r="V198" s="95">
        <v>163</v>
      </c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</row>
    <row r="199" spans="1:32" ht="21" customHeight="1">
      <c r="A199" s="208"/>
      <c r="B199" s="96" t="s">
        <v>15</v>
      </c>
      <c r="C199" s="97"/>
      <c r="D199" s="97">
        <v>1</v>
      </c>
      <c r="E199" s="97">
        <v>1</v>
      </c>
      <c r="F199" s="96">
        <v>2</v>
      </c>
      <c r="G199" s="97">
        <v>1</v>
      </c>
      <c r="H199" s="97">
        <v>1</v>
      </c>
      <c r="I199" s="97">
        <v>1</v>
      </c>
      <c r="J199" s="97">
        <v>1</v>
      </c>
      <c r="K199" s="97">
        <v>1</v>
      </c>
      <c r="L199" s="97">
        <v>1</v>
      </c>
      <c r="M199" s="96">
        <v>6</v>
      </c>
      <c r="N199" s="97"/>
      <c r="O199" s="97"/>
      <c r="P199" s="97"/>
      <c r="Q199" s="96"/>
      <c r="R199" s="97"/>
      <c r="S199" s="97"/>
      <c r="T199" s="97"/>
      <c r="U199" s="96"/>
      <c r="V199" s="98">
        <v>8</v>
      </c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</row>
    <row r="200" spans="1:32" ht="21" customHeight="1">
      <c r="A200" s="206" t="s">
        <v>224</v>
      </c>
      <c r="B200" s="99" t="s">
        <v>568</v>
      </c>
      <c r="C200" s="37"/>
      <c r="D200" s="37">
        <v>2</v>
      </c>
      <c r="E200" s="37">
        <v>4</v>
      </c>
      <c r="F200" s="99">
        <v>6</v>
      </c>
      <c r="G200" s="37">
        <v>6</v>
      </c>
      <c r="H200" s="37">
        <v>4</v>
      </c>
      <c r="I200" s="37">
        <v>4</v>
      </c>
      <c r="J200" s="37">
        <v>6</v>
      </c>
      <c r="K200" s="37">
        <v>5</v>
      </c>
      <c r="L200" s="37">
        <v>7</v>
      </c>
      <c r="M200" s="99">
        <v>32</v>
      </c>
      <c r="N200" s="37"/>
      <c r="O200" s="37"/>
      <c r="P200" s="37"/>
      <c r="Q200" s="99"/>
      <c r="R200" s="37"/>
      <c r="S200" s="37"/>
      <c r="T200" s="37"/>
      <c r="U200" s="99"/>
      <c r="V200" s="100">
        <v>38</v>
      </c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</row>
    <row r="201" spans="1:32" ht="21" customHeight="1">
      <c r="A201" s="207"/>
      <c r="B201" s="94" t="s">
        <v>569</v>
      </c>
      <c r="C201" s="39"/>
      <c r="D201" s="39">
        <v>2</v>
      </c>
      <c r="E201" s="39">
        <v>2</v>
      </c>
      <c r="F201" s="94">
        <v>4</v>
      </c>
      <c r="G201" s="39">
        <v>4</v>
      </c>
      <c r="H201" s="39">
        <v>1</v>
      </c>
      <c r="I201" s="39">
        <v>2</v>
      </c>
      <c r="J201" s="39">
        <v>2</v>
      </c>
      <c r="K201" s="39">
        <v>6</v>
      </c>
      <c r="L201" s="39">
        <v>4</v>
      </c>
      <c r="M201" s="94">
        <v>19</v>
      </c>
      <c r="N201" s="39"/>
      <c r="O201" s="39"/>
      <c r="P201" s="39"/>
      <c r="Q201" s="94"/>
      <c r="R201" s="39"/>
      <c r="S201" s="39"/>
      <c r="T201" s="39"/>
      <c r="U201" s="94"/>
      <c r="V201" s="95">
        <v>23</v>
      </c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</row>
    <row r="202" spans="1:32" ht="21" customHeight="1">
      <c r="A202" s="207"/>
      <c r="B202" s="94" t="s">
        <v>539</v>
      </c>
      <c r="C202" s="39"/>
      <c r="D202" s="39">
        <v>4</v>
      </c>
      <c r="E202" s="39">
        <v>6</v>
      </c>
      <c r="F202" s="94">
        <v>10</v>
      </c>
      <c r="G202" s="39">
        <v>10</v>
      </c>
      <c r="H202" s="39">
        <v>5</v>
      </c>
      <c r="I202" s="39">
        <v>6</v>
      </c>
      <c r="J202" s="39">
        <v>8</v>
      </c>
      <c r="K202" s="39">
        <v>11</v>
      </c>
      <c r="L202" s="39">
        <v>11</v>
      </c>
      <c r="M202" s="94">
        <v>51</v>
      </c>
      <c r="N202" s="39"/>
      <c r="O202" s="39"/>
      <c r="P202" s="39"/>
      <c r="Q202" s="94"/>
      <c r="R202" s="39"/>
      <c r="S202" s="39"/>
      <c r="T202" s="39"/>
      <c r="U202" s="94"/>
      <c r="V202" s="95">
        <v>61</v>
      </c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</row>
    <row r="203" spans="1:32" ht="21" customHeight="1">
      <c r="A203" s="208"/>
      <c r="B203" s="96" t="s">
        <v>15</v>
      </c>
      <c r="C203" s="97"/>
      <c r="D203" s="97">
        <v>1</v>
      </c>
      <c r="E203" s="97">
        <v>1</v>
      </c>
      <c r="F203" s="96">
        <v>2</v>
      </c>
      <c r="G203" s="97">
        <v>1</v>
      </c>
      <c r="H203" s="97">
        <v>1</v>
      </c>
      <c r="I203" s="97">
        <v>1</v>
      </c>
      <c r="J203" s="97">
        <v>1</v>
      </c>
      <c r="K203" s="97">
        <v>1</v>
      </c>
      <c r="L203" s="97">
        <v>1</v>
      </c>
      <c r="M203" s="96">
        <v>6</v>
      </c>
      <c r="N203" s="97"/>
      <c r="O203" s="97"/>
      <c r="P203" s="97"/>
      <c r="Q203" s="96"/>
      <c r="R203" s="97"/>
      <c r="S203" s="97"/>
      <c r="T203" s="97"/>
      <c r="U203" s="96"/>
      <c r="V203" s="98">
        <v>8</v>
      </c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</row>
    <row r="204" spans="1:32" ht="21" customHeight="1">
      <c r="A204" s="206" t="s">
        <v>228</v>
      </c>
      <c r="B204" s="99" t="s">
        <v>568</v>
      </c>
      <c r="C204" s="37">
        <v>5</v>
      </c>
      <c r="D204" s="37">
        <v>5</v>
      </c>
      <c r="E204" s="37">
        <v>6</v>
      </c>
      <c r="F204" s="99">
        <v>16</v>
      </c>
      <c r="G204" s="37">
        <v>2</v>
      </c>
      <c r="H204" s="37">
        <v>2</v>
      </c>
      <c r="I204" s="37">
        <v>6</v>
      </c>
      <c r="J204" s="37">
        <v>9</v>
      </c>
      <c r="K204" s="37">
        <v>1</v>
      </c>
      <c r="L204" s="37">
        <v>3</v>
      </c>
      <c r="M204" s="99">
        <v>23</v>
      </c>
      <c r="N204" s="37">
        <v>20</v>
      </c>
      <c r="O204" s="37">
        <v>12</v>
      </c>
      <c r="P204" s="37">
        <v>10</v>
      </c>
      <c r="Q204" s="99">
        <v>42</v>
      </c>
      <c r="R204" s="37"/>
      <c r="S204" s="37"/>
      <c r="T204" s="37"/>
      <c r="U204" s="99"/>
      <c r="V204" s="100">
        <v>81</v>
      </c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</row>
    <row r="205" spans="1:32" ht="21" customHeight="1">
      <c r="A205" s="207"/>
      <c r="B205" s="94" t="s">
        <v>569</v>
      </c>
      <c r="C205" s="39">
        <v>4</v>
      </c>
      <c r="D205" s="39">
        <v>2</v>
      </c>
      <c r="E205" s="39">
        <v>3</v>
      </c>
      <c r="F205" s="94">
        <v>9</v>
      </c>
      <c r="G205" s="39">
        <v>4</v>
      </c>
      <c r="H205" s="39">
        <v>4</v>
      </c>
      <c r="I205" s="39">
        <v>5</v>
      </c>
      <c r="J205" s="39">
        <v>4</v>
      </c>
      <c r="K205" s="39">
        <v>2</v>
      </c>
      <c r="L205" s="39">
        <v>4</v>
      </c>
      <c r="M205" s="94">
        <v>23</v>
      </c>
      <c r="N205" s="39">
        <v>18</v>
      </c>
      <c r="O205" s="39">
        <v>14</v>
      </c>
      <c r="P205" s="39">
        <v>14</v>
      </c>
      <c r="Q205" s="94">
        <v>46</v>
      </c>
      <c r="R205" s="39"/>
      <c r="S205" s="39"/>
      <c r="T205" s="39"/>
      <c r="U205" s="94"/>
      <c r="V205" s="95">
        <v>78</v>
      </c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</row>
    <row r="206" spans="1:32" ht="21" customHeight="1">
      <c r="A206" s="207"/>
      <c r="B206" s="94" t="s">
        <v>539</v>
      </c>
      <c r="C206" s="39">
        <v>9</v>
      </c>
      <c r="D206" s="39">
        <v>7</v>
      </c>
      <c r="E206" s="39">
        <v>9</v>
      </c>
      <c r="F206" s="94">
        <v>25</v>
      </c>
      <c r="G206" s="39">
        <v>6</v>
      </c>
      <c r="H206" s="39">
        <v>6</v>
      </c>
      <c r="I206" s="39">
        <v>11</v>
      </c>
      <c r="J206" s="39">
        <v>13</v>
      </c>
      <c r="K206" s="39">
        <v>3</v>
      </c>
      <c r="L206" s="39">
        <v>7</v>
      </c>
      <c r="M206" s="94">
        <v>46</v>
      </c>
      <c r="N206" s="39">
        <v>38</v>
      </c>
      <c r="O206" s="39">
        <v>26</v>
      </c>
      <c r="P206" s="39">
        <v>24</v>
      </c>
      <c r="Q206" s="94">
        <v>88</v>
      </c>
      <c r="R206" s="39"/>
      <c r="S206" s="39"/>
      <c r="T206" s="39"/>
      <c r="U206" s="94"/>
      <c r="V206" s="95">
        <v>159</v>
      </c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</row>
    <row r="207" spans="1:32" ht="21" customHeight="1">
      <c r="A207" s="208"/>
      <c r="B207" s="96" t="s">
        <v>15</v>
      </c>
      <c r="C207" s="97">
        <v>1</v>
      </c>
      <c r="D207" s="97">
        <v>1</v>
      </c>
      <c r="E207" s="97">
        <v>1</v>
      </c>
      <c r="F207" s="96">
        <v>3</v>
      </c>
      <c r="G207" s="97">
        <v>1</v>
      </c>
      <c r="H207" s="97">
        <v>1</v>
      </c>
      <c r="I207" s="97">
        <v>1</v>
      </c>
      <c r="J207" s="97">
        <v>1</v>
      </c>
      <c r="K207" s="97">
        <v>1</v>
      </c>
      <c r="L207" s="97">
        <v>1</v>
      </c>
      <c r="M207" s="96">
        <v>6</v>
      </c>
      <c r="N207" s="97">
        <v>1</v>
      </c>
      <c r="O207" s="97">
        <v>1</v>
      </c>
      <c r="P207" s="97">
        <v>1</v>
      </c>
      <c r="Q207" s="96">
        <v>3</v>
      </c>
      <c r="R207" s="97"/>
      <c r="S207" s="97"/>
      <c r="T207" s="97"/>
      <c r="U207" s="96"/>
      <c r="V207" s="98">
        <v>12</v>
      </c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</row>
    <row r="208" spans="1:32" ht="21" customHeight="1">
      <c r="A208" s="206" t="s">
        <v>232</v>
      </c>
      <c r="B208" s="99" t="s">
        <v>568</v>
      </c>
      <c r="C208" s="37"/>
      <c r="D208" s="37">
        <v>7</v>
      </c>
      <c r="E208" s="37">
        <v>7</v>
      </c>
      <c r="F208" s="99">
        <v>14</v>
      </c>
      <c r="G208" s="37">
        <v>9</v>
      </c>
      <c r="H208" s="37">
        <v>3</v>
      </c>
      <c r="I208" s="37">
        <v>10</v>
      </c>
      <c r="J208" s="37">
        <v>10</v>
      </c>
      <c r="K208" s="37">
        <v>3</v>
      </c>
      <c r="L208" s="37">
        <v>2</v>
      </c>
      <c r="M208" s="99">
        <v>37</v>
      </c>
      <c r="N208" s="37"/>
      <c r="O208" s="37"/>
      <c r="P208" s="37"/>
      <c r="Q208" s="99"/>
      <c r="R208" s="37"/>
      <c r="S208" s="37"/>
      <c r="T208" s="37"/>
      <c r="U208" s="99"/>
      <c r="V208" s="100">
        <v>51</v>
      </c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</row>
    <row r="209" spans="1:32" ht="21" customHeight="1">
      <c r="A209" s="207"/>
      <c r="B209" s="94" t="s">
        <v>569</v>
      </c>
      <c r="C209" s="39"/>
      <c r="D209" s="39">
        <v>4</v>
      </c>
      <c r="E209" s="39">
        <v>5</v>
      </c>
      <c r="F209" s="94">
        <v>9</v>
      </c>
      <c r="G209" s="39">
        <v>8</v>
      </c>
      <c r="H209" s="39">
        <v>8</v>
      </c>
      <c r="I209" s="39">
        <v>7</v>
      </c>
      <c r="J209" s="39">
        <v>6</v>
      </c>
      <c r="K209" s="39">
        <v>12</v>
      </c>
      <c r="L209" s="39">
        <v>9</v>
      </c>
      <c r="M209" s="94">
        <v>50</v>
      </c>
      <c r="N209" s="39"/>
      <c r="O209" s="39"/>
      <c r="P209" s="39"/>
      <c r="Q209" s="94"/>
      <c r="R209" s="39"/>
      <c r="S209" s="39"/>
      <c r="T209" s="39"/>
      <c r="U209" s="94"/>
      <c r="V209" s="95">
        <v>59</v>
      </c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</row>
    <row r="210" spans="1:32" ht="21" customHeight="1">
      <c r="A210" s="207"/>
      <c r="B210" s="94" t="s">
        <v>539</v>
      </c>
      <c r="C210" s="39"/>
      <c r="D210" s="39">
        <v>11</v>
      </c>
      <c r="E210" s="39">
        <v>12</v>
      </c>
      <c r="F210" s="94">
        <v>23</v>
      </c>
      <c r="G210" s="39">
        <v>17</v>
      </c>
      <c r="H210" s="39">
        <v>11</v>
      </c>
      <c r="I210" s="39">
        <v>17</v>
      </c>
      <c r="J210" s="39">
        <v>16</v>
      </c>
      <c r="K210" s="39">
        <v>15</v>
      </c>
      <c r="L210" s="39">
        <v>11</v>
      </c>
      <c r="M210" s="94">
        <v>87</v>
      </c>
      <c r="N210" s="39"/>
      <c r="O210" s="39"/>
      <c r="P210" s="39"/>
      <c r="Q210" s="94"/>
      <c r="R210" s="39"/>
      <c r="S210" s="39"/>
      <c r="T210" s="39"/>
      <c r="U210" s="94"/>
      <c r="V210" s="95">
        <v>110</v>
      </c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</row>
    <row r="211" spans="1:32" ht="21" customHeight="1">
      <c r="A211" s="208"/>
      <c r="B211" s="96" t="s">
        <v>15</v>
      </c>
      <c r="C211" s="97"/>
      <c r="D211" s="97">
        <v>1</v>
      </c>
      <c r="E211" s="97">
        <v>1</v>
      </c>
      <c r="F211" s="96">
        <v>2</v>
      </c>
      <c r="G211" s="97">
        <v>1</v>
      </c>
      <c r="H211" s="97">
        <v>1</v>
      </c>
      <c r="I211" s="97">
        <v>1</v>
      </c>
      <c r="J211" s="97">
        <v>1</v>
      </c>
      <c r="K211" s="97">
        <v>1</v>
      </c>
      <c r="L211" s="97">
        <v>1</v>
      </c>
      <c r="M211" s="96">
        <v>6</v>
      </c>
      <c r="N211" s="97"/>
      <c r="O211" s="97"/>
      <c r="P211" s="97"/>
      <c r="Q211" s="96"/>
      <c r="R211" s="97"/>
      <c r="S211" s="97"/>
      <c r="T211" s="97"/>
      <c r="U211" s="96"/>
      <c r="V211" s="98">
        <v>8</v>
      </c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</row>
    <row r="212" spans="1:32" ht="21" customHeight="1">
      <c r="A212" s="206" t="s">
        <v>236</v>
      </c>
      <c r="B212" s="99" t="s">
        <v>568</v>
      </c>
      <c r="C212" s="37"/>
      <c r="D212" s="37">
        <v>10</v>
      </c>
      <c r="E212" s="37">
        <v>16</v>
      </c>
      <c r="F212" s="99">
        <v>26</v>
      </c>
      <c r="G212" s="37">
        <v>42</v>
      </c>
      <c r="H212" s="37">
        <v>21</v>
      </c>
      <c r="I212" s="37">
        <v>19</v>
      </c>
      <c r="J212" s="37">
        <v>13</v>
      </c>
      <c r="K212" s="37">
        <v>16</v>
      </c>
      <c r="L212" s="37">
        <v>6</v>
      </c>
      <c r="M212" s="99">
        <v>117</v>
      </c>
      <c r="N212" s="37"/>
      <c r="O212" s="37"/>
      <c r="P212" s="37"/>
      <c r="Q212" s="99"/>
      <c r="R212" s="37"/>
      <c r="S212" s="37"/>
      <c r="T212" s="37"/>
      <c r="U212" s="99"/>
      <c r="V212" s="100">
        <v>143</v>
      </c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</row>
    <row r="213" spans="1:32" ht="21" customHeight="1">
      <c r="A213" s="207"/>
      <c r="B213" s="94" t="s">
        <v>569</v>
      </c>
      <c r="C213" s="39"/>
      <c r="D213" s="39">
        <v>8</v>
      </c>
      <c r="E213" s="39">
        <v>18</v>
      </c>
      <c r="F213" s="94">
        <v>26</v>
      </c>
      <c r="G213" s="39">
        <v>42</v>
      </c>
      <c r="H213" s="39">
        <v>12</v>
      </c>
      <c r="I213" s="39">
        <v>15</v>
      </c>
      <c r="J213" s="39">
        <v>7</v>
      </c>
      <c r="K213" s="39">
        <v>9</v>
      </c>
      <c r="L213" s="39">
        <v>13</v>
      </c>
      <c r="M213" s="94">
        <v>98</v>
      </c>
      <c r="N213" s="39"/>
      <c r="O213" s="39"/>
      <c r="P213" s="39"/>
      <c r="Q213" s="94"/>
      <c r="R213" s="39"/>
      <c r="S213" s="39"/>
      <c r="T213" s="39"/>
      <c r="U213" s="94"/>
      <c r="V213" s="95">
        <v>124</v>
      </c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</row>
    <row r="214" spans="1:32" ht="21" customHeight="1">
      <c r="A214" s="207"/>
      <c r="B214" s="94" t="s">
        <v>539</v>
      </c>
      <c r="C214" s="39"/>
      <c r="D214" s="39">
        <v>18</v>
      </c>
      <c r="E214" s="39">
        <v>34</v>
      </c>
      <c r="F214" s="94">
        <v>52</v>
      </c>
      <c r="G214" s="39">
        <v>84</v>
      </c>
      <c r="H214" s="39">
        <v>33</v>
      </c>
      <c r="I214" s="39">
        <v>34</v>
      </c>
      <c r="J214" s="39">
        <v>20</v>
      </c>
      <c r="K214" s="39">
        <v>25</v>
      </c>
      <c r="L214" s="39">
        <v>19</v>
      </c>
      <c r="M214" s="94">
        <v>215</v>
      </c>
      <c r="N214" s="39"/>
      <c r="O214" s="39"/>
      <c r="P214" s="39"/>
      <c r="Q214" s="94"/>
      <c r="R214" s="39"/>
      <c r="S214" s="39"/>
      <c r="T214" s="39"/>
      <c r="U214" s="94"/>
      <c r="V214" s="95">
        <v>267</v>
      </c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</row>
    <row r="215" spans="1:32" ht="21" customHeight="1">
      <c r="A215" s="208"/>
      <c r="B215" s="96" t="s">
        <v>15</v>
      </c>
      <c r="C215" s="97"/>
      <c r="D215" s="97">
        <v>1</v>
      </c>
      <c r="E215" s="97">
        <v>2</v>
      </c>
      <c r="F215" s="96">
        <v>3</v>
      </c>
      <c r="G215" s="97">
        <v>3</v>
      </c>
      <c r="H215" s="97">
        <v>1</v>
      </c>
      <c r="I215" s="97">
        <v>1</v>
      </c>
      <c r="J215" s="97">
        <v>1</v>
      </c>
      <c r="K215" s="97">
        <v>1</v>
      </c>
      <c r="L215" s="97">
        <v>1</v>
      </c>
      <c r="M215" s="96">
        <v>8</v>
      </c>
      <c r="N215" s="97"/>
      <c r="O215" s="97"/>
      <c r="P215" s="97"/>
      <c r="Q215" s="96"/>
      <c r="R215" s="97"/>
      <c r="S215" s="97"/>
      <c r="T215" s="97"/>
      <c r="U215" s="96"/>
      <c r="V215" s="98">
        <v>11</v>
      </c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</row>
    <row r="216" spans="1:32" ht="21" customHeight="1">
      <c r="A216" s="206" t="s">
        <v>239</v>
      </c>
      <c r="B216" s="99" t="s">
        <v>568</v>
      </c>
      <c r="C216" s="37">
        <v>5</v>
      </c>
      <c r="D216" s="37">
        <v>6</v>
      </c>
      <c r="E216" s="37">
        <v>3</v>
      </c>
      <c r="F216" s="99">
        <v>14</v>
      </c>
      <c r="G216" s="37"/>
      <c r="H216" s="37">
        <v>4</v>
      </c>
      <c r="I216" s="37">
        <v>6</v>
      </c>
      <c r="J216" s="37">
        <v>7</v>
      </c>
      <c r="K216" s="37">
        <v>2</v>
      </c>
      <c r="L216" s="37">
        <v>6</v>
      </c>
      <c r="M216" s="99">
        <v>25</v>
      </c>
      <c r="N216" s="37"/>
      <c r="O216" s="37"/>
      <c r="P216" s="37"/>
      <c r="Q216" s="99"/>
      <c r="R216" s="37"/>
      <c r="S216" s="37"/>
      <c r="T216" s="37"/>
      <c r="U216" s="99"/>
      <c r="V216" s="100">
        <v>39</v>
      </c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</row>
    <row r="217" spans="1:32" ht="21" customHeight="1">
      <c r="A217" s="207"/>
      <c r="B217" s="94" t="s">
        <v>569</v>
      </c>
      <c r="C217" s="39">
        <v>3</v>
      </c>
      <c r="D217" s="39">
        <v>3</v>
      </c>
      <c r="E217" s="39">
        <v>10</v>
      </c>
      <c r="F217" s="94">
        <v>16</v>
      </c>
      <c r="G217" s="39">
        <v>3</v>
      </c>
      <c r="H217" s="39">
        <v>3</v>
      </c>
      <c r="I217" s="39">
        <v>7</v>
      </c>
      <c r="J217" s="39">
        <v>5</v>
      </c>
      <c r="K217" s="39">
        <v>7</v>
      </c>
      <c r="L217" s="39">
        <v>5</v>
      </c>
      <c r="M217" s="94">
        <v>30</v>
      </c>
      <c r="N217" s="39"/>
      <c r="O217" s="39"/>
      <c r="P217" s="39"/>
      <c r="Q217" s="94"/>
      <c r="R217" s="39"/>
      <c r="S217" s="39"/>
      <c r="T217" s="39"/>
      <c r="U217" s="94"/>
      <c r="V217" s="95">
        <v>46</v>
      </c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</row>
    <row r="218" spans="1:32" ht="21" customHeight="1">
      <c r="A218" s="207"/>
      <c r="B218" s="94" t="s">
        <v>539</v>
      </c>
      <c r="C218" s="39">
        <v>8</v>
      </c>
      <c r="D218" s="39">
        <v>9</v>
      </c>
      <c r="E218" s="39">
        <v>13</v>
      </c>
      <c r="F218" s="94">
        <v>30</v>
      </c>
      <c r="G218" s="39">
        <v>3</v>
      </c>
      <c r="H218" s="39">
        <v>7</v>
      </c>
      <c r="I218" s="39">
        <v>13</v>
      </c>
      <c r="J218" s="39">
        <v>12</v>
      </c>
      <c r="K218" s="39">
        <v>9</v>
      </c>
      <c r="L218" s="39">
        <v>11</v>
      </c>
      <c r="M218" s="94">
        <v>55</v>
      </c>
      <c r="N218" s="39"/>
      <c r="O218" s="39"/>
      <c r="P218" s="39"/>
      <c r="Q218" s="94"/>
      <c r="R218" s="39"/>
      <c r="S218" s="39"/>
      <c r="T218" s="39"/>
      <c r="U218" s="94"/>
      <c r="V218" s="95">
        <v>85</v>
      </c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</row>
    <row r="219" spans="1:32" ht="21" customHeight="1">
      <c r="A219" s="208"/>
      <c r="B219" s="96" t="s">
        <v>15</v>
      </c>
      <c r="C219" s="97">
        <v>1</v>
      </c>
      <c r="D219" s="97">
        <v>1</v>
      </c>
      <c r="E219" s="97">
        <v>1</v>
      </c>
      <c r="F219" s="96">
        <v>3</v>
      </c>
      <c r="G219" s="97">
        <v>1</v>
      </c>
      <c r="H219" s="97">
        <v>1</v>
      </c>
      <c r="I219" s="97">
        <v>1</v>
      </c>
      <c r="J219" s="97">
        <v>1</v>
      </c>
      <c r="K219" s="97">
        <v>1</v>
      </c>
      <c r="L219" s="97">
        <v>1</v>
      </c>
      <c r="M219" s="96">
        <v>6</v>
      </c>
      <c r="N219" s="97"/>
      <c r="O219" s="97"/>
      <c r="P219" s="97"/>
      <c r="Q219" s="96"/>
      <c r="R219" s="97"/>
      <c r="S219" s="97"/>
      <c r="T219" s="97"/>
      <c r="U219" s="96"/>
      <c r="V219" s="98">
        <v>9</v>
      </c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</row>
    <row r="220" spans="1:32" ht="21" customHeight="1">
      <c r="A220" s="206" t="s">
        <v>243</v>
      </c>
      <c r="B220" s="99" t="s">
        <v>568</v>
      </c>
      <c r="C220" s="37"/>
      <c r="D220" s="37">
        <v>30</v>
      </c>
      <c r="E220" s="37">
        <v>25</v>
      </c>
      <c r="F220" s="99">
        <v>55</v>
      </c>
      <c r="G220" s="37">
        <v>58</v>
      </c>
      <c r="H220" s="37">
        <v>33</v>
      </c>
      <c r="I220" s="37">
        <v>16</v>
      </c>
      <c r="J220" s="37">
        <v>31</v>
      </c>
      <c r="K220" s="37">
        <v>28</v>
      </c>
      <c r="L220" s="37">
        <v>29</v>
      </c>
      <c r="M220" s="99">
        <v>195</v>
      </c>
      <c r="N220" s="37">
        <v>35</v>
      </c>
      <c r="O220" s="37">
        <v>41</v>
      </c>
      <c r="P220" s="37">
        <v>28</v>
      </c>
      <c r="Q220" s="99">
        <v>104</v>
      </c>
      <c r="R220" s="37"/>
      <c r="S220" s="37"/>
      <c r="T220" s="37"/>
      <c r="U220" s="99"/>
      <c r="V220" s="100">
        <v>354</v>
      </c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</row>
    <row r="221" spans="1:32" ht="21" customHeight="1">
      <c r="A221" s="207"/>
      <c r="B221" s="94" t="s">
        <v>569</v>
      </c>
      <c r="C221" s="39"/>
      <c r="D221" s="39">
        <v>23</v>
      </c>
      <c r="E221" s="39">
        <v>15</v>
      </c>
      <c r="F221" s="94">
        <v>38</v>
      </c>
      <c r="G221" s="39">
        <v>40</v>
      </c>
      <c r="H221" s="39">
        <v>30</v>
      </c>
      <c r="I221" s="39">
        <v>27</v>
      </c>
      <c r="J221" s="39">
        <v>39</v>
      </c>
      <c r="K221" s="39">
        <v>33</v>
      </c>
      <c r="L221" s="39">
        <v>27</v>
      </c>
      <c r="M221" s="94">
        <v>196</v>
      </c>
      <c r="N221" s="39">
        <v>32</v>
      </c>
      <c r="O221" s="39">
        <v>43</v>
      </c>
      <c r="P221" s="39">
        <v>24</v>
      </c>
      <c r="Q221" s="94">
        <v>99</v>
      </c>
      <c r="R221" s="39"/>
      <c r="S221" s="39"/>
      <c r="T221" s="39"/>
      <c r="U221" s="94"/>
      <c r="V221" s="95">
        <v>333</v>
      </c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</row>
    <row r="222" spans="1:32" ht="21" customHeight="1">
      <c r="A222" s="207"/>
      <c r="B222" s="94" t="s">
        <v>539</v>
      </c>
      <c r="C222" s="39"/>
      <c r="D222" s="39">
        <v>53</v>
      </c>
      <c r="E222" s="39">
        <v>40</v>
      </c>
      <c r="F222" s="94">
        <v>93</v>
      </c>
      <c r="G222" s="39">
        <v>98</v>
      </c>
      <c r="H222" s="39">
        <v>63</v>
      </c>
      <c r="I222" s="39">
        <v>43</v>
      </c>
      <c r="J222" s="39">
        <v>70</v>
      </c>
      <c r="K222" s="39">
        <v>61</v>
      </c>
      <c r="L222" s="39">
        <v>56</v>
      </c>
      <c r="M222" s="94">
        <v>391</v>
      </c>
      <c r="N222" s="39">
        <v>67</v>
      </c>
      <c r="O222" s="39">
        <v>84</v>
      </c>
      <c r="P222" s="39">
        <v>52</v>
      </c>
      <c r="Q222" s="94">
        <v>203</v>
      </c>
      <c r="R222" s="39"/>
      <c r="S222" s="39"/>
      <c r="T222" s="39"/>
      <c r="U222" s="94"/>
      <c r="V222" s="95">
        <v>687</v>
      </c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</row>
    <row r="223" spans="1:32" ht="21" customHeight="1">
      <c r="A223" s="208"/>
      <c r="B223" s="96" t="s">
        <v>15</v>
      </c>
      <c r="C223" s="97"/>
      <c r="D223" s="97">
        <v>2</v>
      </c>
      <c r="E223" s="97">
        <v>2</v>
      </c>
      <c r="F223" s="96">
        <v>4</v>
      </c>
      <c r="G223" s="97">
        <v>3</v>
      </c>
      <c r="H223" s="97">
        <v>2</v>
      </c>
      <c r="I223" s="97">
        <v>2</v>
      </c>
      <c r="J223" s="97">
        <v>2</v>
      </c>
      <c r="K223" s="97">
        <v>2</v>
      </c>
      <c r="L223" s="97">
        <v>2</v>
      </c>
      <c r="M223" s="96">
        <v>13</v>
      </c>
      <c r="N223" s="97">
        <v>2</v>
      </c>
      <c r="O223" s="97">
        <v>3</v>
      </c>
      <c r="P223" s="97">
        <v>2</v>
      </c>
      <c r="Q223" s="96">
        <v>7</v>
      </c>
      <c r="R223" s="97"/>
      <c r="S223" s="97"/>
      <c r="T223" s="97"/>
      <c r="U223" s="96"/>
      <c r="V223" s="98">
        <v>24</v>
      </c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</row>
    <row r="224" spans="1:32" ht="21" customHeight="1">
      <c r="A224" s="206" t="s">
        <v>246</v>
      </c>
      <c r="B224" s="99" t="s">
        <v>568</v>
      </c>
      <c r="C224" s="37"/>
      <c r="D224" s="37">
        <v>13</v>
      </c>
      <c r="E224" s="37">
        <v>11</v>
      </c>
      <c r="F224" s="99">
        <v>24</v>
      </c>
      <c r="G224" s="37">
        <v>20</v>
      </c>
      <c r="H224" s="37">
        <v>10</v>
      </c>
      <c r="I224" s="37">
        <v>27</v>
      </c>
      <c r="J224" s="37">
        <v>11</v>
      </c>
      <c r="K224" s="37">
        <v>17</v>
      </c>
      <c r="L224" s="37">
        <v>6</v>
      </c>
      <c r="M224" s="99">
        <v>91</v>
      </c>
      <c r="N224" s="37">
        <v>38</v>
      </c>
      <c r="O224" s="37">
        <v>28</v>
      </c>
      <c r="P224" s="37">
        <v>35</v>
      </c>
      <c r="Q224" s="99">
        <v>101</v>
      </c>
      <c r="R224" s="37"/>
      <c r="S224" s="37"/>
      <c r="T224" s="37"/>
      <c r="U224" s="99"/>
      <c r="V224" s="100">
        <v>216</v>
      </c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</row>
    <row r="225" spans="1:32" ht="21" customHeight="1">
      <c r="A225" s="207"/>
      <c r="B225" s="94" t="s">
        <v>569</v>
      </c>
      <c r="C225" s="39"/>
      <c r="D225" s="39">
        <v>17</v>
      </c>
      <c r="E225" s="39">
        <v>12</v>
      </c>
      <c r="F225" s="94">
        <v>29</v>
      </c>
      <c r="G225" s="39">
        <v>23</v>
      </c>
      <c r="H225" s="39">
        <v>12</v>
      </c>
      <c r="I225" s="39">
        <v>12</v>
      </c>
      <c r="J225" s="39">
        <v>14</v>
      </c>
      <c r="K225" s="39">
        <v>19</v>
      </c>
      <c r="L225" s="39">
        <v>13</v>
      </c>
      <c r="M225" s="94">
        <v>93</v>
      </c>
      <c r="N225" s="39">
        <v>44</v>
      </c>
      <c r="O225" s="39">
        <v>39</v>
      </c>
      <c r="P225" s="39">
        <v>37</v>
      </c>
      <c r="Q225" s="94">
        <v>120</v>
      </c>
      <c r="R225" s="39"/>
      <c r="S225" s="39"/>
      <c r="T225" s="39"/>
      <c r="U225" s="94"/>
      <c r="V225" s="95">
        <v>242</v>
      </c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</row>
    <row r="226" spans="1:32" ht="21" customHeight="1">
      <c r="A226" s="207"/>
      <c r="B226" s="94" t="s">
        <v>539</v>
      </c>
      <c r="C226" s="39"/>
      <c r="D226" s="39">
        <v>30</v>
      </c>
      <c r="E226" s="39">
        <v>23</v>
      </c>
      <c r="F226" s="94">
        <v>53</v>
      </c>
      <c r="G226" s="39">
        <v>43</v>
      </c>
      <c r="H226" s="39">
        <v>22</v>
      </c>
      <c r="I226" s="39">
        <v>39</v>
      </c>
      <c r="J226" s="39">
        <v>25</v>
      </c>
      <c r="K226" s="39">
        <v>36</v>
      </c>
      <c r="L226" s="39">
        <v>19</v>
      </c>
      <c r="M226" s="94">
        <v>184</v>
      </c>
      <c r="N226" s="39">
        <v>82</v>
      </c>
      <c r="O226" s="39">
        <v>67</v>
      </c>
      <c r="P226" s="39">
        <v>72</v>
      </c>
      <c r="Q226" s="94">
        <v>221</v>
      </c>
      <c r="R226" s="39"/>
      <c r="S226" s="39"/>
      <c r="T226" s="39"/>
      <c r="U226" s="94"/>
      <c r="V226" s="95">
        <v>458</v>
      </c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</row>
    <row r="227" spans="1:32" ht="21" customHeight="1">
      <c r="A227" s="208"/>
      <c r="B227" s="96" t="s">
        <v>15</v>
      </c>
      <c r="C227" s="97"/>
      <c r="D227" s="97">
        <v>1</v>
      </c>
      <c r="E227" s="97">
        <v>1</v>
      </c>
      <c r="F227" s="96">
        <v>2</v>
      </c>
      <c r="G227" s="97">
        <v>2</v>
      </c>
      <c r="H227" s="97">
        <v>1</v>
      </c>
      <c r="I227" s="97">
        <v>1</v>
      </c>
      <c r="J227" s="97">
        <v>1</v>
      </c>
      <c r="K227" s="97">
        <v>1</v>
      </c>
      <c r="L227" s="97">
        <v>1</v>
      </c>
      <c r="M227" s="96">
        <v>7</v>
      </c>
      <c r="N227" s="97">
        <v>3</v>
      </c>
      <c r="O227" s="97">
        <v>2</v>
      </c>
      <c r="P227" s="97">
        <v>2</v>
      </c>
      <c r="Q227" s="96">
        <v>7</v>
      </c>
      <c r="R227" s="97"/>
      <c r="S227" s="97"/>
      <c r="T227" s="97"/>
      <c r="U227" s="96"/>
      <c r="V227" s="98">
        <v>16</v>
      </c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</row>
    <row r="228" spans="1:32" ht="21" customHeight="1">
      <c r="A228" s="206" t="s">
        <v>249</v>
      </c>
      <c r="B228" s="99" t="s">
        <v>568</v>
      </c>
      <c r="C228" s="37"/>
      <c r="D228" s="37">
        <v>5</v>
      </c>
      <c r="E228" s="37">
        <v>4</v>
      </c>
      <c r="F228" s="99">
        <v>9</v>
      </c>
      <c r="G228" s="37">
        <v>7</v>
      </c>
      <c r="H228" s="37">
        <v>8</v>
      </c>
      <c r="I228" s="37">
        <v>5</v>
      </c>
      <c r="J228" s="37">
        <v>7</v>
      </c>
      <c r="K228" s="37">
        <v>5</v>
      </c>
      <c r="L228" s="37"/>
      <c r="M228" s="99">
        <v>32</v>
      </c>
      <c r="N228" s="37"/>
      <c r="O228" s="37"/>
      <c r="P228" s="37"/>
      <c r="Q228" s="99"/>
      <c r="R228" s="37"/>
      <c r="S228" s="37"/>
      <c r="T228" s="37"/>
      <c r="U228" s="99"/>
      <c r="V228" s="100">
        <v>41</v>
      </c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</row>
    <row r="229" spans="1:32" ht="21" customHeight="1">
      <c r="A229" s="207"/>
      <c r="B229" s="94" t="s">
        <v>569</v>
      </c>
      <c r="C229" s="39">
        <v>4</v>
      </c>
      <c r="D229" s="39">
        <v>5</v>
      </c>
      <c r="E229" s="39">
        <v>5</v>
      </c>
      <c r="F229" s="94">
        <v>14</v>
      </c>
      <c r="G229" s="39">
        <v>4</v>
      </c>
      <c r="H229" s="39">
        <v>5</v>
      </c>
      <c r="I229" s="39">
        <v>4</v>
      </c>
      <c r="J229" s="39">
        <v>3</v>
      </c>
      <c r="K229" s="39">
        <v>3</v>
      </c>
      <c r="L229" s="39">
        <v>8</v>
      </c>
      <c r="M229" s="94">
        <v>27</v>
      </c>
      <c r="N229" s="39"/>
      <c r="O229" s="39"/>
      <c r="P229" s="39"/>
      <c r="Q229" s="94"/>
      <c r="R229" s="39"/>
      <c r="S229" s="39"/>
      <c r="T229" s="39"/>
      <c r="U229" s="94"/>
      <c r="V229" s="95">
        <v>41</v>
      </c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</row>
    <row r="230" spans="1:32" ht="21" customHeight="1">
      <c r="A230" s="207"/>
      <c r="B230" s="94" t="s">
        <v>539</v>
      </c>
      <c r="C230" s="39">
        <v>4</v>
      </c>
      <c r="D230" s="39">
        <v>10</v>
      </c>
      <c r="E230" s="39">
        <v>9</v>
      </c>
      <c r="F230" s="94">
        <v>23</v>
      </c>
      <c r="G230" s="39">
        <v>11</v>
      </c>
      <c r="H230" s="39">
        <v>13</v>
      </c>
      <c r="I230" s="39">
        <v>9</v>
      </c>
      <c r="J230" s="39">
        <v>10</v>
      </c>
      <c r="K230" s="39">
        <v>8</v>
      </c>
      <c r="L230" s="39">
        <v>8</v>
      </c>
      <c r="M230" s="94">
        <v>59</v>
      </c>
      <c r="N230" s="39"/>
      <c r="O230" s="39"/>
      <c r="P230" s="39"/>
      <c r="Q230" s="94"/>
      <c r="R230" s="39"/>
      <c r="S230" s="39"/>
      <c r="T230" s="39"/>
      <c r="U230" s="94"/>
      <c r="V230" s="95">
        <v>82</v>
      </c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</row>
    <row r="231" spans="1:32" ht="21" customHeight="1">
      <c r="A231" s="208"/>
      <c r="B231" s="96" t="s">
        <v>15</v>
      </c>
      <c r="C231" s="97">
        <v>1</v>
      </c>
      <c r="D231" s="97">
        <v>1</v>
      </c>
      <c r="E231" s="97">
        <v>1</v>
      </c>
      <c r="F231" s="96">
        <v>3</v>
      </c>
      <c r="G231" s="97">
        <v>1</v>
      </c>
      <c r="H231" s="97">
        <v>1</v>
      </c>
      <c r="I231" s="97">
        <v>1</v>
      </c>
      <c r="J231" s="97">
        <v>1</v>
      </c>
      <c r="K231" s="97">
        <v>1</v>
      </c>
      <c r="L231" s="97">
        <v>1</v>
      </c>
      <c r="M231" s="96">
        <v>6</v>
      </c>
      <c r="N231" s="97"/>
      <c r="O231" s="97"/>
      <c r="P231" s="97"/>
      <c r="Q231" s="96"/>
      <c r="R231" s="97"/>
      <c r="S231" s="97"/>
      <c r="T231" s="97"/>
      <c r="U231" s="96"/>
      <c r="V231" s="98">
        <v>9</v>
      </c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</row>
    <row r="232" spans="1:32" ht="21" customHeight="1">
      <c r="A232" s="206" t="s">
        <v>252</v>
      </c>
      <c r="B232" s="99" t="s">
        <v>568</v>
      </c>
      <c r="C232" s="37"/>
      <c r="D232" s="37">
        <v>7</v>
      </c>
      <c r="E232" s="37">
        <v>4</v>
      </c>
      <c r="F232" s="99">
        <v>11</v>
      </c>
      <c r="G232" s="37">
        <v>6</v>
      </c>
      <c r="H232" s="37">
        <v>5</v>
      </c>
      <c r="I232" s="37">
        <v>3</v>
      </c>
      <c r="J232" s="37">
        <v>4</v>
      </c>
      <c r="K232" s="37">
        <v>8</v>
      </c>
      <c r="L232" s="37">
        <v>6</v>
      </c>
      <c r="M232" s="99">
        <v>32</v>
      </c>
      <c r="N232" s="37"/>
      <c r="O232" s="37"/>
      <c r="P232" s="37"/>
      <c r="Q232" s="99"/>
      <c r="R232" s="37"/>
      <c r="S232" s="37"/>
      <c r="T232" s="37"/>
      <c r="U232" s="99"/>
      <c r="V232" s="100">
        <v>43</v>
      </c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</row>
    <row r="233" spans="1:32" ht="21" customHeight="1">
      <c r="A233" s="207"/>
      <c r="B233" s="94" t="s">
        <v>569</v>
      </c>
      <c r="C233" s="39"/>
      <c r="D233" s="39">
        <v>5</v>
      </c>
      <c r="E233" s="39">
        <v>9</v>
      </c>
      <c r="F233" s="94">
        <v>14</v>
      </c>
      <c r="G233" s="39">
        <v>3</v>
      </c>
      <c r="H233" s="39">
        <v>3</v>
      </c>
      <c r="I233" s="39">
        <v>1</v>
      </c>
      <c r="J233" s="39">
        <v>9</v>
      </c>
      <c r="K233" s="39">
        <v>7</v>
      </c>
      <c r="L233" s="39">
        <v>3</v>
      </c>
      <c r="M233" s="94">
        <v>26</v>
      </c>
      <c r="N233" s="39"/>
      <c r="O233" s="39"/>
      <c r="P233" s="39"/>
      <c r="Q233" s="94"/>
      <c r="R233" s="39"/>
      <c r="S233" s="39"/>
      <c r="T233" s="39"/>
      <c r="U233" s="94"/>
      <c r="V233" s="95">
        <v>40</v>
      </c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</row>
    <row r="234" spans="1:32" ht="21" customHeight="1">
      <c r="A234" s="207"/>
      <c r="B234" s="94" t="s">
        <v>539</v>
      </c>
      <c r="C234" s="39"/>
      <c r="D234" s="39">
        <v>12</v>
      </c>
      <c r="E234" s="39">
        <v>13</v>
      </c>
      <c r="F234" s="94">
        <v>25</v>
      </c>
      <c r="G234" s="39">
        <v>9</v>
      </c>
      <c r="H234" s="39">
        <v>8</v>
      </c>
      <c r="I234" s="39">
        <v>4</v>
      </c>
      <c r="J234" s="39">
        <v>13</v>
      </c>
      <c r="K234" s="39">
        <v>15</v>
      </c>
      <c r="L234" s="39">
        <v>9</v>
      </c>
      <c r="M234" s="94">
        <v>58</v>
      </c>
      <c r="N234" s="39"/>
      <c r="O234" s="39"/>
      <c r="P234" s="39"/>
      <c r="Q234" s="94"/>
      <c r="R234" s="39"/>
      <c r="S234" s="39"/>
      <c r="T234" s="39"/>
      <c r="U234" s="94"/>
      <c r="V234" s="95">
        <v>83</v>
      </c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</row>
    <row r="235" spans="1:32" ht="21" customHeight="1">
      <c r="A235" s="208"/>
      <c r="B235" s="96" t="s">
        <v>15</v>
      </c>
      <c r="C235" s="97"/>
      <c r="D235" s="97">
        <v>1</v>
      </c>
      <c r="E235" s="97">
        <v>1</v>
      </c>
      <c r="F235" s="96">
        <v>2</v>
      </c>
      <c r="G235" s="97">
        <v>1</v>
      </c>
      <c r="H235" s="97">
        <v>1</v>
      </c>
      <c r="I235" s="97">
        <v>1</v>
      </c>
      <c r="J235" s="97">
        <v>1</v>
      </c>
      <c r="K235" s="97">
        <v>1</v>
      </c>
      <c r="L235" s="97">
        <v>1</v>
      </c>
      <c r="M235" s="96">
        <v>6</v>
      </c>
      <c r="N235" s="97"/>
      <c r="O235" s="97"/>
      <c r="P235" s="97"/>
      <c r="Q235" s="96"/>
      <c r="R235" s="97"/>
      <c r="S235" s="97"/>
      <c r="T235" s="97"/>
      <c r="U235" s="96"/>
      <c r="V235" s="98">
        <v>8</v>
      </c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</row>
    <row r="236" spans="1:32" ht="21" customHeight="1">
      <c r="A236" s="206" t="s">
        <v>257</v>
      </c>
      <c r="B236" s="99" t="s">
        <v>568</v>
      </c>
      <c r="C236" s="37"/>
      <c r="D236" s="37">
        <v>22</v>
      </c>
      <c r="E236" s="37">
        <v>11</v>
      </c>
      <c r="F236" s="99">
        <v>33</v>
      </c>
      <c r="G236" s="37">
        <v>15</v>
      </c>
      <c r="H236" s="37">
        <v>13</v>
      </c>
      <c r="I236" s="37">
        <v>18</v>
      </c>
      <c r="J236" s="37">
        <v>16</v>
      </c>
      <c r="K236" s="37">
        <v>13</v>
      </c>
      <c r="L236" s="37">
        <v>5</v>
      </c>
      <c r="M236" s="99">
        <v>80</v>
      </c>
      <c r="N236" s="37">
        <v>15</v>
      </c>
      <c r="O236" s="37">
        <v>7</v>
      </c>
      <c r="P236" s="37">
        <v>13</v>
      </c>
      <c r="Q236" s="99">
        <v>35</v>
      </c>
      <c r="R236" s="37"/>
      <c r="S236" s="37"/>
      <c r="T236" s="37"/>
      <c r="U236" s="99"/>
      <c r="V236" s="100">
        <v>148</v>
      </c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</row>
    <row r="237" spans="1:32" ht="21" customHeight="1">
      <c r="A237" s="207"/>
      <c r="B237" s="94" t="s">
        <v>569</v>
      </c>
      <c r="C237" s="39"/>
      <c r="D237" s="39">
        <v>15</v>
      </c>
      <c r="E237" s="39">
        <v>14</v>
      </c>
      <c r="F237" s="94">
        <v>29</v>
      </c>
      <c r="G237" s="39">
        <v>13</v>
      </c>
      <c r="H237" s="39">
        <v>10</v>
      </c>
      <c r="I237" s="39">
        <v>20</v>
      </c>
      <c r="J237" s="39">
        <v>14</v>
      </c>
      <c r="K237" s="39">
        <v>17</v>
      </c>
      <c r="L237" s="39">
        <v>25</v>
      </c>
      <c r="M237" s="94">
        <v>99</v>
      </c>
      <c r="N237" s="39">
        <v>26</v>
      </c>
      <c r="O237" s="39">
        <v>36</v>
      </c>
      <c r="P237" s="39">
        <v>30</v>
      </c>
      <c r="Q237" s="94">
        <v>92</v>
      </c>
      <c r="R237" s="39"/>
      <c r="S237" s="39"/>
      <c r="T237" s="39"/>
      <c r="U237" s="94"/>
      <c r="V237" s="95">
        <v>220</v>
      </c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</row>
    <row r="238" spans="1:32" ht="21" customHeight="1">
      <c r="A238" s="207"/>
      <c r="B238" s="94" t="s">
        <v>539</v>
      </c>
      <c r="C238" s="39"/>
      <c r="D238" s="39">
        <v>37</v>
      </c>
      <c r="E238" s="39">
        <v>25</v>
      </c>
      <c r="F238" s="94">
        <v>62</v>
      </c>
      <c r="G238" s="39">
        <v>28</v>
      </c>
      <c r="H238" s="39">
        <v>23</v>
      </c>
      <c r="I238" s="39">
        <v>38</v>
      </c>
      <c r="J238" s="39">
        <v>30</v>
      </c>
      <c r="K238" s="39">
        <v>30</v>
      </c>
      <c r="L238" s="39">
        <v>30</v>
      </c>
      <c r="M238" s="94">
        <v>179</v>
      </c>
      <c r="N238" s="39">
        <v>41</v>
      </c>
      <c r="O238" s="39">
        <v>43</v>
      </c>
      <c r="P238" s="39">
        <v>43</v>
      </c>
      <c r="Q238" s="94">
        <v>127</v>
      </c>
      <c r="R238" s="39"/>
      <c r="S238" s="39"/>
      <c r="T238" s="39"/>
      <c r="U238" s="94"/>
      <c r="V238" s="95">
        <v>368</v>
      </c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</row>
    <row r="239" spans="1:32" ht="21" customHeight="1">
      <c r="A239" s="208"/>
      <c r="B239" s="96" t="s">
        <v>15</v>
      </c>
      <c r="C239" s="97"/>
      <c r="D239" s="97">
        <v>2</v>
      </c>
      <c r="E239" s="97">
        <v>2</v>
      </c>
      <c r="F239" s="96">
        <v>4</v>
      </c>
      <c r="G239" s="97">
        <v>2</v>
      </c>
      <c r="H239" s="97">
        <v>2</v>
      </c>
      <c r="I239" s="97">
        <v>2</v>
      </c>
      <c r="J239" s="97">
        <v>2</v>
      </c>
      <c r="K239" s="97">
        <v>2</v>
      </c>
      <c r="L239" s="97">
        <v>1</v>
      </c>
      <c r="M239" s="96">
        <v>11</v>
      </c>
      <c r="N239" s="97">
        <v>1</v>
      </c>
      <c r="O239" s="97">
        <v>2</v>
      </c>
      <c r="P239" s="97">
        <v>2</v>
      </c>
      <c r="Q239" s="96">
        <v>5</v>
      </c>
      <c r="R239" s="97"/>
      <c r="S239" s="97"/>
      <c r="T239" s="97"/>
      <c r="U239" s="96"/>
      <c r="V239" s="98">
        <v>20</v>
      </c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</row>
    <row r="240" spans="1:32" ht="21" customHeight="1">
      <c r="A240" s="206" t="s">
        <v>260</v>
      </c>
      <c r="B240" s="99" t="s">
        <v>568</v>
      </c>
      <c r="C240" s="37">
        <v>2</v>
      </c>
      <c r="D240" s="37">
        <v>22</v>
      </c>
      <c r="E240" s="37">
        <v>11</v>
      </c>
      <c r="F240" s="99">
        <v>35</v>
      </c>
      <c r="G240" s="37">
        <v>17</v>
      </c>
      <c r="H240" s="37">
        <v>13</v>
      </c>
      <c r="I240" s="37">
        <v>8</v>
      </c>
      <c r="J240" s="37">
        <v>13</v>
      </c>
      <c r="K240" s="37">
        <v>9</v>
      </c>
      <c r="L240" s="37">
        <v>4</v>
      </c>
      <c r="M240" s="99">
        <v>64</v>
      </c>
      <c r="N240" s="37"/>
      <c r="O240" s="37"/>
      <c r="P240" s="37"/>
      <c r="Q240" s="99"/>
      <c r="R240" s="37"/>
      <c r="S240" s="37"/>
      <c r="T240" s="37"/>
      <c r="U240" s="99"/>
      <c r="V240" s="100">
        <v>99</v>
      </c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</row>
    <row r="241" spans="1:32" ht="21" customHeight="1">
      <c r="A241" s="207"/>
      <c r="B241" s="94" t="s">
        <v>569</v>
      </c>
      <c r="C241" s="39">
        <v>4</v>
      </c>
      <c r="D241" s="39">
        <v>10</v>
      </c>
      <c r="E241" s="39">
        <v>10</v>
      </c>
      <c r="F241" s="94">
        <v>24</v>
      </c>
      <c r="G241" s="39">
        <v>24</v>
      </c>
      <c r="H241" s="39">
        <v>10</v>
      </c>
      <c r="I241" s="39">
        <v>12</v>
      </c>
      <c r="J241" s="39">
        <v>10</v>
      </c>
      <c r="K241" s="39">
        <v>8</v>
      </c>
      <c r="L241" s="39">
        <v>6</v>
      </c>
      <c r="M241" s="94">
        <v>70</v>
      </c>
      <c r="N241" s="39"/>
      <c r="O241" s="39"/>
      <c r="P241" s="39"/>
      <c r="Q241" s="94"/>
      <c r="R241" s="39"/>
      <c r="S241" s="39"/>
      <c r="T241" s="39"/>
      <c r="U241" s="94"/>
      <c r="V241" s="95">
        <v>94</v>
      </c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</row>
    <row r="242" spans="1:32" ht="21" customHeight="1">
      <c r="A242" s="207"/>
      <c r="B242" s="94" t="s">
        <v>539</v>
      </c>
      <c r="C242" s="39">
        <v>6</v>
      </c>
      <c r="D242" s="39">
        <v>32</v>
      </c>
      <c r="E242" s="39">
        <v>21</v>
      </c>
      <c r="F242" s="94">
        <v>59</v>
      </c>
      <c r="G242" s="39">
        <v>41</v>
      </c>
      <c r="H242" s="39">
        <v>23</v>
      </c>
      <c r="I242" s="39">
        <v>20</v>
      </c>
      <c r="J242" s="39">
        <v>23</v>
      </c>
      <c r="K242" s="39">
        <v>17</v>
      </c>
      <c r="L242" s="39">
        <v>10</v>
      </c>
      <c r="M242" s="94">
        <v>134</v>
      </c>
      <c r="N242" s="39"/>
      <c r="O242" s="39"/>
      <c r="P242" s="39"/>
      <c r="Q242" s="94"/>
      <c r="R242" s="39"/>
      <c r="S242" s="39"/>
      <c r="T242" s="39"/>
      <c r="U242" s="94"/>
      <c r="V242" s="95">
        <v>193</v>
      </c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</row>
    <row r="243" spans="1:32" ht="21" customHeight="1">
      <c r="A243" s="208"/>
      <c r="B243" s="96" t="s">
        <v>15</v>
      </c>
      <c r="C243" s="97">
        <v>3</v>
      </c>
      <c r="D243" s="97">
        <v>3</v>
      </c>
      <c r="E243" s="97">
        <v>3</v>
      </c>
      <c r="F243" s="96">
        <v>9</v>
      </c>
      <c r="G243" s="97">
        <v>3</v>
      </c>
      <c r="H243" s="97">
        <v>3</v>
      </c>
      <c r="I243" s="97">
        <v>3</v>
      </c>
      <c r="J243" s="97">
        <v>3</v>
      </c>
      <c r="K243" s="97">
        <v>3</v>
      </c>
      <c r="L243" s="97">
        <v>3</v>
      </c>
      <c r="M243" s="96">
        <v>18</v>
      </c>
      <c r="N243" s="97"/>
      <c r="O243" s="97"/>
      <c r="P243" s="97"/>
      <c r="Q243" s="96"/>
      <c r="R243" s="97"/>
      <c r="S243" s="97"/>
      <c r="T243" s="97"/>
      <c r="U243" s="96"/>
      <c r="V243" s="98">
        <v>27</v>
      </c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</row>
    <row r="244" spans="1:32" ht="21" customHeight="1">
      <c r="A244" s="206" t="s">
        <v>265</v>
      </c>
      <c r="B244" s="99" t="s">
        <v>568</v>
      </c>
      <c r="C244" s="37"/>
      <c r="D244" s="37">
        <v>12</v>
      </c>
      <c r="E244" s="37">
        <v>20</v>
      </c>
      <c r="F244" s="99">
        <v>32</v>
      </c>
      <c r="G244" s="37">
        <v>23</v>
      </c>
      <c r="H244" s="37">
        <v>5</v>
      </c>
      <c r="I244" s="37">
        <v>12</v>
      </c>
      <c r="J244" s="37">
        <v>17</v>
      </c>
      <c r="K244" s="37">
        <v>13</v>
      </c>
      <c r="L244" s="37">
        <v>7</v>
      </c>
      <c r="M244" s="99">
        <v>77</v>
      </c>
      <c r="N244" s="37">
        <v>19</v>
      </c>
      <c r="O244" s="37">
        <v>14</v>
      </c>
      <c r="P244" s="37">
        <v>2</v>
      </c>
      <c r="Q244" s="99">
        <v>35</v>
      </c>
      <c r="R244" s="37"/>
      <c r="S244" s="37"/>
      <c r="T244" s="37"/>
      <c r="U244" s="99"/>
      <c r="V244" s="100">
        <v>144</v>
      </c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</row>
    <row r="245" spans="1:32" ht="21" customHeight="1">
      <c r="A245" s="207"/>
      <c r="B245" s="94" t="s">
        <v>569</v>
      </c>
      <c r="C245" s="39"/>
      <c r="D245" s="39">
        <v>14</v>
      </c>
      <c r="E245" s="39">
        <v>12</v>
      </c>
      <c r="F245" s="94">
        <v>26</v>
      </c>
      <c r="G245" s="39">
        <v>19</v>
      </c>
      <c r="H245" s="39">
        <v>11</v>
      </c>
      <c r="I245" s="39">
        <v>13</v>
      </c>
      <c r="J245" s="39">
        <v>9</v>
      </c>
      <c r="K245" s="39">
        <v>14</v>
      </c>
      <c r="L245" s="39">
        <v>14</v>
      </c>
      <c r="M245" s="94">
        <v>80</v>
      </c>
      <c r="N245" s="39">
        <v>13</v>
      </c>
      <c r="O245" s="39">
        <v>9</v>
      </c>
      <c r="P245" s="39">
        <v>10</v>
      </c>
      <c r="Q245" s="94">
        <v>32</v>
      </c>
      <c r="R245" s="39"/>
      <c r="S245" s="39"/>
      <c r="T245" s="39"/>
      <c r="U245" s="94"/>
      <c r="V245" s="95">
        <v>138</v>
      </c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</row>
    <row r="246" spans="1:32" ht="21" customHeight="1">
      <c r="A246" s="207"/>
      <c r="B246" s="94" t="s">
        <v>539</v>
      </c>
      <c r="C246" s="39"/>
      <c r="D246" s="39">
        <v>26</v>
      </c>
      <c r="E246" s="39">
        <v>32</v>
      </c>
      <c r="F246" s="94">
        <v>58</v>
      </c>
      <c r="G246" s="39">
        <v>42</v>
      </c>
      <c r="H246" s="39">
        <v>16</v>
      </c>
      <c r="I246" s="39">
        <v>25</v>
      </c>
      <c r="J246" s="39">
        <v>26</v>
      </c>
      <c r="K246" s="39">
        <v>27</v>
      </c>
      <c r="L246" s="39">
        <v>21</v>
      </c>
      <c r="M246" s="94">
        <v>157</v>
      </c>
      <c r="N246" s="39">
        <v>32</v>
      </c>
      <c r="O246" s="39">
        <v>23</v>
      </c>
      <c r="P246" s="39">
        <v>12</v>
      </c>
      <c r="Q246" s="94">
        <v>67</v>
      </c>
      <c r="R246" s="39"/>
      <c r="S246" s="39"/>
      <c r="T246" s="39"/>
      <c r="U246" s="94"/>
      <c r="V246" s="95">
        <v>282</v>
      </c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</row>
    <row r="247" spans="1:32" ht="21" customHeight="1">
      <c r="A247" s="208"/>
      <c r="B247" s="96" t="s">
        <v>15</v>
      </c>
      <c r="C247" s="97"/>
      <c r="D247" s="97">
        <v>2</v>
      </c>
      <c r="E247" s="97">
        <v>2</v>
      </c>
      <c r="F247" s="96">
        <v>4</v>
      </c>
      <c r="G247" s="97">
        <v>2</v>
      </c>
      <c r="H247" s="97">
        <v>2</v>
      </c>
      <c r="I247" s="97">
        <v>2</v>
      </c>
      <c r="J247" s="97">
        <v>1</v>
      </c>
      <c r="K247" s="97">
        <v>1</v>
      </c>
      <c r="L247" s="97">
        <v>1</v>
      </c>
      <c r="M247" s="96">
        <v>9</v>
      </c>
      <c r="N247" s="97">
        <v>1</v>
      </c>
      <c r="O247" s="97">
        <v>1</v>
      </c>
      <c r="P247" s="97">
        <v>1</v>
      </c>
      <c r="Q247" s="96">
        <v>3</v>
      </c>
      <c r="R247" s="97"/>
      <c r="S247" s="97"/>
      <c r="T247" s="97"/>
      <c r="U247" s="96"/>
      <c r="V247" s="98">
        <v>16</v>
      </c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</row>
    <row r="248" spans="1:32" ht="21" customHeight="1">
      <c r="A248" s="206" t="s">
        <v>574</v>
      </c>
      <c r="B248" s="99" t="s">
        <v>568</v>
      </c>
      <c r="C248" s="37"/>
      <c r="D248" s="37">
        <v>23</v>
      </c>
      <c r="E248" s="37">
        <v>16</v>
      </c>
      <c r="F248" s="99">
        <v>39</v>
      </c>
      <c r="G248" s="37">
        <v>31</v>
      </c>
      <c r="H248" s="37">
        <v>40</v>
      </c>
      <c r="I248" s="37">
        <v>20</v>
      </c>
      <c r="J248" s="37">
        <v>19</v>
      </c>
      <c r="K248" s="37">
        <v>24</v>
      </c>
      <c r="L248" s="37">
        <v>18</v>
      </c>
      <c r="M248" s="99">
        <v>152</v>
      </c>
      <c r="N248" s="37">
        <v>31</v>
      </c>
      <c r="O248" s="37">
        <v>21</v>
      </c>
      <c r="P248" s="37">
        <v>21</v>
      </c>
      <c r="Q248" s="99">
        <v>73</v>
      </c>
      <c r="R248" s="37"/>
      <c r="S248" s="37"/>
      <c r="T248" s="37"/>
      <c r="U248" s="99"/>
      <c r="V248" s="100">
        <v>264</v>
      </c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</row>
    <row r="249" spans="1:32" ht="21" customHeight="1">
      <c r="A249" s="207"/>
      <c r="B249" s="94" t="s">
        <v>569</v>
      </c>
      <c r="C249" s="39"/>
      <c r="D249" s="39">
        <v>26</v>
      </c>
      <c r="E249" s="39">
        <v>24</v>
      </c>
      <c r="F249" s="94">
        <v>50</v>
      </c>
      <c r="G249" s="39">
        <v>19</v>
      </c>
      <c r="H249" s="39">
        <v>27</v>
      </c>
      <c r="I249" s="39">
        <v>20</v>
      </c>
      <c r="J249" s="39">
        <v>21</v>
      </c>
      <c r="K249" s="39">
        <v>13</v>
      </c>
      <c r="L249" s="39">
        <v>19</v>
      </c>
      <c r="M249" s="94">
        <v>119</v>
      </c>
      <c r="N249" s="39">
        <v>36</v>
      </c>
      <c r="O249" s="39">
        <v>24</v>
      </c>
      <c r="P249" s="39">
        <v>18</v>
      </c>
      <c r="Q249" s="94">
        <v>78</v>
      </c>
      <c r="R249" s="39"/>
      <c r="S249" s="39"/>
      <c r="T249" s="39"/>
      <c r="U249" s="94"/>
      <c r="V249" s="95">
        <v>247</v>
      </c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</row>
    <row r="250" spans="1:32" ht="21" customHeight="1">
      <c r="A250" s="207"/>
      <c r="B250" s="94" t="s">
        <v>539</v>
      </c>
      <c r="C250" s="39"/>
      <c r="D250" s="39">
        <v>49</v>
      </c>
      <c r="E250" s="39">
        <v>40</v>
      </c>
      <c r="F250" s="94">
        <v>89</v>
      </c>
      <c r="G250" s="39">
        <v>50</v>
      </c>
      <c r="H250" s="39">
        <v>67</v>
      </c>
      <c r="I250" s="39">
        <v>40</v>
      </c>
      <c r="J250" s="39">
        <v>40</v>
      </c>
      <c r="K250" s="39">
        <v>37</v>
      </c>
      <c r="L250" s="39">
        <v>37</v>
      </c>
      <c r="M250" s="94">
        <v>271</v>
      </c>
      <c r="N250" s="39">
        <v>67</v>
      </c>
      <c r="O250" s="39">
        <v>45</v>
      </c>
      <c r="P250" s="39">
        <v>39</v>
      </c>
      <c r="Q250" s="94">
        <v>151</v>
      </c>
      <c r="R250" s="39"/>
      <c r="S250" s="39"/>
      <c r="T250" s="39"/>
      <c r="U250" s="94"/>
      <c r="V250" s="95">
        <v>511</v>
      </c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</row>
    <row r="251" spans="1:32" ht="21" customHeight="1">
      <c r="A251" s="210"/>
      <c r="B251" s="105" t="s">
        <v>15</v>
      </c>
      <c r="C251" s="75"/>
      <c r="D251" s="75">
        <v>2</v>
      </c>
      <c r="E251" s="75">
        <v>2</v>
      </c>
      <c r="F251" s="105">
        <v>4</v>
      </c>
      <c r="G251" s="75">
        <v>2</v>
      </c>
      <c r="H251" s="75">
        <v>2</v>
      </c>
      <c r="I251" s="75">
        <v>2</v>
      </c>
      <c r="J251" s="75">
        <v>2</v>
      </c>
      <c r="K251" s="75">
        <v>1</v>
      </c>
      <c r="L251" s="75">
        <v>2</v>
      </c>
      <c r="M251" s="105">
        <v>11</v>
      </c>
      <c r="N251" s="75">
        <v>2</v>
      </c>
      <c r="O251" s="75">
        <v>2</v>
      </c>
      <c r="P251" s="75">
        <v>1</v>
      </c>
      <c r="Q251" s="105">
        <v>5</v>
      </c>
      <c r="R251" s="75"/>
      <c r="S251" s="75"/>
      <c r="T251" s="75"/>
      <c r="U251" s="105"/>
      <c r="V251" s="106">
        <v>20</v>
      </c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</row>
    <row r="252" spans="1:32" ht="21" customHeight="1">
      <c r="A252" s="209" t="s">
        <v>272</v>
      </c>
      <c r="B252" s="92" t="s">
        <v>568</v>
      </c>
      <c r="C252" s="69">
        <v>47</v>
      </c>
      <c r="D252" s="69">
        <v>292</v>
      </c>
      <c r="E252" s="69">
        <v>262</v>
      </c>
      <c r="F252" s="92">
        <v>601</v>
      </c>
      <c r="G252" s="69">
        <v>415</v>
      </c>
      <c r="H252" s="69">
        <v>318</v>
      </c>
      <c r="I252" s="69">
        <v>295</v>
      </c>
      <c r="J252" s="69">
        <v>299</v>
      </c>
      <c r="K252" s="69">
        <v>274</v>
      </c>
      <c r="L252" s="69">
        <v>235</v>
      </c>
      <c r="M252" s="92">
        <v>1836</v>
      </c>
      <c r="N252" s="69">
        <v>163</v>
      </c>
      <c r="O252" s="69">
        <v>130</v>
      </c>
      <c r="P252" s="69">
        <v>115</v>
      </c>
      <c r="Q252" s="92">
        <v>408</v>
      </c>
      <c r="R252" s="69">
        <v>0</v>
      </c>
      <c r="S252" s="69">
        <v>0</v>
      </c>
      <c r="T252" s="69">
        <v>0</v>
      </c>
      <c r="U252" s="92">
        <v>0</v>
      </c>
      <c r="V252" s="93">
        <v>2845</v>
      </c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</row>
    <row r="253" spans="1:32" ht="21" customHeight="1">
      <c r="A253" s="207"/>
      <c r="B253" s="94" t="s">
        <v>569</v>
      </c>
      <c r="C253" s="39">
        <v>36</v>
      </c>
      <c r="D253" s="39">
        <v>242</v>
      </c>
      <c r="E253" s="39">
        <v>260</v>
      </c>
      <c r="F253" s="94">
        <v>538</v>
      </c>
      <c r="G253" s="39">
        <v>363</v>
      </c>
      <c r="H253" s="39">
        <v>260</v>
      </c>
      <c r="I253" s="39">
        <v>278</v>
      </c>
      <c r="J253" s="39">
        <v>265</v>
      </c>
      <c r="K253" s="39">
        <v>267</v>
      </c>
      <c r="L253" s="39">
        <v>271</v>
      </c>
      <c r="M253" s="94">
        <v>1704</v>
      </c>
      <c r="N253" s="39">
        <v>181</v>
      </c>
      <c r="O253" s="39">
        <v>183</v>
      </c>
      <c r="P253" s="39">
        <v>144</v>
      </c>
      <c r="Q253" s="94">
        <v>508</v>
      </c>
      <c r="R253" s="39">
        <v>0</v>
      </c>
      <c r="S253" s="39">
        <v>0</v>
      </c>
      <c r="T253" s="39">
        <v>0</v>
      </c>
      <c r="U253" s="94">
        <v>0</v>
      </c>
      <c r="V253" s="95">
        <v>2750</v>
      </c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</row>
    <row r="254" spans="1:32" ht="21" customHeight="1">
      <c r="A254" s="207"/>
      <c r="B254" s="94" t="s">
        <v>539</v>
      </c>
      <c r="C254" s="39">
        <v>83</v>
      </c>
      <c r="D254" s="39">
        <v>534</v>
      </c>
      <c r="E254" s="39">
        <v>522</v>
      </c>
      <c r="F254" s="94">
        <v>1139</v>
      </c>
      <c r="G254" s="39">
        <v>778</v>
      </c>
      <c r="H254" s="39">
        <v>578</v>
      </c>
      <c r="I254" s="39">
        <v>573</v>
      </c>
      <c r="J254" s="39">
        <v>564</v>
      </c>
      <c r="K254" s="39">
        <v>541</v>
      </c>
      <c r="L254" s="39">
        <v>506</v>
      </c>
      <c r="M254" s="94">
        <v>3540</v>
      </c>
      <c r="N254" s="39">
        <v>344</v>
      </c>
      <c r="O254" s="39">
        <v>313</v>
      </c>
      <c r="P254" s="39">
        <v>259</v>
      </c>
      <c r="Q254" s="94">
        <v>916</v>
      </c>
      <c r="R254" s="39">
        <v>0</v>
      </c>
      <c r="S254" s="39">
        <v>0</v>
      </c>
      <c r="T254" s="39">
        <v>0</v>
      </c>
      <c r="U254" s="94">
        <v>0</v>
      </c>
      <c r="V254" s="95">
        <v>5595</v>
      </c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</row>
    <row r="255" spans="1:32" ht="21" customHeight="1">
      <c r="A255" s="182"/>
      <c r="B255" s="101" t="s">
        <v>15</v>
      </c>
      <c r="C255" s="41">
        <v>10</v>
      </c>
      <c r="D255" s="41">
        <v>31</v>
      </c>
      <c r="E255" s="41">
        <v>32</v>
      </c>
      <c r="F255" s="101">
        <v>73</v>
      </c>
      <c r="G255" s="41">
        <v>36</v>
      </c>
      <c r="H255" s="41">
        <v>31</v>
      </c>
      <c r="I255" s="41">
        <v>31</v>
      </c>
      <c r="J255" s="41">
        <v>30</v>
      </c>
      <c r="K255" s="41">
        <v>28</v>
      </c>
      <c r="L255" s="41">
        <v>28</v>
      </c>
      <c r="M255" s="101">
        <v>184</v>
      </c>
      <c r="N255" s="41">
        <v>11</v>
      </c>
      <c r="O255" s="41">
        <v>12</v>
      </c>
      <c r="P255" s="41">
        <v>10</v>
      </c>
      <c r="Q255" s="101">
        <v>33</v>
      </c>
      <c r="R255" s="41">
        <v>0</v>
      </c>
      <c r="S255" s="41">
        <v>0</v>
      </c>
      <c r="T255" s="41">
        <v>0</v>
      </c>
      <c r="U255" s="101">
        <v>0</v>
      </c>
      <c r="V255" s="102">
        <v>290</v>
      </c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</row>
    <row r="256" spans="1:32" ht="21" customHeight="1">
      <c r="A256" s="211" t="s">
        <v>575</v>
      </c>
      <c r="B256" s="103" t="s">
        <v>568</v>
      </c>
      <c r="C256" s="81"/>
      <c r="D256" s="81">
        <v>58</v>
      </c>
      <c r="E256" s="81">
        <v>32</v>
      </c>
      <c r="F256" s="103">
        <v>90</v>
      </c>
      <c r="G256" s="81">
        <v>46</v>
      </c>
      <c r="H256" s="81">
        <v>34</v>
      </c>
      <c r="I256" s="81">
        <v>39</v>
      </c>
      <c r="J256" s="81">
        <v>33</v>
      </c>
      <c r="K256" s="81">
        <v>37</v>
      </c>
      <c r="L256" s="81">
        <v>41</v>
      </c>
      <c r="M256" s="103">
        <v>230</v>
      </c>
      <c r="N256" s="81"/>
      <c r="O256" s="81"/>
      <c r="P256" s="81"/>
      <c r="Q256" s="103"/>
      <c r="R256" s="81"/>
      <c r="S256" s="81"/>
      <c r="T256" s="81"/>
      <c r="U256" s="103"/>
      <c r="V256" s="104">
        <v>320</v>
      </c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</row>
    <row r="257" spans="1:32" ht="21" customHeight="1">
      <c r="A257" s="207"/>
      <c r="B257" s="94" t="s">
        <v>569</v>
      </c>
      <c r="C257" s="39"/>
      <c r="D257" s="39">
        <v>41</v>
      </c>
      <c r="E257" s="39">
        <v>51</v>
      </c>
      <c r="F257" s="94">
        <v>92</v>
      </c>
      <c r="G257" s="39">
        <v>42</v>
      </c>
      <c r="H257" s="39">
        <v>25</v>
      </c>
      <c r="I257" s="39">
        <v>38</v>
      </c>
      <c r="J257" s="39">
        <v>29</v>
      </c>
      <c r="K257" s="39">
        <v>33</v>
      </c>
      <c r="L257" s="39">
        <v>49</v>
      </c>
      <c r="M257" s="94">
        <v>216</v>
      </c>
      <c r="N257" s="39"/>
      <c r="O257" s="39"/>
      <c r="P257" s="39"/>
      <c r="Q257" s="94"/>
      <c r="R257" s="39"/>
      <c r="S257" s="39"/>
      <c r="T257" s="39"/>
      <c r="U257" s="94"/>
      <c r="V257" s="95">
        <v>308</v>
      </c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</row>
    <row r="258" spans="1:32" ht="21" customHeight="1">
      <c r="A258" s="207"/>
      <c r="B258" s="94" t="s">
        <v>539</v>
      </c>
      <c r="C258" s="39"/>
      <c r="D258" s="39">
        <v>99</v>
      </c>
      <c r="E258" s="39">
        <v>83</v>
      </c>
      <c r="F258" s="94">
        <v>182</v>
      </c>
      <c r="G258" s="39">
        <v>88</v>
      </c>
      <c r="H258" s="39">
        <v>59</v>
      </c>
      <c r="I258" s="39">
        <v>77</v>
      </c>
      <c r="J258" s="39">
        <v>62</v>
      </c>
      <c r="K258" s="39">
        <v>70</v>
      </c>
      <c r="L258" s="39">
        <v>90</v>
      </c>
      <c r="M258" s="94">
        <v>446</v>
      </c>
      <c r="N258" s="39"/>
      <c r="O258" s="39"/>
      <c r="P258" s="39"/>
      <c r="Q258" s="94"/>
      <c r="R258" s="39"/>
      <c r="S258" s="39"/>
      <c r="T258" s="39"/>
      <c r="U258" s="94"/>
      <c r="V258" s="95">
        <v>628</v>
      </c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</row>
    <row r="259" spans="1:32" ht="21" customHeight="1">
      <c r="A259" s="208"/>
      <c r="B259" s="96" t="s">
        <v>15</v>
      </c>
      <c r="C259" s="97"/>
      <c r="D259" s="97">
        <v>3</v>
      </c>
      <c r="E259" s="97">
        <v>3</v>
      </c>
      <c r="F259" s="96">
        <v>6</v>
      </c>
      <c r="G259" s="97">
        <v>3</v>
      </c>
      <c r="H259" s="97">
        <v>2</v>
      </c>
      <c r="I259" s="97">
        <v>2</v>
      </c>
      <c r="J259" s="97">
        <v>2</v>
      </c>
      <c r="K259" s="97">
        <v>2</v>
      </c>
      <c r="L259" s="97">
        <v>3</v>
      </c>
      <c r="M259" s="96">
        <v>14</v>
      </c>
      <c r="N259" s="97"/>
      <c r="O259" s="97"/>
      <c r="P259" s="97"/>
      <c r="Q259" s="96"/>
      <c r="R259" s="97"/>
      <c r="S259" s="97"/>
      <c r="T259" s="97"/>
      <c r="U259" s="96"/>
      <c r="V259" s="98">
        <v>20</v>
      </c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</row>
    <row r="260" spans="1:32" ht="21" customHeight="1">
      <c r="A260" s="206" t="s">
        <v>281</v>
      </c>
      <c r="B260" s="99" t="s">
        <v>568</v>
      </c>
      <c r="C260" s="37"/>
      <c r="D260" s="37">
        <v>12</v>
      </c>
      <c r="E260" s="37">
        <v>11</v>
      </c>
      <c r="F260" s="99">
        <v>23</v>
      </c>
      <c r="G260" s="37">
        <v>23</v>
      </c>
      <c r="H260" s="37">
        <v>18</v>
      </c>
      <c r="I260" s="37">
        <v>7</v>
      </c>
      <c r="J260" s="37">
        <v>3</v>
      </c>
      <c r="K260" s="37">
        <v>2</v>
      </c>
      <c r="L260" s="37">
        <v>3</v>
      </c>
      <c r="M260" s="99">
        <v>56</v>
      </c>
      <c r="N260" s="37"/>
      <c r="O260" s="37"/>
      <c r="P260" s="37"/>
      <c r="Q260" s="99"/>
      <c r="R260" s="37"/>
      <c r="S260" s="37"/>
      <c r="T260" s="37"/>
      <c r="U260" s="99"/>
      <c r="V260" s="100">
        <v>79</v>
      </c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</row>
    <row r="261" spans="1:32" ht="21" customHeight="1">
      <c r="A261" s="207"/>
      <c r="B261" s="94" t="s">
        <v>569</v>
      </c>
      <c r="C261" s="39"/>
      <c r="D261" s="39">
        <v>4</v>
      </c>
      <c r="E261" s="39">
        <v>10</v>
      </c>
      <c r="F261" s="94">
        <v>14</v>
      </c>
      <c r="G261" s="39">
        <v>9</v>
      </c>
      <c r="H261" s="39">
        <v>6</v>
      </c>
      <c r="I261" s="39">
        <v>8</v>
      </c>
      <c r="J261" s="39">
        <v>6</v>
      </c>
      <c r="K261" s="39">
        <v>5</v>
      </c>
      <c r="L261" s="39">
        <v>7</v>
      </c>
      <c r="M261" s="94">
        <v>41</v>
      </c>
      <c r="N261" s="39"/>
      <c r="O261" s="39"/>
      <c r="P261" s="39"/>
      <c r="Q261" s="94"/>
      <c r="R261" s="39"/>
      <c r="S261" s="39"/>
      <c r="T261" s="39"/>
      <c r="U261" s="94"/>
      <c r="V261" s="95">
        <v>55</v>
      </c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</row>
    <row r="262" spans="1:32" ht="21" customHeight="1">
      <c r="A262" s="207"/>
      <c r="B262" s="94" t="s">
        <v>539</v>
      </c>
      <c r="C262" s="39"/>
      <c r="D262" s="39">
        <v>16</v>
      </c>
      <c r="E262" s="39">
        <v>21</v>
      </c>
      <c r="F262" s="94">
        <v>37</v>
      </c>
      <c r="G262" s="39">
        <v>32</v>
      </c>
      <c r="H262" s="39">
        <v>24</v>
      </c>
      <c r="I262" s="39">
        <v>15</v>
      </c>
      <c r="J262" s="39">
        <v>9</v>
      </c>
      <c r="K262" s="39">
        <v>7</v>
      </c>
      <c r="L262" s="39">
        <v>10</v>
      </c>
      <c r="M262" s="94">
        <v>97</v>
      </c>
      <c r="N262" s="39"/>
      <c r="O262" s="39"/>
      <c r="P262" s="39"/>
      <c r="Q262" s="94"/>
      <c r="R262" s="39"/>
      <c r="S262" s="39"/>
      <c r="T262" s="39"/>
      <c r="U262" s="94"/>
      <c r="V262" s="95">
        <v>134</v>
      </c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</row>
    <row r="263" spans="1:32" ht="21" customHeight="1">
      <c r="A263" s="208"/>
      <c r="B263" s="96" t="s">
        <v>15</v>
      </c>
      <c r="C263" s="97"/>
      <c r="D263" s="97">
        <v>1</v>
      </c>
      <c r="E263" s="97">
        <v>1</v>
      </c>
      <c r="F263" s="96">
        <v>2</v>
      </c>
      <c r="G263" s="97">
        <v>1</v>
      </c>
      <c r="H263" s="97">
        <v>1</v>
      </c>
      <c r="I263" s="97">
        <v>1</v>
      </c>
      <c r="J263" s="97">
        <v>1</v>
      </c>
      <c r="K263" s="97">
        <v>1</v>
      </c>
      <c r="L263" s="97">
        <v>1</v>
      </c>
      <c r="M263" s="96">
        <v>6</v>
      </c>
      <c r="N263" s="97"/>
      <c r="O263" s="97"/>
      <c r="P263" s="97"/>
      <c r="Q263" s="96"/>
      <c r="R263" s="97"/>
      <c r="S263" s="97"/>
      <c r="T263" s="97"/>
      <c r="U263" s="96"/>
      <c r="V263" s="98">
        <v>8</v>
      </c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</row>
    <row r="264" spans="1:32" ht="21" customHeight="1">
      <c r="A264" s="206" t="s">
        <v>284</v>
      </c>
      <c r="B264" s="99" t="s">
        <v>568</v>
      </c>
      <c r="C264" s="37"/>
      <c r="D264" s="37">
        <v>10</v>
      </c>
      <c r="E264" s="37">
        <v>9</v>
      </c>
      <c r="F264" s="99">
        <v>19</v>
      </c>
      <c r="G264" s="37">
        <v>6</v>
      </c>
      <c r="H264" s="37">
        <v>9</v>
      </c>
      <c r="I264" s="37">
        <v>7</v>
      </c>
      <c r="J264" s="37">
        <v>14</v>
      </c>
      <c r="K264" s="37">
        <v>7</v>
      </c>
      <c r="L264" s="37">
        <v>14</v>
      </c>
      <c r="M264" s="99">
        <v>57</v>
      </c>
      <c r="N264" s="37"/>
      <c r="O264" s="37"/>
      <c r="P264" s="37"/>
      <c r="Q264" s="99"/>
      <c r="R264" s="37"/>
      <c r="S264" s="37"/>
      <c r="T264" s="37"/>
      <c r="U264" s="99"/>
      <c r="V264" s="100">
        <v>76</v>
      </c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</row>
    <row r="265" spans="1:32" ht="21" customHeight="1">
      <c r="A265" s="207"/>
      <c r="B265" s="94" t="s">
        <v>569</v>
      </c>
      <c r="C265" s="39"/>
      <c r="D265" s="39">
        <v>7</v>
      </c>
      <c r="E265" s="39">
        <v>13</v>
      </c>
      <c r="F265" s="94">
        <v>20</v>
      </c>
      <c r="G265" s="39">
        <v>12</v>
      </c>
      <c r="H265" s="39">
        <v>9</v>
      </c>
      <c r="I265" s="39">
        <v>11</v>
      </c>
      <c r="J265" s="39">
        <v>12</v>
      </c>
      <c r="K265" s="39">
        <v>5</v>
      </c>
      <c r="L265" s="39">
        <v>3</v>
      </c>
      <c r="M265" s="94">
        <v>52</v>
      </c>
      <c r="N265" s="39"/>
      <c r="O265" s="39"/>
      <c r="P265" s="39"/>
      <c r="Q265" s="94"/>
      <c r="R265" s="39"/>
      <c r="S265" s="39"/>
      <c r="T265" s="39"/>
      <c r="U265" s="94"/>
      <c r="V265" s="95">
        <v>72</v>
      </c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</row>
    <row r="266" spans="1:32" ht="21" customHeight="1">
      <c r="A266" s="207"/>
      <c r="B266" s="94" t="s">
        <v>539</v>
      </c>
      <c r="C266" s="39"/>
      <c r="D266" s="39">
        <v>17</v>
      </c>
      <c r="E266" s="39">
        <v>22</v>
      </c>
      <c r="F266" s="94">
        <v>39</v>
      </c>
      <c r="G266" s="39">
        <v>18</v>
      </c>
      <c r="H266" s="39">
        <v>18</v>
      </c>
      <c r="I266" s="39">
        <v>18</v>
      </c>
      <c r="J266" s="39">
        <v>26</v>
      </c>
      <c r="K266" s="39">
        <v>12</v>
      </c>
      <c r="L266" s="39">
        <v>17</v>
      </c>
      <c r="M266" s="94">
        <v>109</v>
      </c>
      <c r="N266" s="39"/>
      <c r="O266" s="39"/>
      <c r="P266" s="39"/>
      <c r="Q266" s="94"/>
      <c r="R266" s="39"/>
      <c r="S266" s="39"/>
      <c r="T266" s="39"/>
      <c r="U266" s="94"/>
      <c r="V266" s="95">
        <v>148</v>
      </c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</row>
    <row r="267" spans="1:32" ht="21" customHeight="1">
      <c r="A267" s="208"/>
      <c r="B267" s="96" t="s">
        <v>15</v>
      </c>
      <c r="C267" s="97"/>
      <c r="D267" s="97">
        <v>1</v>
      </c>
      <c r="E267" s="97">
        <v>1</v>
      </c>
      <c r="F267" s="96">
        <v>2</v>
      </c>
      <c r="G267" s="97">
        <v>1</v>
      </c>
      <c r="H267" s="97">
        <v>1</v>
      </c>
      <c r="I267" s="97">
        <v>1</v>
      </c>
      <c r="J267" s="97">
        <v>1</v>
      </c>
      <c r="K267" s="97">
        <v>1</v>
      </c>
      <c r="L267" s="97">
        <v>1</v>
      </c>
      <c r="M267" s="96">
        <v>6</v>
      </c>
      <c r="N267" s="97"/>
      <c r="O267" s="97"/>
      <c r="P267" s="97"/>
      <c r="Q267" s="96"/>
      <c r="R267" s="97"/>
      <c r="S267" s="97"/>
      <c r="T267" s="97"/>
      <c r="U267" s="96"/>
      <c r="V267" s="98">
        <v>8</v>
      </c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</row>
    <row r="268" spans="1:32" ht="21" customHeight="1">
      <c r="A268" s="206" t="s">
        <v>288</v>
      </c>
      <c r="B268" s="99" t="s">
        <v>568</v>
      </c>
      <c r="C268" s="37"/>
      <c r="D268" s="37">
        <v>19</v>
      </c>
      <c r="E268" s="37">
        <v>23</v>
      </c>
      <c r="F268" s="99">
        <v>42</v>
      </c>
      <c r="G268" s="37">
        <v>36</v>
      </c>
      <c r="H268" s="37">
        <v>30</v>
      </c>
      <c r="I268" s="37">
        <v>9</v>
      </c>
      <c r="J268" s="37">
        <v>22</v>
      </c>
      <c r="K268" s="37">
        <v>11</v>
      </c>
      <c r="L268" s="37">
        <v>9</v>
      </c>
      <c r="M268" s="99">
        <v>117</v>
      </c>
      <c r="N268" s="37"/>
      <c r="O268" s="37"/>
      <c r="P268" s="37"/>
      <c r="Q268" s="99"/>
      <c r="R268" s="37"/>
      <c r="S268" s="37"/>
      <c r="T268" s="37"/>
      <c r="U268" s="99"/>
      <c r="V268" s="100">
        <v>159</v>
      </c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</row>
    <row r="269" spans="1:32" ht="21" customHeight="1">
      <c r="A269" s="207"/>
      <c r="B269" s="94" t="s">
        <v>569</v>
      </c>
      <c r="C269" s="39"/>
      <c r="D269" s="39">
        <v>25</v>
      </c>
      <c r="E269" s="39">
        <v>18</v>
      </c>
      <c r="F269" s="94">
        <v>43</v>
      </c>
      <c r="G269" s="39">
        <v>29</v>
      </c>
      <c r="H269" s="39">
        <v>19</v>
      </c>
      <c r="I269" s="39">
        <v>15</v>
      </c>
      <c r="J269" s="39">
        <v>14</v>
      </c>
      <c r="K269" s="39">
        <v>17</v>
      </c>
      <c r="L269" s="39">
        <v>18</v>
      </c>
      <c r="M269" s="94">
        <v>112</v>
      </c>
      <c r="N269" s="39"/>
      <c r="O269" s="39"/>
      <c r="P269" s="39"/>
      <c r="Q269" s="94"/>
      <c r="R269" s="39"/>
      <c r="S269" s="39"/>
      <c r="T269" s="39"/>
      <c r="U269" s="94"/>
      <c r="V269" s="95">
        <v>155</v>
      </c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</row>
    <row r="270" spans="1:32" ht="21" customHeight="1">
      <c r="A270" s="207"/>
      <c r="B270" s="94" t="s">
        <v>539</v>
      </c>
      <c r="C270" s="39"/>
      <c r="D270" s="39">
        <v>44</v>
      </c>
      <c r="E270" s="39">
        <v>41</v>
      </c>
      <c r="F270" s="94">
        <v>85</v>
      </c>
      <c r="G270" s="39">
        <v>65</v>
      </c>
      <c r="H270" s="39">
        <v>49</v>
      </c>
      <c r="I270" s="39">
        <v>24</v>
      </c>
      <c r="J270" s="39">
        <v>36</v>
      </c>
      <c r="K270" s="39">
        <v>28</v>
      </c>
      <c r="L270" s="39">
        <v>27</v>
      </c>
      <c r="M270" s="94">
        <v>229</v>
      </c>
      <c r="N270" s="39"/>
      <c r="O270" s="39"/>
      <c r="P270" s="39"/>
      <c r="Q270" s="94"/>
      <c r="R270" s="39"/>
      <c r="S270" s="39"/>
      <c r="T270" s="39"/>
      <c r="U270" s="94"/>
      <c r="V270" s="95">
        <v>314</v>
      </c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</row>
    <row r="271" spans="1:32" ht="21" customHeight="1">
      <c r="A271" s="208"/>
      <c r="B271" s="96" t="s">
        <v>15</v>
      </c>
      <c r="C271" s="97"/>
      <c r="D271" s="97">
        <v>3</v>
      </c>
      <c r="E271" s="97">
        <v>2</v>
      </c>
      <c r="F271" s="96">
        <v>5</v>
      </c>
      <c r="G271" s="97">
        <v>3</v>
      </c>
      <c r="H271" s="97">
        <v>3</v>
      </c>
      <c r="I271" s="97">
        <v>2</v>
      </c>
      <c r="J271" s="97">
        <v>1</v>
      </c>
      <c r="K271" s="97">
        <v>1</v>
      </c>
      <c r="L271" s="97">
        <v>1</v>
      </c>
      <c r="M271" s="96">
        <v>11</v>
      </c>
      <c r="N271" s="97"/>
      <c r="O271" s="97"/>
      <c r="P271" s="97"/>
      <c r="Q271" s="96"/>
      <c r="R271" s="97"/>
      <c r="S271" s="97"/>
      <c r="T271" s="97"/>
      <c r="U271" s="96"/>
      <c r="V271" s="98">
        <v>16</v>
      </c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</row>
    <row r="272" spans="1:32" ht="21" customHeight="1">
      <c r="A272" s="206" t="s">
        <v>291</v>
      </c>
      <c r="B272" s="99" t="s">
        <v>568</v>
      </c>
      <c r="C272" s="37"/>
      <c r="D272" s="37">
        <v>21</v>
      </c>
      <c r="E272" s="37">
        <v>29</v>
      </c>
      <c r="F272" s="99">
        <v>50</v>
      </c>
      <c r="G272" s="37">
        <v>24</v>
      </c>
      <c r="H272" s="37">
        <v>31</v>
      </c>
      <c r="I272" s="37">
        <v>21</v>
      </c>
      <c r="J272" s="37">
        <v>11</v>
      </c>
      <c r="K272" s="37">
        <v>16</v>
      </c>
      <c r="L272" s="37">
        <v>12</v>
      </c>
      <c r="M272" s="99">
        <v>115</v>
      </c>
      <c r="N272" s="37"/>
      <c r="O272" s="37"/>
      <c r="P272" s="37"/>
      <c r="Q272" s="99"/>
      <c r="R272" s="37"/>
      <c r="S272" s="37"/>
      <c r="T272" s="37"/>
      <c r="U272" s="99"/>
      <c r="V272" s="100">
        <v>165</v>
      </c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</row>
    <row r="273" spans="1:32" ht="21" customHeight="1">
      <c r="A273" s="207"/>
      <c r="B273" s="94" t="s">
        <v>569</v>
      </c>
      <c r="C273" s="39"/>
      <c r="D273" s="39">
        <v>19</v>
      </c>
      <c r="E273" s="39">
        <v>19</v>
      </c>
      <c r="F273" s="94">
        <v>38</v>
      </c>
      <c r="G273" s="39">
        <v>22</v>
      </c>
      <c r="H273" s="39">
        <v>18</v>
      </c>
      <c r="I273" s="39">
        <v>25</v>
      </c>
      <c r="J273" s="39">
        <v>27</v>
      </c>
      <c r="K273" s="39">
        <v>15</v>
      </c>
      <c r="L273" s="39">
        <v>26</v>
      </c>
      <c r="M273" s="94">
        <v>133</v>
      </c>
      <c r="N273" s="39"/>
      <c r="O273" s="39"/>
      <c r="P273" s="39"/>
      <c r="Q273" s="94"/>
      <c r="R273" s="39"/>
      <c r="S273" s="39"/>
      <c r="T273" s="39"/>
      <c r="U273" s="94"/>
      <c r="V273" s="95">
        <v>171</v>
      </c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</row>
    <row r="274" spans="1:32" ht="21" customHeight="1">
      <c r="A274" s="207"/>
      <c r="B274" s="94" t="s">
        <v>539</v>
      </c>
      <c r="C274" s="39"/>
      <c r="D274" s="39">
        <v>40</v>
      </c>
      <c r="E274" s="39">
        <v>48</v>
      </c>
      <c r="F274" s="94">
        <v>88</v>
      </c>
      <c r="G274" s="39">
        <v>46</v>
      </c>
      <c r="H274" s="39">
        <v>49</v>
      </c>
      <c r="I274" s="39">
        <v>46</v>
      </c>
      <c r="J274" s="39">
        <v>38</v>
      </c>
      <c r="K274" s="39">
        <v>31</v>
      </c>
      <c r="L274" s="39">
        <v>38</v>
      </c>
      <c r="M274" s="94">
        <v>248</v>
      </c>
      <c r="N274" s="39"/>
      <c r="O274" s="39"/>
      <c r="P274" s="39"/>
      <c r="Q274" s="94"/>
      <c r="R274" s="39"/>
      <c r="S274" s="39"/>
      <c r="T274" s="39"/>
      <c r="U274" s="94"/>
      <c r="V274" s="95">
        <v>336</v>
      </c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</row>
    <row r="275" spans="1:32" ht="21" customHeight="1">
      <c r="A275" s="208"/>
      <c r="B275" s="96" t="s">
        <v>15</v>
      </c>
      <c r="C275" s="97"/>
      <c r="D275" s="97">
        <v>1</v>
      </c>
      <c r="E275" s="97">
        <v>2</v>
      </c>
      <c r="F275" s="96">
        <v>3</v>
      </c>
      <c r="G275" s="97">
        <v>2</v>
      </c>
      <c r="H275" s="97">
        <v>2</v>
      </c>
      <c r="I275" s="97">
        <v>2</v>
      </c>
      <c r="J275" s="97">
        <v>1</v>
      </c>
      <c r="K275" s="97">
        <v>2</v>
      </c>
      <c r="L275" s="97">
        <v>2</v>
      </c>
      <c r="M275" s="96">
        <v>11</v>
      </c>
      <c r="N275" s="97"/>
      <c r="O275" s="97"/>
      <c r="P275" s="97"/>
      <c r="Q275" s="96"/>
      <c r="R275" s="97"/>
      <c r="S275" s="97"/>
      <c r="T275" s="97"/>
      <c r="U275" s="96"/>
      <c r="V275" s="98">
        <v>14</v>
      </c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</row>
    <row r="276" spans="1:32" ht="21" customHeight="1">
      <c r="A276" s="206" t="s">
        <v>295</v>
      </c>
      <c r="B276" s="99" t="s">
        <v>568</v>
      </c>
      <c r="C276" s="37"/>
      <c r="D276" s="37">
        <v>18</v>
      </c>
      <c r="E276" s="37">
        <v>17</v>
      </c>
      <c r="F276" s="99">
        <v>35</v>
      </c>
      <c r="G276" s="37">
        <v>12</v>
      </c>
      <c r="H276" s="37">
        <v>9</v>
      </c>
      <c r="I276" s="37">
        <v>4</v>
      </c>
      <c r="J276" s="37">
        <v>6</v>
      </c>
      <c r="K276" s="37">
        <v>7</v>
      </c>
      <c r="L276" s="37">
        <v>6</v>
      </c>
      <c r="M276" s="99">
        <v>44</v>
      </c>
      <c r="N276" s="37">
        <v>16</v>
      </c>
      <c r="O276" s="37">
        <v>19</v>
      </c>
      <c r="P276" s="37">
        <v>15</v>
      </c>
      <c r="Q276" s="99">
        <v>50</v>
      </c>
      <c r="R276" s="37"/>
      <c r="S276" s="37"/>
      <c r="T276" s="37"/>
      <c r="U276" s="99"/>
      <c r="V276" s="100">
        <v>129</v>
      </c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</row>
    <row r="277" spans="1:32" ht="21" customHeight="1">
      <c r="A277" s="207"/>
      <c r="B277" s="94" t="s">
        <v>569</v>
      </c>
      <c r="C277" s="39"/>
      <c r="D277" s="39">
        <v>12</v>
      </c>
      <c r="E277" s="39">
        <v>9</v>
      </c>
      <c r="F277" s="94">
        <v>21</v>
      </c>
      <c r="G277" s="39">
        <v>11</v>
      </c>
      <c r="H277" s="39">
        <v>12</v>
      </c>
      <c r="I277" s="39">
        <v>7</v>
      </c>
      <c r="J277" s="39">
        <v>9</v>
      </c>
      <c r="K277" s="39">
        <v>5</v>
      </c>
      <c r="L277" s="39">
        <v>4</v>
      </c>
      <c r="M277" s="94">
        <v>48</v>
      </c>
      <c r="N277" s="39">
        <v>20</v>
      </c>
      <c r="O277" s="39">
        <v>27</v>
      </c>
      <c r="P277" s="39">
        <v>18</v>
      </c>
      <c r="Q277" s="94">
        <v>65</v>
      </c>
      <c r="R277" s="39"/>
      <c r="S277" s="39"/>
      <c r="T277" s="39"/>
      <c r="U277" s="94"/>
      <c r="V277" s="95">
        <v>134</v>
      </c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</row>
    <row r="278" spans="1:32" ht="21" customHeight="1">
      <c r="A278" s="207"/>
      <c r="B278" s="94" t="s">
        <v>539</v>
      </c>
      <c r="C278" s="39"/>
      <c r="D278" s="39">
        <v>30</v>
      </c>
      <c r="E278" s="39">
        <v>26</v>
      </c>
      <c r="F278" s="94">
        <v>56</v>
      </c>
      <c r="G278" s="39">
        <v>23</v>
      </c>
      <c r="H278" s="39">
        <v>21</v>
      </c>
      <c r="I278" s="39">
        <v>11</v>
      </c>
      <c r="J278" s="39">
        <v>15</v>
      </c>
      <c r="K278" s="39">
        <v>12</v>
      </c>
      <c r="L278" s="39">
        <v>10</v>
      </c>
      <c r="M278" s="94">
        <v>92</v>
      </c>
      <c r="N278" s="39">
        <v>36</v>
      </c>
      <c r="O278" s="39">
        <v>46</v>
      </c>
      <c r="P278" s="39">
        <v>33</v>
      </c>
      <c r="Q278" s="94">
        <v>115</v>
      </c>
      <c r="R278" s="39"/>
      <c r="S278" s="39"/>
      <c r="T278" s="39"/>
      <c r="U278" s="94"/>
      <c r="V278" s="95">
        <v>263</v>
      </c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</row>
    <row r="279" spans="1:32" ht="21" customHeight="1">
      <c r="A279" s="208"/>
      <c r="B279" s="96" t="s">
        <v>15</v>
      </c>
      <c r="C279" s="97"/>
      <c r="D279" s="97">
        <v>1</v>
      </c>
      <c r="E279" s="97">
        <v>1</v>
      </c>
      <c r="F279" s="96">
        <v>2</v>
      </c>
      <c r="G279" s="97">
        <v>1</v>
      </c>
      <c r="H279" s="97">
        <v>1</v>
      </c>
      <c r="I279" s="97">
        <v>1</v>
      </c>
      <c r="J279" s="97">
        <v>1</v>
      </c>
      <c r="K279" s="97">
        <v>1</v>
      </c>
      <c r="L279" s="97">
        <v>1</v>
      </c>
      <c r="M279" s="96">
        <v>6</v>
      </c>
      <c r="N279" s="97">
        <v>1</v>
      </c>
      <c r="O279" s="97">
        <v>1</v>
      </c>
      <c r="P279" s="97">
        <v>1</v>
      </c>
      <c r="Q279" s="96">
        <v>3</v>
      </c>
      <c r="R279" s="97"/>
      <c r="S279" s="97"/>
      <c r="T279" s="97"/>
      <c r="U279" s="96"/>
      <c r="V279" s="98">
        <v>11</v>
      </c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</row>
    <row r="280" spans="1:32" ht="21" customHeight="1">
      <c r="A280" s="206" t="s">
        <v>300</v>
      </c>
      <c r="B280" s="99" t="s">
        <v>568</v>
      </c>
      <c r="C280" s="37"/>
      <c r="D280" s="37">
        <v>34</v>
      </c>
      <c r="E280" s="37">
        <v>17</v>
      </c>
      <c r="F280" s="99">
        <v>51</v>
      </c>
      <c r="G280" s="37">
        <v>17</v>
      </c>
      <c r="H280" s="37">
        <v>13</v>
      </c>
      <c r="I280" s="37">
        <v>7</v>
      </c>
      <c r="J280" s="37">
        <v>13</v>
      </c>
      <c r="K280" s="37">
        <v>14</v>
      </c>
      <c r="L280" s="37">
        <v>6</v>
      </c>
      <c r="M280" s="99">
        <v>70</v>
      </c>
      <c r="N280" s="37"/>
      <c r="O280" s="37"/>
      <c r="P280" s="37"/>
      <c r="Q280" s="99"/>
      <c r="R280" s="37"/>
      <c r="S280" s="37"/>
      <c r="T280" s="37"/>
      <c r="U280" s="99"/>
      <c r="V280" s="100">
        <v>121</v>
      </c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</row>
    <row r="281" spans="1:32" ht="21" customHeight="1">
      <c r="A281" s="207"/>
      <c r="B281" s="94" t="s">
        <v>569</v>
      </c>
      <c r="C281" s="39"/>
      <c r="D281" s="39">
        <v>37</v>
      </c>
      <c r="E281" s="39">
        <v>13</v>
      </c>
      <c r="F281" s="94">
        <v>50</v>
      </c>
      <c r="G281" s="39">
        <v>11</v>
      </c>
      <c r="H281" s="39">
        <v>14</v>
      </c>
      <c r="I281" s="39">
        <v>12</v>
      </c>
      <c r="J281" s="39">
        <v>7</v>
      </c>
      <c r="K281" s="39">
        <v>16</v>
      </c>
      <c r="L281" s="39">
        <v>17</v>
      </c>
      <c r="M281" s="94">
        <v>77</v>
      </c>
      <c r="N281" s="39"/>
      <c r="O281" s="39"/>
      <c r="P281" s="39"/>
      <c r="Q281" s="94"/>
      <c r="R281" s="39"/>
      <c r="S281" s="39"/>
      <c r="T281" s="39"/>
      <c r="U281" s="94"/>
      <c r="V281" s="95">
        <v>127</v>
      </c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</row>
    <row r="282" spans="1:32" ht="21" customHeight="1">
      <c r="A282" s="207"/>
      <c r="B282" s="94" t="s">
        <v>539</v>
      </c>
      <c r="C282" s="39"/>
      <c r="D282" s="39">
        <v>71</v>
      </c>
      <c r="E282" s="39">
        <v>30</v>
      </c>
      <c r="F282" s="94">
        <v>101</v>
      </c>
      <c r="G282" s="39">
        <v>28</v>
      </c>
      <c r="H282" s="39">
        <v>27</v>
      </c>
      <c r="I282" s="39">
        <v>19</v>
      </c>
      <c r="J282" s="39">
        <v>20</v>
      </c>
      <c r="K282" s="39">
        <v>30</v>
      </c>
      <c r="L282" s="39">
        <v>23</v>
      </c>
      <c r="M282" s="94">
        <v>147</v>
      </c>
      <c r="N282" s="39"/>
      <c r="O282" s="39"/>
      <c r="P282" s="39"/>
      <c r="Q282" s="94"/>
      <c r="R282" s="39"/>
      <c r="S282" s="39"/>
      <c r="T282" s="39"/>
      <c r="U282" s="94"/>
      <c r="V282" s="95">
        <v>248</v>
      </c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</row>
    <row r="283" spans="1:32" ht="21" customHeight="1">
      <c r="A283" s="208"/>
      <c r="B283" s="96" t="s">
        <v>15</v>
      </c>
      <c r="C283" s="97"/>
      <c r="D283" s="97">
        <v>2</v>
      </c>
      <c r="E283" s="97">
        <v>1</v>
      </c>
      <c r="F283" s="96">
        <v>3</v>
      </c>
      <c r="G283" s="97">
        <v>1</v>
      </c>
      <c r="H283" s="97">
        <v>1</v>
      </c>
      <c r="I283" s="97">
        <v>1</v>
      </c>
      <c r="J283" s="97">
        <v>1</v>
      </c>
      <c r="K283" s="97">
        <v>1</v>
      </c>
      <c r="L283" s="97">
        <v>1</v>
      </c>
      <c r="M283" s="96">
        <v>6</v>
      </c>
      <c r="N283" s="97"/>
      <c r="O283" s="97"/>
      <c r="P283" s="97"/>
      <c r="Q283" s="96"/>
      <c r="R283" s="97"/>
      <c r="S283" s="97"/>
      <c r="T283" s="97"/>
      <c r="U283" s="96"/>
      <c r="V283" s="98">
        <v>9</v>
      </c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</row>
    <row r="284" spans="1:32" ht="21" customHeight="1">
      <c r="A284" s="206" t="s">
        <v>304</v>
      </c>
      <c r="B284" s="99" t="s">
        <v>568</v>
      </c>
      <c r="C284" s="37"/>
      <c r="D284" s="37">
        <v>13</v>
      </c>
      <c r="E284" s="37">
        <v>9</v>
      </c>
      <c r="F284" s="99">
        <v>22</v>
      </c>
      <c r="G284" s="37">
        <v>26</v>
      </c>
      <c r="H284" s="37">
        <v>18</v>
      </c>
      <c r="I284" s="37">
        <v>18</v>
      </c>
      <c r="J284" s="37">
        <v>8</v>
      </c>
      <c r="K284" s="37">
        <v>6</v>
      </c>
      <c r="L284" s="37">
        <v>9</v>
      </c>
      <c r="M284" s="99">
        <v>85</v>
      </c>
      <c r="N284" s="37"/>
      <c r="O284" s="37"/>
      <c r="P284" s="37"/>
      <c r="Q284" s="99"/>
      <c r="R284" s="37"/>
      <c r="S284" s="37"/>
      <c r="T284" s="37"/>
      <c r="U284" s="99"/>
      <c r="V284" s="100">
        <v>107</v>
      </c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</row>
    <row r="285" spans="1:32" ht="21" customHeight="1">
      <c r="A285" s="207"/>
      <c r="B285" s="94" t="s">
        <v>569</v>
      </c>
      <c r="C285" s="39"/>
      <c r="D285" s="39">
        <v>19</v>
      </c>
      <c r="E285" s="39">
        <v>7</v>
      </c>
      <c r="F285" s="94">
        <v>26</v>
      </c>
      <c r="G285" s="39">
        <v>13</v>
      </c>
      <c r="H285" s="39">
        <v>11</v>
      </c>
      <c r="I285" s="39">
        <v>9</v>
      </c>
      <c r="J285" s="39">
        <v>13</v>
      </c>
      <c r="K285" s="39">
        <v>16</v>
      </c>
      <c r="L285" s="39">
        <v>6</v>
      </c>
      <c r="M285" s="94">
        <v>68</v>
      </c>
      <c r="N285" s="39"/>
      <c r="O285" s="39"/>
      <c r="P285" s="39"/>
      <c r="Q285" s="94"/>
      <c r="R285" s="39"/>
      <c r="S285" s="39"/>
      <c r="T285" s="39"/>
      <c r="U285" s="94"/>
      <c r="V285" s="95">
        <v>94</v>
      </c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</row>
    <row r="286" spans="1:32" ht="21" customHeight="1">
      <c r="A286" s="207"/>
      <c r="B286" s="94" t="s">
        <v>539</v>
      </c>
      <c r="C286" s="39"/>
      <c r="D286" s="39">
        <v>32</v>
      </c>
      <c r="E286" s="39">
        <v>16</v>
      </c>
      <c r="F286" s="94">
        <v>48</v>
      </c>
      <c r="G286" s="39">
        <v>39</v>
      </c>
      <c r="H286" s="39">
        <v>29</v>
      </c>
      <c r="I286" s="39">
        <v>27</v>
      </c>
      <c r="J286" s="39">
        <v>21</v>
      </c>
      <c r="K286" s="39">
        <v>22</v>
      </c>
      <c r="L286" s="39">
        <v>15</v>
      </c>
      <c r="M286" s="94">
        <v>153</v>
      </c>
      <c r="N286" s="39"/>
      <c r="O286" s="39"/>
      <c r="P286" s="39"/>
      <c r="Q286" s="94"/>
      <c r="R286" s="39"/>
      <c r="S286" s="39"/>
      <c r="T286" s="39"/>
      <c r="U286" s="94"/>
      <c r="V286" s="95">
        <v>201</v>
      </c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</row>
    <row r="287" spans="1:32" ht="21" customHeight="1">
      <c r="A287" s="208"/>
      <c r="B287" s="96" t="s">
        <v>15</v>
      </c>
      <c r="C287" s="97"/>
      <c r="D287" s="97">
        <v>2</v>
      </c>
      <c r="E287" s="97">
        <v>2</v>
      </c>
      <c r="F287" s="96">
        <v>4</v>
      </c>
      <c r="G287" s="97">
        <v>2</v>
      </c>
      <c r="H287" s="97">
        <v>2</v>
      </c>
      <c r="I287" s="97">
        <v>2</v>
      </c>
      <c r="J287" s="97">
        <v>2</v>
      </c>
      <c r="K287" s="97">
        <v>2</v>
      </c>
      <c r="L287" s="97">
        <v>1</v>
      </c>
      <c r="M287" s="96">
        <v>11</v>
      </c>
      <c r="N287" s="97"/>
      <c r="O287" s="97"/>
      <c r="P287" s="97"/>
      <c r="Q287" s="96"/>
      <c r="R287" s="97"/>
      <c r="S287" s="97"/>
      <c r="T287" s="97"/>
      <c r="U287" s="96"/>
      <c r="V287" s="98">
        <v>15</v>
      </c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</row>
    <row r="288" spans="1:32" ht="21" customHeight="1">
      <c r="A288" s="206" t="s">
        <v>308</v>
      </c>
      <c r="B288" s="99" t="s">
        <v>568</v>
      </c>
      <c r="C288" s="37"/>
      <c r="D288" s="37">
        <v>23</v>
      </c>
      <c r="E288" s="37">
        <v>33</v>
      </c>
      <c r="F288" s="99">
        <v>56</v>
      </c>
      <c r="G288" s="37">
        <v>40</v>
      </c>
      <c r="H288" s="37">
        <v>27</v>
      </c>
      <c r="I288" s="37">
        <v>35</v>
      </c>
      <c r="J288" s="37">
        <v>23</v>
      </c>
      <c r="K288" s="37">
        <v>22</v>
      </c>
      <c r="L288" s="37">
        <v>14</v>
      </c>
      <c r="M288" s="99">
        <v>161</v>
      </c>
      <c r="N288" s="37">
        <v>42</v>
      </c>
      <c r="O288" s="37">
        <v>11</v>
      </c>
      <c r="P288" s="37">
        <v>12</v>
      </c>
      <c r="Q288" s="99">
        <v>65</v>
      </c>
      <c r="R288" s="37"/>
      <c r="S288" s="37"/>
      <c r="T288" s="37"/>
      <c r="U288" s="99"/>
      <c r="V288" s="100">
        <v>282</v>
      </c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</row>
    <row r="289" spans="1:32" ht="21" customHeight="1">
      <c r="A289" s="207"/>
      <c r="B289" s="94" t="s">
        <v>569</v>
      </c>
      <c r="C289" s="39"/>
      <c r="D289" s="39">
        <v>31</v>
      </c>
      <c r="E289" s="39">
        <v>25</v>
      </c>
      <c r="F289" s="94">
        <v>56</v>
      </c>
      <c r="G289" s="39">
        <v>32</v>
      </c>
      <c r="H289" s="39">
        <v>21</v>
      </c>
      <c r="I289" s="39">
        <v>25</v>
      </c>
      <c r="J289" s="39">
        <v>22</v>
      </c>
      <c r="K289" s="39">
        <v>27</v>
      </c>
      <c r="L289" s="39">
        <v>25</v>
      </c>
      <c r="M289" s="94">
        <v>152</v>
      </c>
      <c r="N289" s="39">
        <v>74</v>
      </c>
      <c r="O289" s="39">
        <v>56</v>
      </c>
      <c r="P289" s="39">
        <v>40</v>
      </c>
      <c r="Q289" s="94">
        <v>170</v>
      </c>
      <c r="R289" s="39"/>
      <c r="S289" s="39"/>
      <c r="T289" s="39"/>
      <c r="U289" s="94"/>
      <c r="V289" s="95">
        <v>378</v>
      </c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</row>
    <row r="290" spans="1:32" ht="21" customHeight="1">
      <c r="A290" s="207"/>
      <c r="B290" s="94" t="s">
        <v>539</v>
      </c>
      <c r="C290" s="39"/>
      <c r="D290" s="39">
        <v>54</v>
      </c>
      <c r="E290" s="39">
        <v>58</v>
      </c>
      <c r="F290" s="94">
        <v>112</v>
      </c>
      <c r="G290" s="39">
        <v>72</v>
      </c>
      <c r="H290" s="39">
        <v>48</v>
      </c>
      <c r="I290" s="39">
        <v>60</v>
      </c>
      <c r="J290" s="39">
        <v>45</v>
      </c>
      <c r="K290" s="39">
        <v>49</v>
      </c>
      <c r="L290" s="39">
        <v>39</v>
      </c>
      <c r="M290" s="94">
        <v>313</v>
      </c>
      <c r="N290" s="39">
        <v>116</v>
      </c>
      <c r="O290" s="39">
        <v>67</v>
      </c>
      <c r="P290" s="39">
        <v>52</v>
      </c>
      <c r="Q290" s="94">
        <v>235</v>
      </c>
      <c r="R290" s="39"/>
      <c r="S290" s="39"/>
      <c r="T290" s="39"/>
      <c r="U290" s="94"/>
      <c r="V290" s="95">
        <v>660</v>
      </c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</row>
    <row r="291" spans="1:32" ht="21" customHeight="1">
      <c r="A291" s="208"/>
      <c r="B291" s="96" t="s">
        <v>15</v>
      </c>
      <c r="C291" s="97"/>
      <c r="D291" s="97">
        <v>2</v>
      </c>
      <c r="E291" s="97">
        <v>2</v>
      </c>
      <c r="F291" s="96">
        <v>4</v>
      </c>
      <c r="G291" s="97">
        <v>2</v>
      </c>
      <c r="H291" s="97">
        <v>2</v>
      </c>
      <c r="I291" s="97">
        <v>2</v>
      </c>
      <c r="J291" s="97">
        <v>2</v>
      </c>
      <c r="K291" s="97">
        <v>2</v>
      </c>
      <c r="L291" s="97">
        <v>1</v>
      </c>
      <c r="M291" s="96">
        <v>11</v>
      </c>
      <c r="N291" s="97">
        <v>3</v>
      </c>
      <c r="O291" s="97">
        <v>2</v>
      </c>
      <c r="P291" s="97">
        <v>2</v>
      </c>
      <c r="Q291" s="96">
        <v>7</v>
      </c>
      <c r="R291" s="97"/>
      <c r="S291" s="97"/>
      <c r="T291" s="97"/>
      <c r="U291" s="96"/>
      <c r="V291" s="98">
        <v>22</v>
      </c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</row>
    <row r="292" spans="1:32" ht="21" customHeight="1">
      <c r="A292" s="206" t="s">
        <v>576</v>
      </c>
      <c r="B292" s="99" t="s">
        <v>568</v>
      </c>
      <c r="C292" s="37"/>
      <c r="D292" s="37">
        <v>10</v>
      </c>
      <c r="E292" s="37">
        <v>8</v>
      </c>
      <c r="F292" s="99">
        <v>18</v>
      </c>
      <c r="G292" s="37">
        <v>12</v>
      </c>
      <c r="H292" s="37">
        <v>6</v>
      </c>
      <c r="I292" s="37">
        <v>17</v>
      </c>
      <c r="J292" s="37">
        <v>6</v>
      </c>
      <c r="K292" s="37">
        <v>3</v>
      </c>
      <c r="L292" s="37">
        <v>4</v>
      </c>
      <c r="M292" s="99">
        <v>48</v>
      </c>
      <c r="N292" s="37"/>
      <c r="O292" s="37"/>
      <c r="P292" s="37"/>
      <c r="Q292" s="99"/>
      <c r="R292" s="37"/>
      <c r="S292" s="37"/>
      <c r="T292" s="37"/>
      <c r="U292" s="99"/>
      <c r="V292" s="100">
        <v>66</v>
      </c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</row>
    <row r="293" spans="1:32" ht="21" customHeight="1">
      <c r="A293" s="207"/>
      <c r="B293" s="94" t="s">
        <v>569</v>
      </c>
      <c r="C293" s="39"/>
      <c r="D293" s="39">
        <v>3</v>
      </c>
      <c r="E293" s="39">
        <v>7</v>
      </c>
      <c r="F293" s="94">
        <v>10</v>
      </c>
      <c r="G293" s="39">
        <v>9</v>
      </c>
      <c r="H293" s="39">
        <v>8</v>
      </c>
      <c r="I293" s="39">
        <v>2</v>
      </c>
      <c r="J293" s="39">
        <v>6</v>
      </c>
      <c r="K293" s="39">
        <v>9</v>
      </c>
      <c r="L293" s="39">
        <v>4</v>
      </c>
      <c r="M293" s="94">
        <v>38</v>
      </c>
      <c r="N293" s="39"/>
      <c r="O293" s="39"/>
      <c r="P293" s="39"/>
      <c r="Q293" s="94"/>
      <c r="R293" s="39"/>
      <c r="S293" s="39"/>
      <c r="T293" s="39"/>
      <c r="U293" s="94"/>
      <c r="V293" s="95">
        <v>48</v>
      </c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</row>
    <row r="294" spans="1:32" ht="21" customHeight="1">
      <c r="A294" s="207"/>
      <c r="B294" s="94" t="s">
        <v>539</v>
      </c>
      <c r="C294" s="39"/>
      <c r="D294" s="39">
        <v>13</v>
      </c>
      <c r="E294" s="39">
        <v>15</v>
      </c>
      <c r="F294" s="94">
        <v>28</v>
      </c>
      <c r="G294" s="39">
        <v>21</v>
      </c>
      <c r="H294" s="39">
        <v>14</v>
      </c>
      <c r="I294" s="39">
        <v>19</v>
      </c>
      <c r="J294" s="39">
        <v>12</v>
      </c>
      <c r="K294" s="39">
        <v>12</v>
      </c>
      <c r="L294" s="39">
        <v>8</v>
      </c>
      <c r="M294" s="94">
        <v>86</v>
      </c>
      <c r="N294" s="39"/>
      <c r="O294" s="39"/>
      <c r="P294" s="39"/>
      <c r="Q294" s="94"/>
      <c r="R294" s="39"/>
      <c r="S294" s="39"/>
      <c r="T294" s="39"/>
      <c r="U294" s="94"/>
      <c r="V294" s="95">
        <v>114</v>
      </c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</row>
    <row r="295" spans="1:32" ht="21" customHeight="1">
      <c r="A295" s="208"/>
      <c r="B295" s="96" t="s">
        <v>15</v>
      </c>
      <c r="C295" s="97"/>
      <c r="D295" s="97">
        <v>1</v>
      </c>
      <c r="E295" s="97">
        <v>1</v>
      </c>
      <c r="F295" s="96">
        <v>2</v>
      </c>
      <c r="G295" s="97">
        <v>1</v>
      </c>
      <c r="H295" s="97">
        <v>1</v>
      </c>
      <c r="I295" s="97">
        <v>1</v>
      </c>
      <c r="J295" s="97">
        <v>1</v>
      </c>
      <c r="K295" s="97">
        <v>1</v>
      </c>
      <c r="L295" s="97">
        <v>1</v>
      </c>
      <c r="M295" s="96">
        <v>6</v>
      </c>
      <c r="N295" s="97"/>
      <c r="O295" s="97"/>
      <c r="P295" s="97"/>
      <c r="Q295" s="96"/>
      <c r="R295" s="97"/>
      <c r="S295" s="97"/>
      <c r="T295" s="97"/>
      <c r="U295" s="96"/>
      <c r="V295" s="98">
        <v>8</v>
      </c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</row>
    <row r="296" spans="1:32" ht="21" customHeight="1">
      <c r="A296" s="206" t="s">
        <v>315</v>
      </c>
      <c r="B296" s="99" t="s">
        <v>568</v>
      </c>
      <c r="C296" s="37"/>
      <c r="D296" s="37">
        <v>29</v>
      </c>
      <c r="E296" s="37">
        <v>41</v>
      </c>
      <c r="F296" s="99">
        <v>70</v>
      </c>
      <c r="G296" s="37">
        <v>92</v>
      </c>
      <c r="H296" s="37">
        <v>71</v>
      </c>
      <c r="I296" s="37">
        <v>53</v>
      </c>
      <c r="J296" s="37">
        <v>49</v>
      </c>
      <c r="K296" s="37">
        <v>71</v>
      </c>
      <c r="L296" s="37">
        <v>64</v>
      </c>
      <c r="M296" s="99">
        <v>400</v>
      </c>
      <c r="N296" s="37">
        <v>74</v>
      </c>
      <c r="O296" s="37">
        <v>52</v>
      </c>
      <c r="P296" s="37">
        <v>32</v>
      </c>
      <c r="Q296" s="99">
        <v>158</v>
      </c>
      <c r="R296" s="37">
        <v>25</v>
      </c>
      <c r="S296" s="37">
        <v>20</v>
      </c>
      <c r="T296" s="37">
        <v>15</v>
      </c>
      <c r="U296" s="99">
        <v>60</v>
      </c>
      <c r="V296" s="100">
        <v>688</v>
      </c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</row>
    <row r="297" spans="1:32" ht="21" customHeight="1">
      <c r="A297" s="207"/>
      <c r="B297" s="94" t="s">
        <v>569</v>
      </c>
      <c r="C297" s="39"/>
      <c r="D297" s="39">
        <v>44</v>
      </c>
      <c r="E297" s="39">
        <v>49</v>
      </c>
      <c r="F297" s="94">
        <v>93</v>
      </c>
      <c r="G297" s="39">
        <v>71</v>
      </c>
      <c r="H297" s="39">
        <v>44</v>
      </c>
      <c r="I297" s="39">
        <v>63</v>
      </c>
      <c r="J297" s="39">
        <v>55</v>
      </c>
      <c r="K297" s="39">
        <v>59</v>
      </c>
      <c r="L297" s="39">
        <v>59</v>
      </c>
      <c r="M297" s="94">
        <v>351</v>
      </c>
      <c r="N297" s="39">
        <v>96</v>
      </c>
      <c r="O297" s="39">
        <v>68</v>
      </c>
      <c r="P297" s="39">
        <v>48</v>
      </c>
      <c r="Q297" s="94">
        <v>212</v>
      </c>
      <c r="R297" s="39">
        <v>37</v>
      </c>
      <c r="S297" s="39">
        <v>33</v>
      </c>
      <c r="T297" s="39">
        <v>33</v>
      </c>
      <c r="U297" s="94">
        <v>103</v>
      </c>
      <c r="V297" s="95">
        <v>759</v>
      </c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</row>
    <row r="298" spans="1:32" ht="21" customHeight="1">
      <c r="A298" s="207"/>
      <c r="B298" s="94" t="s">
        <v>539</v>
      </c>
      <c r="C298" s="39"/>
      <c r="D298" s="39">
        <v>73</v>
      </c>
      <c r="E298" s="39">
        <v>90</v>
      </c>
      <c r="F298" s="94">
        <v>163</v>
      </c>
      <c r="G298" s="39">
        <v>163</v>
      </c>
      <c r="H298" s="39">
        <v>115</v>
      </c>
      <c r="I298" s="39">
        <v>116</v>
      </c>
      <c r="J298" s="39">
        <v>104</v>
      </c>
      <c r="K298" s="39">
        <v>130</v>
      </c>
      <c r="L298" s="39">
        <v>123</v>
      </c>
      <c r="M298" s="94">
        <v>751</v>
      </c>
      <c r="N298" s="39">
        <v>170</v>
      </c>
      <c r="O298" s="39">
        <v>120</v>
      </c>
      <c r="P298" s="39">
        <v>80</v>
      </c>
      <c r="Q298" s="94">
        <v>370</v>
      </c>
      <c r="R298" s="39">
        <v>62</v>
      </c>
      <c r="S298" s="39">
        <v>53</v>
      </c>
      <c r="T298" s="39">
        <v>48</v>
      </c>
      <c r="U298" s="94">
        <v>163</v>
      </c>
      <c r="V298" s="95">
        <v>1447</v>
      </c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</row>
    <row r="299" spans="1:32" ht="21" customHeight="1">
      <c r="A299" s="208"/>
      <c r="B299" s="96" t="s">
        <v>15</v>
      </c>
      <c r="C299" s="97"/>
      <c r="D299" s="97">
        <v>2</v>
      </c>
      <c r="E299" s="97">
        <v>3</v>
      </c>
      <c r="F299" s="96">
        <v>5</v>
      </c>
      <c r="G299" s="97">
        <v>4</v>
      </c>
      <c r="H299" s="97">
        <v>4</v>
      </c>
      <c r="I299" s="97">
        <v>4</v>
      </c>
      <c r="J299" s="97">
        <v>3</v>
      </c>
      <c r="K299" s="97">
        <v>3</v>
      </c>
      <c r="L299" s="97">
        <v>4</v>
      </c>
      <c r="M299" s="96">
        <v>22</v>
      </c>
      <c r="N299" s="97">
        <v>4</v>
      </c>
      <c r="O299" s="97">
        <v>3</v>
      </c>
      <c r="P299" s="97">
        <v>3</v>
      </c>
      <c r="Q299" s="96">
        <v>10</v>
      </c>
      <c r="R299" s="97">
        <v>2</v>
      </c>
      <c r="S299" s="97">
        <v>2</v>
      </c>
      <c r="T299" s="97">
        <v>2</v>
      </c>
      <c r="U299" s="96">
        <v>6</v>
      </c>
      <c r="V299" s="98">
        <v>43</v>
      </c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</row>
    <row r="300" spans="1:32" ht="21" customHeight="1">
      <c r="A300" s="206" t="s">
        <v>320</v>
      </c>
      <c r="B300" s="99" t="s">
        <v>568</v>
      </c>
      <c r="C300" s="37"/>
      <c r="D300" s="37">
        <v>45</v>
      </c>
      <c r="E300" s="37">
        <v>75</v>
      </c>
      <c r="F300" s="99">
        <v>120</v>
      </c>
      <c r="G300" s="37">
        <v>75</v>
      </c>
      <c r="H300" s="37">
        <v>77</v>
      </c>
      <c r="I300" s="37">
        <v>55</v>
      </c>
      <c r="J300" s="37">
        <v>51</v>
      </c>
      <c r="K300" s="37">
        <v>60</v>
      </c>
      <c r="L300" s="37">
        <v>55</v>
      </c>
      <c r="M300" s="99">
        <v>373</v>
      </c>
      <c r="N300" s="37">
        <v>30</v>
      </c>
      <c r="O300" s="37">
        <v>32</v>
      </c>
      <c r="P300" s="37">
        <v>21</v>
      </c>
      <c r="Q300" s="99">
        <v>83</v>
      </c>
      <c r="R300" s="37"/>
      <c r="S300" s="37"/>
      <c r="T300" s="37"/>
      <c r="U300" s="99"/>
      <c r="V300" s="100">
        <v>576</v>
      </c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</row>
    <row r="301" spans="1:32" ht="21" customHeight="1">
      <c r="A301" s="207"/>
      <c r="B301" s="94" t="s">
        <v>569</v>
      </c>
      <c r="C301" s="39"/>
      <c r="D301" s="39">
        <v>49</v>
      </c>
      <c r="E301" s="39">
        <v>59</v>
      </c>
      <c r="F301" s="94">
        <v>108</v>
      </c>
      <c r="G301" s="39">
        <v>57</v>
      </c>
      <c r="H301" s="39">
        <v>60</v>
      </c>
      <c r="I301" s="39">
        <v>61</v>
      </c>
      <c r="J301" s="39">
        <v>55</v>
      </c>
      <c r="K301" s="39">
        <v>60</v>
      </c>
      <c r="L301" s="39">
        <v>61</v>
      </c>
      <c r="M301" s="94">
        <v>354</v>
      </c>
      <c r="N301" s="39">
        <v>65</v>
      </c>
      <c r="O301" s="39">
        <v>49</v>
      </c>
      <c r="P301" s="39">
        <v>32</v>
      </c>
      <c r="Q301" s="94">
        <v>146</v>
      </c>
      <c r="R301" s="39"/>
      <c r="S301" s="39"/>
      <c r="T301" s="39"/>
      <c r="U301" s="94"/>
      <c r="V301" s="95">
        <v>608</v>
      </c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</row>
    <row r="302" spans="1:32" ht="21" customHeight="1">
      <c r="A302" s="207"/>
      <c r="B302" s="94" t="s">
        <v>539</v>
      </c>
      <c r="C302" s="39"/>
      <c r="D302" s="39">
        <v>94</v>
      </c>
      <c r="E302" s="39">
        <v>134</v>
      </c>
      <c r="F302" s="94">
        <v>228</v>
      </c>
      <c r="G302" s="39">
        <v>132</v>
      </c>
      <c r="H302" s="39">
        <v>137</v>
      </c>
      <c r="I302" s="39">
        <v>116</v>
      </c>
      <c r="J302" s="39">
        <v>106</v>
      </c>
      <c r="K302" s="39">
        <v>120</v>
      </c>
      <c r="L302" s="39">
        <v>116</v>
      </c>
      <c r="M302" s="94">
        <v>727</v>
      </c>
      <c r="N302" s="39">
        <v>95</v>
      </c>
      <c r="O302" s="39">
        <v>81</v>
      </c>
      <c r="P302" s="39">
        <v>53</v>
      </c>
      <c r="Q302" s="94">
        <v>229</v>
      </c>
      <c r="R302" s="39"/>
      <c r="S302" s="39"/>
      <c r="T302" s="39"/>
      <c r="U302" s="94"/>
      <c r="V302" s="95">
        <v>1184</v>
      </c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</row>
    <row r="303" spans="1:32" ht="21" customHeight="1">
      <c r="A303" s="208"/>
      <c r="B303" s="96" t="s">
        <v>15</v>
      </c>
      <c r="C303" s="97"/>
      <c r="D303" s="97">
        <v>4</v>
      </c>
      <c r="E303" s="97">
        <v>5</v>
      </c>
      <c r="F303" s="96">
        <v>9</v>
      </c>
      <c r="G303" s="97">
        <v>6</v>
      </c>
      <c r="H303" s="97">
        <v>6</v>
      </c>
      <c r="I303" s="97">
        <v>5</v>
      </c>
      <c r="J303" s="97">
        <v>5</v>
      </c>
      <c r="K303" s="97">
        <v>6</v>
      </c>
      <c r="L303" s="97">
        <v>5</v>
      </c>
      <c r="M303" s="96">
        <v>33</v>
      </c>
      <c r="N303" s="97">
        <v>3</v>
      </c>
      <c r="O303" s="97">
        <v>3</v>
      </c>
      <c r="P303" s="97">
        <v>2</v>
      </c>
      <c r="Q303" s="96">
        <v>8</v>
      </c>
      <c r="R303" s="97"/>
      <c r="S303" s="97"/>
      <c r="T303" s="97"/>
      <c r="U303" s="96"/>
      <c r="V303" s="98">
        <v>50</v>
      </c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</row>
    <row r="304" spans="1:32" ht="21" customHeight="1">
      <c r="A304" s="206" t="s">
        <v>324</v>
      </c>
      <c r="B304" s="99" t="s">
        <v>568</v>
      </c>
      <c r="C304" s="37"/>
      <c r="D304" s="37">
        <v>39</v>
      </c>
      <c r="E304" s="37">
        <v>38</v>
      </c>
      <c r="F304" s="99">
        <v>77</v>
      </c>
      <c r="G304" s="37">
        <v>40</v>
      </c>
      <c r="H304" s="37">
        <v>43</v>
      </c>
      <c r="I304" s="37">
        <v>37</v>
      </c>
      <c r="J304" s="37">
        <v>31</v>
      </c>
      <c r="K304" s="37">
        <v>17</v>
      </c>
      <c r="L304" s="37">
        <v>33</v>
      </c>
      <c r="M304" s="99">
        <v>201</v>
      </c>
      <c r="N304" s="37">
        <v>10</v>
      </c>
      <c r="O304" s="37">
        <v>17</v>
      </c>
      <c r="P304" s="37">
        <v>5</v>
      </c>
      <c r="Q304" s="99">
        <v>32</v>
      </c>
      <c r="R304" s="37"/>
      <c r="S304" s="37"/>
      <c r="T304" s="37"/>
      <c r="U304" s="99"/>
      <c r="V304" s="100">
        <v>310</v>
      </c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</row>
    <row r="305" spans="1:32" ht="21" customHeight="1">
      <c r="A305" s="207"/>
      <c r="B305" s="94" t="s">
        <v>569</v>
      </c>
      <c r="C305" s="39"/>
      <c r="D305" s="39">
        <v>38</v>
      </c>
      <c r="E305" s="39">
        <v>28</v>
      </c>
      <c r="F305" s="94">
        <v>66</v>
      </c>
      <c r="G305" s="39">
        <v>18</v>
      </c>
      <c r="H305" s="39">
        <v>37</v>
      </c>
      <c r="I305" s="39">
        <v>38</v>
      </c>
      <c r="J305" s="39">
        <v>32</v>
      </c>
      <c r="K305" s="39">
        <v>28</v>
      </c>
      <c r="L305" s="39">
        <v>36</v>
      </c>
      <c r="M305" s="94">
        <v>189</v>
      </c>
      <c r="N305" s="39">
        <v>16</v>
      </c>
      <c r="O305" s="39">
        <v>17</v>
      </c>
      <c r="P305" s="39">
        <v>14</v>
      </c>
      <c r="Q305" s="94">
        <v>47</v>
      </c>
      <c r="R305" s="39"/>
      <c r="S305" s="39"/>
      <c r="T305" s="39"/>
      <c r="U305" s="94"/>
      <c r="V305" s="95">
        <v>302</v>
      </c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</row>
    <row r="306" spans="1:32" ht="21" customHeight="1">
      <c r="A306" s="207"/>
      <c r="B306" s="94" t="s">
        <v>539</v>
      </c>
      <c r="C306" s="39"/>
      <c r="D306" s="39">
        <v>77</v>
      </c>
      <c r="E306" s="39">
        <v>66</v>
      </c>
      <c r="F306" s="94">
        <v>143</v>
      </c>
      <c r="G306" s="39">
        <v>58</v>
      </c>
      <c r="H306" s="39">
        <v>80</v>
      </c>
      <c r="I306" s="39">
        <v>75</v>
      </c>
      <c r="J306" s="39">
        <v>63</v>
      </c>
      <c r="K306" s="39">
        <v>45</v>
      </c>
      <c r="L306" s="39">
        <v>69</v>
      </c>
      <c r="M306" s="94">
        <v>390</v>
      </c>
      <c r="N306" s="39">
        <v>26</v>
      </c>
      <c r="O306" s="39">
        <v>34</v>
      </c>
      <c r="P306" s="39">
        <v>19</v>
      </c>
      <c r="Q306" s="94">
        <v>79</v>
      </c>
      <c r="R306" s="39"/>
      <c r="S306" s="39"/>
      <c r="T306" s="39"/>
      <c r="U306" s="94"/>
      <c r="V306" s="95">
        <v>612</v>
      </c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</row>
    <row r="307" spans="1:32" ht="21" customHeight="1">
      <c r="A307" s="208"/>
      <c r="B307" s="96" t="s">
        <v>15</v>
      </c>
      <c r="C307" s="97"/>
      <c r="D307" s="97">
        <v>4</v>
      </c>
      <c r="E307" s="97">
        <v>4</v>
      </c>
      <c r="F307" s="96">
        <v>8</v>
      </c>
      <c r="G307" s="97">
        <v>4</v>
      </c>
      <c r="H307" s="97">
        <v>5</v>
      </c>
      <c r="I307" s="97">
        <v>4</v>
      </c>
      <c r="J307" s="97">
        <v>4</v>
      </c>
      <c r="K307" s="97">
        <v>4</v>
      </c>
      <c r="L307" s="97">
        <v>4</v>
      </c>
      <c r="M307" s="96">
        <v>25</v>
      </c>
      <c r="N307" s="97">
        <v>1</v>
      </c>
      <c r="O307" s="97">
        <v>1</v>
      </c>
      <c r="P307" s="97">
        <v>1</v>
      </c>
      <c r="Q307" s="96">
        <v>3</v>
      </c>
      <c r="R307" s="97"/>
      <c r="S307" s="97"/>
      <c r="T307" s="97"/>
      <c r="U307" s="96"/>
      <c r="V307" s="98">
        <v>36</v>
      </c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</row>
    <row r="308" spans="1:32" ht="21" customHeight="1">
      <c r="A308" s="206" t="s">
        <v>328</v>
      </c>
      <c r="B308" s="99" t="s">
        <v>568</v>
      </c>
      <c r="C308" s="37"/>
      <c r="D308" s="37">
        <v>160</v>
      </c>
      <c r="E308" s="37">
        <v>109</v>
      </c>
      <c r="F308" s="99">
        <v>269</v>
      </c>
      <c r="G308" s="37">
        <v>210</v>
      </c>
      <c r="H308" s="37">
        <v>160</v>
      </c>
      <c r="I308" s="37">
        <v>118</v>
      </c>
      <c r="J308" s="37">
        <v>84</v>
      </c>
      <c r="K308" s="37">
        <v>77</v>
      </c>
      <c r="L308" s="37">
        <v>68</v>
      </c>
      <c r="M308" s="99">
        <v>717</v>
      </c>
      <c r="N308" s="37">
        <v>45</v>
      </c>
      <c r="O308" s="37">
        <v>38</v>
      </c>
      <c r="P308" s="37">
        <v>34</v>
      </c>
      <c r="Q308" s="99">
        <v>117</v>
      </c>
      <c r="R308" s="37">
        <v>17</v>
      </c>
      <c r="S308" s="37">
        <v>7</v>
      </c>
      <c r="T308" s="37">
        <v>11</v>
      </c>
      <c r="U308" s="99">
        <v>35</v>
      </c>
      <c r="V308" s="100">
        <v>1138</v>
      </c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</row>
    <row r="309" spans="1:32" ht="22.5" customHeight="1">
      <c r="A309" s="207"/>
      <c r="B309" s="94" t="s">
        <v>569</v>
      </c>
      <c r="C309" s="39"/>
      <c r="D309" s="39">
        <v>167</v>
      </c>
      <c r="E309" s="39">
        <v>82</v>
      </c>
      <c r="F309" s="94">
        <v>249</v>
      </c>
      <c r="G309" s="39">
        <v>166</v>
      </c>
      <c r="H309" s="39">
        <v>109</v>
      </c>
      <c r="I309" s="39">
        <v>131</v>
      </c>
      <c r="J309" s="39">
        <v>101</v>
      </c>
      <c r="K309" s="39">
        <v>97</v>
      </c>
      <c r="L309" s="39">
        <v>90</v>
      </c>
      <c r="M309" s="94">
        <v>694</v>
      </c>
      <c r="N309" s="39">
        <v>60</v>
      </c>
      <c r="O309" s="39">
        <v>42</v>
      </c>
      <c r="P309" s="39">
        <v>67</v>
      </c>
      <c r="Q309" s="94">
        <v>169</v>
      </c>
      <c r="R309" s="39">
        <v>37</v>
      </c>
      <c r="S309" s="39">
        <v>35</v>
      </c>
      <c r="T309" s="39">
        <v>31</v>
      </c>
      <c r="U309" s="94">
        <v>103</v>
      </c>
      <c r="V309" s="95">
        <v>1215</v>
      </c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</row>
    <row r="310" spans="1:32" ht="22.5" customHeight="1">
      <c r="A310" s="207"/>
      <c r="B310" s="94" t="s">
        <v>539</v>
      </c>
      <c r="C310" s="39"/>
      <c r="D310" s="39">
        <v>327</v>
      </c>
      <c r="E310" s="39">
        <v>191</v>
      </c>
      <c r="F310" s="94">
        <v>518</v>
      </c>
      <c r="G310" s="39">
        <v>376</v>
      </c>
      <c r="H310" s="39">
        <v>269</v>
      </c>
      <c r="I310" s="39">
        <v>249</v>
      </c>
      <c r="J310" s="39">
        <v>185</v>
      </c>
      <c r="K310" s="39">
        <v>174</v>
      </c>
      <c r="L310" s="39">
        <v>158</v>
      </c>
      <c r="M310" s="94">
        <v>1411</v>
      </c>
      <c r="N310" s="39">
        <v>105</v>
      </c>
      <c r="O310" s="39">
        <v>80</v>
      </c>
      <c r="P310" s="39">
        <v>101</v>
      </c>
      <c r="Q310" s="94">
        <v>286</v>
      </c>
      <c r="R310" s="39">
        <v>54</v>
      </c>
      <c r="S310" s="39">
        <v>42</v>
      </c>
      <c r="T310" s="39">
        <v>42</v>
      </c>
      <c r="U310" s="94">
        <v>138</v>
      </c>
      <c r="V310" s="95">
        <v>2353</v>
      </c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</row>
    <row r="311" spans="1:32" ht="21" customHeight="1">
      <c r="A311" s="208"/>
      <c r="B311" s="96" t="s">
        <v>15</v>
      </c>
      <c r="C311" s="97"/>
      <c r="D311" s="97">
        <v>13</v>
      </c>
      <c r="E311" s="97">
        <v>10</v>
      </c>
      <c r="F311" s="96">
        <v>23</v>
      </c>
      <c r="G311" s="97">
        <v>14</v>
      </c>
      <c r="H311" s="97">
        <v>11</v>
      </c>
      <c r="I311" s="97">
        <v>11</v>
      </c>
      <c r="J311" s="97">
        <v>7</v>
      </c>
      <c r="K311" s="97">
        <v>6</v>
      </c>
      <c r="L311" s="97">
        <v>5</v>
      </c>
      <c r="M311" s="96">
        <v>54</v>
      </c>
      <c r="N311" s="97">
        <v>3</v>
      </c>
      <c r="O311" s="97">
        <v>3</v>
      </c>
      <c r="P311" s="97">
        <v>3</v>
      </c>
      <c r="Q311" s="96">
        <v>9</v>
      </c>
      <c r="R311" s="97">
        <v>2</v>
      </c>
      <c r="S311" s="97">
        <v>2</v>
      </c>
      <c r="T311" s="97">
        <v>2</v>
      </c>
      <c r="U311" s="96">
        <v>6</v>
      </c>
      <c r="V311" s="98">
        <v>92</v>
      </c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</row>
    <row r="312" spans="1:32" ht="21" customHeight="1">
      <c r="A312" s="206" t="s">
        <v>333</v>
      </c>
      <c r="B312" s="99" t="s">
        <v>568</v>
      </c>
      <c r="C312" s="37">
        <v>22</v>
      </c>
      <c r="D312" s="37">
        <v>45</v>
      </c>
      <c r="E312" s="37">
        <v>36</v>
      </c>
      <c r="F312" s="99">
        <v>103</v>
      </c>
      <c r="G312" s="37">
        <v>83</v>
      </c>
      <c r="H312" s="37">
        <v>69</v>
      </c>
      <c r="I312" s="37">
        <v>58</v>
      </c>
      <c r="J312" s="37">
        <v>66</v>
      </c>
      <c r="K312" s="37">
        <v>55</v>
      </c>
      <c r="L312" s="37">
        <v>46</v>
      </c>
      <c r="M312" s="99">
        <v>377</v>
      </c>
      <c r="N312" s="37">
        <v>48</v>
      </c>
      <c r="O312" s="37">
        <v>38</v>
      </c>
      <c r="P312" s="37">
        <v>38</v>
      </c>
      <c r="Q312" s="99">
        <v>124</v>
      </c>
      <c r="R312" s="37">
        <v>21</v>
      </c>
      <c r="S312" s="37">
        <v>15</v>
      </c>
      <c r="T312" s="37">
        <v>26</v>
      </c>
      <c r="U312" s="99">
        <v>62</v>
      </c>
      <c r="V312" s="100">
        <v>666</v>
      </c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</row>
    <row r="313" spans="1:32" ht="21" customHeight="1">
      <c r="A313" s="207"/>
      <c r="B313" s="94" t="s">
        <v>569</v>
      </c>
      <c r="C313" s="39">
        <v>44</v>
      </c>
      <c r="D313" s="39">
        <v>43</v>
      </c>
      <c r="E313" s="39">
        <v>40</v>
      </c>
      <c r="F313" s="94">
        <v>127</v>
      </c>
      <c r="G313" s="39">
        <v>53</v>
      </c>
      <c r="H313" s="39">
        <v>68</v>
      </c>
      <c r="I313" s="39">
        <v>62</v>
      </c>
      <c r="J313" s="39">
        <v>67</v>
      </c>
      <c r="K313" s="39">
        <v>54</v>
      </c>
      <c r="L313" s="39">
        <v>63</v>
      </c>
      <c r="M313" s="94">
        <v>367</v>
      </c>
      <c r="N313" s="39">
        <v>79</v>
      </c>
      <c r="O313" s="39">
        <v>76</v>
      </c>
      <c r="P313" s="39">
        <v>64</v>
      </c>
      <c r="Q313" s="94">
        <v>219</v>
      </c>
      <c r="R313" s="39">
        <v>34</v>
      </c>
      <c r="S313" s="39">
        <v>49</v>
      </c>
      <c r="T313" s="39">
        <v>50</v>
      </c>
      <c r="U313" s="94">
        <v>133</v>
      </c>
      <c r="V313" s="95">
        <v>846</v>
      </c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</row>
    <row r="314" spans="1:32" ht="21" customHeight="1">
      <c r="A314" s="207"/>
      <c r="B314" s="94" t="s">
        <v>539</v>
      </c>
      <c r="C314" s="39">
        <v>66</v>
      </c>
      <c r="D314" s="39">
        <v>88</v>
      </c>
      <c r="E314" s="39">
        <v>76</v>
      </c>
      <c r="F314" s="94">
        <v>230</v>
      </c>
      <c r="G314" s="39">
        <v>136</v>
      </c>
      <c r="H314" s="39">
        <v>137</v>
      </c>
      <c r="I314" s="39">
        <v>120</v>
      </c>
      <c r="J314" s="39">
        <v>133</v>
      </c>
      <c r="K314" s="39">
        <v>109</v>
      </c>
      <c r="L314" s="39">
        <v>109</v>
      </c>
      <c r="M314" s="94">
        <v>744</v>
      </c>
      <c r="N314" s="39">
        <v>127</v>
      </c>
      <c r="O314" s="39">
        <v>114</v>
      </c>
      <c r="P314" s="39">
        <v>102</v>
      </c>
      <c r="Q314" s="94">
        <v>343</v>
      </c>
      <c r="R314" s="39">
        <v>55</v>
      </c>
      <c r="S314" s="39">
        <v>64</v>
      </c>
      <c r="T314" s="39">
        <v>76</v>
      </c>
      <c r="U314" s="94">
        <v>195</v>
      </c>
      <c r="V314" s="95">
        <v>1512</v>
      </c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</row>
    <row r="315" spans="1:32" ht="21" customHeight="1">
      <c r="A315" s="208"/>
      <c r="B315" s="96" t="s">
        <v>15</v>
      </c>
      <c r="C315" s="97">
        <v>2</v>
      </c>
      <c r="D315" s="97">
        <v>3</v>
      </c>
      <c r="E315" s="97">
        <v>4</v>
      </c>
      <c r="F315" s="96">
        <v>9</v>
      </c>
      <c r="G315" s="97">
        <v>13</v>
      </c>
      <c r="H315" s="97">
        <v>12</v>
      </c>
      <c r="I315" s="97">
        <v>12</v>
      </c>
      <c r="J315" s="97">
        <v>4</v>
      </c>
      <c r="K315" s="97">
        <v>4</v>
      </c>
      <c r="L315" s="97">
        <v>4</v>
      </c>
      <c r="M315" s="96">
        <v>49</v>
      </c>
      <c r="N315" s="97">
        <v>4</v>
      </c>
      <c r="O315" s="97">
        <v>3</v>
      </c>
      <c r="P315" s="97">
        <v>3</v>
      </c>
      <c r="Q315" s="96">
        <v>10</v>
      </c>
      <c r="R315" s="97">
        <v>3</v>
      </c>
      <c r="S315" s="97">
        <v>3</v>
      </c>
      <c r="T315" s="97">
        <v>3</v>
      </c>
      <c r="U315" s="96">
        <v>9</v>
      </c>
      <c r="V315" s="98">
        <v>77</v>
      </c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</row>
    <row r="316" spans="1:32" ht="21" customHeight="1">
      <c r="A316" s="206" t="s">
        <v>577</v>
      </c>
      <c r="B316" s="99" t="s">
        <v>568</v>
      </c>
      <c r="C316" s="37">
        <v>1</v>
      </c>
      <c r="D316" s="37">
        <v>2</v>
      </c>
      <c r="E316" s="37">
        <v>5</v>
      </c>
      <c r="F316" s="99">
        <v>8</v>
      </c>
      <c r="G316" s="37">
        <v>5</v>
      </c>
      <c r="H316" s="37">
        <v>3</v>
      </c>
      <c r="I316" s="37">
        <v>6</v>
      </c>
      <c r="J316" s="37">
        <v>11</v>
      </c>
      <c r="K316" s="37">
        <v>9</v>
      </c>
      <c r="L316" s="37">
        <v>8</v>
      </c>
      <c r="M316" s="99">
        <v>42</v>
      </c>
      <c r="N316" s="37"/>
      <c r="O316" s="37"/>
      <c r="P316" s="37"/>
      <c r="Q316" s="99"/>
      <c r="R316" s="37"/>
      <c r="S316" s="37"/>
      <c r="T316" s="37"/>
      <c r="U316" s="99"/>
      <c r="V316" s="100">
        <v>50</v>
      </c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</row>
    <row r="317" spans="1:32" ht="21" customHeight="1">
      <c r="A317" s="207"/>
      <c r="B317" s="94" t="s">
        <v>569</v>
      </c>
      <c r="C317" s="39">
        <v>1</v>
      </c>
      <c r="D317" s="39">
        <v>4</v>
      </c>
      <c r="E317" s="39">
        <v>1</v>
      </c>
      <c r="F317" s="94">
        <v>6</v>
      </c>
      <c r="G317" s="39">
        <v>2</v>
      </c>
      <c r="H317" s="39">
        <v>6</v>
      </c>
      <c r="I317" s="39">
        <v>4</v>
      </c>
      <c r="J317" s="39">
        <v>13</v>
      </c>
      <c r="K317" s="39">
        <v>12</v>
      </c>
      <c r="L317" s="39">
        <v>10</v>
      </c>
      <c r="M317" s="94">
        <v>47</v>
      </c>
      <c r="N317" s="39"/>
      <c r="O317" s="39"/>
      <c r="P317" s="39"/>
      <c r="Q317" s="94"/>
      <c r="R317" s="39"/>
      <c r="S317" s="39"/>
      <c r="T317" s="39"/>
      <c r="U317" s="94"/>
      <c r="V317" s="95">
        <v>53</v>
      </c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</row>
    <row r="318" spans="1:32" ht="21" customHeight="1">
      <c r="A318" s="207"/>
      <c r="B318" s="94" t="s">
        <v>539</v>
      </c>
      <c r="C318" s="39">
        <v>2</v>
      </c>
      <c r="D318" s="39">
        <v>6</v>
      </c>
      <c r="E318" s="39">
        <v>6</v>
      </c>
      <c r="F318" s="94">
        <v>14</v>
      </c>
      <c r="G318" s="39">
        <v>7</v>
      </c>
      <c r="H318" s="39">
        <v>9</v>
      </c>
      <c r="I318" s="39">
        <v>10</v>
      </c>
      <c r="J318" s="39">
        <v>24</v>
      </c>
      <c r="K318" s="39">
        <v>21</v>
      </c>
      <c r="L318" s="39">
        <v>18</v>
      </c>
      <c r="M318" s="94">
        <v>89</v>
      </c>
      <c r="N318" s="39"/>
      <c r="O318" s="39"/>
      <c r="P318" s="39"/>
      <c r="Q318" s="94"/>
      <c r="R318" s="39"/>
      <c r="S318" s="39"/>
      <c r="T318" s="39"/>
      <c r="U318" s="94"/>
      <c r="V318" s="95">
        <v>103</v>
      </c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</row>
    <row r="319" spans="1:32" ht="21" customHeight="1">
      <c r="A319" s="208"/>
      <c r="B319" s="96" t="s">
        <v>15</v>
      </c>
      <c r="C319" s="97">
        <v>1</v>
      </c>
      <c r="D319" s="97">
        <v>1</v>
      </c>
      <c r="E319" s="97">
        <v>1</v>
      </c>
      <c r="F319" s="96">
        <v>3</v>
      </c>
      <c r="G319" s="97">
        <v>1</v>
      </c>
      <c r="H319" s="97">
        <v>1</v>
      </c>
      <c r="I319" s="97">
        <v>1</v>
      </c>
      <c r="J319" s="97">
        <v>1</v>
      </c>
      <c r="K319" s="97">
        <v>1</v>
      </c>
      <c r="L319" s="97">
        <v>1</v>
      </c>
      <c r="M319" s="96">
        <v>6</v>
      </c>
      <c r="N319" s="97"/>
      <c r="O319" s="97"/>
      <c r="P319" s="97"/>
      <c r="Q319" s="96"/>
      <c r="R319" s="97"/>
      <c r="S319" s="97"/>
      <c r="T319" s="97"/>
      <c r="U319" s="96"/>
      <c r="V319" s="98">
        <v>9</v>
      </c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</row>
    <row r="320" spans="1:32" ht="21" customHeight="1">
      <c r="A320" s="206" t="s">
        <v>338</v>
      </c>
      <c r="B320" s="99" t="s">
        <v>568</v>
      </c>
      <c r="C320" s="37"/>
      <c r="D320" s="37">
        <v>32</v>
      </c>
      <c r="E320" s="37">
        <v>38</v>
      </c>
      <c r="F320" s="99">
        <v>70</v>
      </c>
      <c r="G320" s="37">
        <v>33</v>
      </c>
      <c r="H320" s="37">
        <v>27</v>
      </c>
      <c r="I320" s="37">
        <v>24</v>
      </c>
      <c r="J320" s="37">
        <v>27</v>
      </c>
      <c r="K320" s="37">
        <v>22</v>
      </c>
      <c r="L320" s="37">
        <v>33</v>
      </c>
      <c r="M320" s="99">
        <v>166</v>
      </c>
      <c r="N320" s="37"/>
      <c r="O320" s="37"/>
      <c r="P320" s="37"/>
      <c r="Q320" s="99"/>
      <c r="R320" s="37"/>
      <c r="S320" s="37"/>
      <c r="T320" s="37"/>
      <c r="U320" s="99"/>
      <c r="V320" s="100">
        <v>236</v>
      </c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</row>
    <row r="321" spans="1:32" ht="21" customHeight="1">
      <c r="A321" s="207"/>
      <c r="B321" s="94" t="s">
        <v>569</v>
      </c>
      <c r="C321" s="39"/>
      <c r="D321" s="39">
        <v>42</v>
      </c>
      <c r="E321" s="39">
        <v>35</v>
      </c>
      <c r="F321" s="94">
        <v>77</v>
      </c>
      <c r="G321" s="39">
        <v>34</v>
      </c>
      <c r="H321" s="39">
        <v>19</v>
      </c>
      <c r="I321" s="39">
        <v>25</v>
      </c>
      <c r="J321" s="39">
        <v>26</v>
      </c>
      <c r="K321" s="39">
        <v>20</v>
      </c>
      <c r="L321" s="39">
        <v>20</v>
      </c>
      <c r="M321" s="94">
        <v>144</v>
      </c>
      <c r="N321" s="39"/>
      <c r="O321" s="39"/>
      <c r="P321" s="39"/>
      <c r="Q321" s="94"/>
      <c r="R321" s="39"/>
      <c r="S321" s="39"/>
      <c r="T321" s="39"/>
      <c r="U321" s="94"/>
      <c r="V321" s="95">
        <v>221</v>
      </c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</row>
    <row r="322" spans="1:32" ht="21" customHeight="1">
      <c r="A322" s="207"/>
      <c r="B322" s="94" t="s">
        <v>539</v>
      </c>
      <c r="C322" s="39"/>
      <c r="D322" s="39">
        <v>74</v>
      </c>
      <c r="E322" s="39">
        <v>73</v>
      </c>
      <c r="F322" s="94">
        <v>147</v>
      </c>
      <c r="G322" s="39">
        <v>67</v>
      </c>
      <c r="H322" s="39">
        <v>46</v>
      </c>
      <c r="I322" s="39">
        <v>49</v>
      </c>
      <c r="J322" s="39">
        <v>53</v>
      </c>
      <c r="K322" s="39">
        <v>42</v>
      </c>
      <c r="L322" s="39">
        <v>53</v>
      </c>
      <c r="M322" s="94">
        <v>310</v>
      </c>
      <c r="N322" s="39"/>
      <c r="O322" s="39"/>
      <c r="P322" s="39"/>
      <c r="Q322" s="94"/>
      <c r="R322" s="39"/>
      <c r="S322" s="39"/>
      <c r="T322" s="39"/>
      <c r="U322" s="94"/>
      <c r="V322" s="95">
        <v>457</v>
      </c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</row>
    <row r="323" spans="1:32" ht="21" customHeight="1">
      <c r="A323" s="208"/>
      <c r="B323" s="96" t="s">
        <v>15</v>
      </c>
      <c r="C323" s="97"/>
      <c r="D323" s="97">
        <v>3</v>
      </c>
      <c r="E323" s="97">
        <v>3</v>
      </c>
      <c r="F323" s="96">
        <v>6</v>
      </c>
      <c r="G323" s="97">
        <v>3</v>
      </c>
      <c r="H323" s="97">
        <v>3</v>
      </c>
      <c r="I323" s="97">
        <v>3</v>
      </c>
      <c r="J323" s="97">
        <v>2</v>
      </c>
      <c r="K323" s="97">
        <v>2</v>
      </c>
      <c r="L323" s="97">
        <v>3</v>
      </c>
      <c r="M323" s="96">
        <v>16</v>
      </c>
      <c r="N323" s="97"/>
      <c r="O323" s="97"/>
      <c r="P323" s="97"/>
      <c r="Q323" s="96"/>
      <c r="R323" s="97"/>
      <c r="S323" s="97"/>
      <c r="T323" s="97"/>
      <c r="U323" s="96"/>
      <c r="V323" s="98">
        <v>22</v>
      </c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</row>
    <row r="324" spans="1:32" ht="21" customHeight="1">
      <c r="A324" s="206" t="s">
        <v>342</v>
      </c>
      <c r="B324" s="99" t="s">
        <v>568</v>
      </c>
      <c r="C324" s="37"/>
      <c r="D324" s="37">
        <v>24</v>
      </c>
      <c r="E324" s="37">
        <v>16</v>
      </c>
      <c r="F324" s="99">
        <v>40</v>
      </c>
      <c r="G324" s="37">
        <v>35</v>
      </c>
      <c r="H324" s="37">
        <v>35</v>
      </c>
      <c r="I324" s="37">
        <v>19</v>
      </c>
      <c r="J324" s="37">
        <v>18</v>
      </c>
      <c r="K324" s="37">
        <v>14</v>
      </c>
      <c r="L324" s="37">
        <v>8</v>
      </c>
      <c r="M324" s="99">
        <v>129</v>
      </c>
      <c r="N324" s="37"/>
      <c r="O324" s="37"/>
      <c r="P324" s="37"/>
      <c r="Q324" s="99"/>
      <c r="R324" s="37"/>
      <c r="S324" s="37"/>
      <c r="T324" s="37"/>
      <c r="U324" s="99"/>
      <c r="V324" s="100">
        <v>169</v>
      </c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</row>
    <row r="325" spans="1:32" ht="21" customHeight="1">
      <c r="A325" s="207"/>
      <c r="B325" s="94" t="s">
        <v>569</v>
      </c>
      <c r="C325" s="39"/>
      <c r="D325" s="39">
        <v>20</v>
      </c>
      <c r="E325" s="39">
        <v>11</v>
      </c>
      <c r="F325" s="94">
        <v>31</v>
      </c>
      <c r="G325" s="39">
        <v>27</v>
      </c>
      <c r="H325" s="39">
        <v>18</v>
      </c>
      <c r="I325" s="39">
        <v>19</v>
      </c>
      <c r="J325" s="39">
        <v>21</v>
      </c>
      <c r="K325" s="39">
        <v>19</v>
      </c>
      <c r="L325" s="39">
        <v>9</v>
      </c>
      <c r="M325" s="94">
        <v>113</v>
      </c>
      <c r="N325" s="39"/>
      <c r="O325" s="39"/>
      <c r="P325" s="39"/>
      <c r="Q325" s="94"/>
      <c r="R325" s="39"/>
      <c r="S325" s="39"/>
      <c r="T325" s="39"/>
      <c r="U325" s="94"/>
      <c r="V325" s="95">
        <v>144</v>
      </c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</row>
    <row r="326" spans="1:32" ht="21" customHeight="1">
      <c r="A326" s="207"/>
      <c r="B326" s="94" t="s">
        <v>539</v>
      </c>
      <c r="C326" s="39"/>
      <c r="D326" s="39">
        <v>44</v>
      </c>
      <c r="E326" s="39">
        <v>27</v>
      </c>
      <c r="F326" s="94">
        <v>71</v>
      </c>
      <c r="G326" s="39">
        <v>62</v>
      </c>
      <c r="H326" s="39">
        <v>53</v>
      </c>
      <c r="I326" s="39">
        <v>38</v>
      </c>
      <c r="J326" s="39">
        <v>39</v>
      </c>
      <c r="K326" s="39">
        <v>33</v>
      </c>
      <c r="L326" s="39">
        <v>17</v>
      </c>
      <c r="M326" s="94">
        <v>242</v>
      </c>
      <c r="N326" s="39"/>
      <c r="O326" s="39"/>
      <c r="P326" s="39"/>
      <c r="Q326" s="94"/>
      <c r="R326" s="39"/>
      <c r="S326" s="39"/>
      <c r="T326" s="39"/>
      <c r="U326" s="94"/>
      <c r="V326" s="95">
        <v>313</v>
      </c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</row>
    <row r="327" spans="1:32" ht="21" customHeight="1">
      <c r="A327" s="208"/>
      <c r="B327" s="96" t="s">
        <v>15</v>
      </c>
      <c r="C327" s="97"/>
      <c r="D327" s="97">
        <v>2</v>
      </c>
      <c r="E327" s="97">
        <v>1</v>
      </c>
      <c r="F327" s="96">
        <v>3</v>
      </c>
      <c r="G327" s="97">
        <v>2</v>
      </c>
      <c r="H327" s="97">
        <v>2</v>
      </c>
      <c r="I327" s="97">
        <v>1</v>
      </c>
      <c r="J327" s="97">
        <v>1</v>
      </c>
      <c r="K327" s="97">
        <v>1</v>
      </c>
      <c r="L327" s="97">
        <v>1</v>
      </c>
      <c r="M327" s="96">
        <v>8</v>
      </c>
      <c r="N327" s="97"/>
      <c r="O327" s="97"/>
      <c r="P327" s="97"/>
      <c r="Q327" s="96"/>
      <c r="R327" s="97"/>
      <c r="S327" s="97"/>
      <c r="T327" s="97"/>
      <c r="U327" s="96"/>
      <c r="V327" s="98">
        <v>11</v>
      </c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</row>
    <row r="328" spans="1:32" ht="21" customHeight="1">
      <c r="A328" s="206" t="s">
        <v>345</v>
      </c>
      <c r="B328" s="99" t="s">
        <v>568</v>
      </c>
      <c r="C328" s="37"/>
      <c r="D328" s="37">
        <v>49</v>
      </c>
      <c r="E328" s="37">
        <v>38</v>
      </c>
      <c r="F328" s="99">
        <v>87</v>
      </c>
      <c r="G328" s="37">
        <v>58</v>
      </c>
      <c r="H328" s="37">
        <v>67</v>
      </c>
      <c r="I328" s="37">
        <v>50</v>
      </c>
      <c r="J328" s="37">
        <v>36</v>
      </c>
      <c r="K328" s="37">
        <v>45</v>
      </c>
      <c r="L328" s="37">
        <v>46</v>
      </c>
      <c r="M328" s="99">
        <v>302</v>
      </c>
      <c r="N328" s="37">
        <v>48</v>
      </c>
      <c r="O328" s="37">
        <v>37</v>
      </c>
      <c r="P328" s="37">
        <v>46</v>
      </c>
      <c r="Q328" s="99">
        <v>131</v>
      </c>
      <c r="R328" s="37"/>
      <c r="S328" s="37"/>
      <c r="T328" s="37"/>
      <c r="U328" s="99"/>
      <c r="V328" s="100">
        <v>520</v>
      </c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</row>
    <row r="329" spans="1:32" ht="21" customHeight="1">
      <c r="A329" s="207"/>
      <c r="B329" s="94" t="s">
        <v>569</v>
      </c>
      <c r="C329" s="39"/>
      <c r="D329" s="39">
        <v>48</v>
      </c>
      <c r="E329" s="39">
        <v>43</v>
      </c>
      <c r="F329" s="94">
        <v>91</v>
      </c>
      <c r="G329" s="39">
        <v>75</v>
      </c>
      <c r="H329" s="39">
        <v>38</v>
      </c>
      <c r="I329" s="39">
        <v>60</v>
      </c>
      <c r="J329" s="39">
        <v>61</v>
      </c>
      <c r="K329" s="39">
        <v>49</v>
      </c>
      <c r="L329" s="39">
        <v>61</v>
      </c>
      <c r="M329" s="94">
        <v>344</v>
      </c>
      <c r="N329" s="39">
        <v>76</v>
      </c>
      <c r="O329" s="39">
        <v>57</v>
      </c>
      <c r="P329" s="39">
        <v>46</v>
      </c>
      <c r="Q329" s="94">
        <v>179</v>
      </c>
      <c r="R329" s="39"/>
      <c r="S329" s="39"/>
      <c r="T329" s="39"/>
      <c r="U329" s="94"/>
      <c r="V329" s="95">
        <v>614</v>
      </c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</row>
    <row r="330" spans="1:32" ht="21" customHeight="1">
      <c r="A330" s="207"/>
      <c r="B330" s="94" t="s">
        <v>539</v>
      </c>
      <c r="C330" s="39"/>
      <c r="D330" s="39">
        <v>97</v>
      </c>
      <c r="E330" s="39">
        <v>81</v>
      </c>
      <c r="F330" s="94">
        <v>178</v>
      </c>
      <c r="G330" s="39">
        <v>133</v>
      </c>
      <c r="H330" s="39">
        <v>105</v>
      </c>
      <c r="I330" s="39">
        <v>110</v>
      </c>
      <c r="J330" s="39">
        <v>97</v>
      </c>
      <c r="K330" s="39">
        <v>94</v>
      </c>
      <c r="L330" s="39">
        <v>107</v>
      </c>
      <c r="M330" s="94">
        <v>646</v>
      </c>
      <c r="N330" s="39">
        <v>124</v>
      </c>
      <c r="O330" s="39">
        <v>94</v>
      </c>
      <c r="P330" s="39">
        <v>92</v>
      </c>
      <c r="Q330" s="94">
        <v>310</v>
      </c>
      <c r="R330" s="39"/>
      <c r="S330" s="39"/>
      <c r="T330" s="39"/>
      <c r="U330" s="94"/>
      <c r="V330" s="95">
        <v>1134</v>
      </c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</row>
    <row r="331" spans="1:32" ht="21" customHeight="1">
      <c r="A331" s="208"/>
      <c r="B331" s="96" t="s">
        <v>15</v>
      </c>
      <c r="C331" s="97"/>
      <c r="D331" s="97">
        <v>4</v>
      </c>
      <c r="E331" s="97">
        <v>3</v>
      </c>
      <c r="F331" s="96">
        <v>7</v>
      </c>
      <c r="G331" s="97">
        <v>4</v>
      </c>
      <c r="H331" s="97">
        <v>4</v>
      </c>
      <c r="I331" s="97">
        <v>4</v>
      </c>
      <c r="J331" s="97">
        <v>3</v>
      </c>
      <c r="K331" s="97">
        <v>4</v>
      </c>
      <c r="L331" s="97">
        <v>4</v>
      </c>
      <c r="M331" s="96">
        <v>23</v>
      </c>
      <c r="N331" s="97">
        <v>3</v>
      </c>
      <c r="O331" s="97">
        <v>3</v>
      </c>
      <c r="P331" s="97">
        <v>3</v>
      </c>
      <c r="Q331" s="96">
        <v>9</v>
      </c>
      <c r="R331" s="97"/>
      <c r="S331" s="97"/>
      <c r="T331" s="97"/>
      <c r="U331" s="96"/>
      <c r="V331" s="98">
        <v>39</v>
      </c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</row>
    <row r="332" spans="1:32" ht="21" customHeight="1">
      <c r="A332" s="206" t="s">
        <v>349</v>
      </c>
      <c r="B332" s="99" t="s">
        <v>568</v>
      </c>
      <c r="C332" s="37"/>
      <c r="D332" s="37">
        <v>6</v>
      </c>
      <c r="E332" s="37">
        <v>11</v>
      </c>
      <c r="F332" s="99">
        <v>17</v>
      </c>
      <c r="G332" s="37">
        <v>8</v>
      </c>
      <c r="H332" s="37">
        <v>10</v>
      </c>
      <c r="I332" s="37">
        <v>8</v>
      </c>
      <c r="J332" s="37">
        <v>14</v>
      </c>
      <c r="K332" s="37">
        <v>17</v>
      </c>
      <c r="L332" s="37">
        <v>11</v>
      </c>
      <c r="M332" s="99">
        <v>68</v>
      </c>
      <c r="N332" s="37">
        <v>8</v>
      </c>
      <c r="O332" s="37">
        <v>11</v>
      </c>
      <c r="P332" s="37">
        <v>16</v>
      </c>
      <c r="Q332" s="99">
        <v>35</v>
      </c>
      <c r="R332" s="37"/>
      <c r="S332" s="37"/>
      <c r="T332" s="37"/>
      <c r="U332" s="99"/>
      <c r="V332" s="100">
        <v>120</v>
      </c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</row>
    <row r="333" spans="1:32" ht="21" customHeight="1">
      <c r="A333" s="207"/>
      <c r="B333" s="94" t="s">
        <v>569</v>
      </c>
      <c r="C333" s="39"/>
      <c r="D333" s="39">
        <v>12</v>
      </c>
      <c r="E333" s="39">
        <v>14</v>
      </c>
      <c r="F333" s="94">
        <v>26</v>
      </c>
      <c r="G333" s="39">
        <v>15</v>
      </c>
      <c r="H333" s="39">
        <v>10</v>
      </c>
      <c r="I333" s="39">
        <v>6</v>
      </c>
      <c r="J333" s="39">
        <v>12</v>
      </c>
      <c r="K333" s="39">
        <v>9</v>
      </c>
      <c r="L333" s="39">
        <v>10</v>
      </c>
      <c r="M333" s="94">
        <v>62</v>
      </c>
      <c r="N333" s="39">
        <v>21</v>
      </c>
      <c r="O333" s="39">
        <v>18</v>
      </c>
      <c r="P333" s="39">
        <v>17</v>
      </c>
      <c r="Q333" s="94">
        <v>56</v>
      </c>
      <c r="R333" s="39"/>
      <c r="S333" s="39"/>
      <c r="T333" s="39"/>
      <c r="U333" s="94"/>
      <c r="V333" s="95">
        <v>144</v>
      </c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</row>
    <row r="334" spans="1:32" ht="21" customHeight="1">
      <c r="A334" s="207"/>
      <c r="B334" s="94" t="s">
        <v>539</v>
      </c>
      <c r="C334" s="39"/>
      <c r="D334" s="39">
        <v>18</v>
      </c>
      <c r="E334" s="39">
        <v>25</v>
      </c>
      <c r="F334" s="94">
        <v>43</v>
      </c>
      <c r="G334" s="39">
        <v>23</v>
      </c>
      <c r="H334" s="39">
        <v>20</v>
      </c>
      <c r="I334" s="39">
        <v>14</v>
      </c>
      <c r="J334" s="39">
        <v>26</v>
      </c>
      <c r="K334" s="39">
        <v>26</v>
      </c>
      <c r="L334" s="39">
        <v>21</v>
      </c>
      <c r="M334" s="94">
        <v>130</v>
      </c>
      <c r="N334" s="39">
        <v>29</v>
      </c>
      <c r="O334" s="39">
        <v>29</v>
      </c>
      <c r="P334" s="39">
        <v>33</v>
      </c>
      <c r="Q334" s="94">
        <v>91</v>
      </c>
      <c r="R334" s="39"/>
      <c r="S334" s="39"/>
      <c r="T334" s="39"/>
      <c r="U334" s="94"/>
      <c r="V334" s="95">
        <v>264</v>
      </c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</row>
    <row r="335" spans="1:32" ht="21" customHeight="1">
      <c r="A335" s="208"/>
      <c r="B335" s="96" t="s">
        <v>15</v>
      </c>
      <c r="C335" s="97"/>
      <c r="D335" s="97">
        <v>2</v>
      </c>
      <c r="E335" s="97">
        <v>2</v>
      </c>
      <c r="F335" s="96">
        <v>4</v>
      </c>
      <c r="G335" s="97">
        <v>2</v>
      </c>
      <c r="H335" s="97">
        <v>2</v>
      </c>
      <c r="I335" s="97">
        <v>1</v>
      </c>
      <c r="J335" s="97">
        <v>1</v>
      </c>
      <c r="K335" s="97">
        <v>1</v>
      </c>
      <c r="L335" s="97">
        <v>1</v>
      </c>
      <c r="M335" s="96">
        <v>8</v>
      </c>
      <c r="N335" s="97">
        <v>1</v>
      </c>
      <c r="O335" s="97">
        <v>1</v>
      </c>
      <c r="P335" s="97">
        <v>1</v>
      </c>
      <c r="Q335" s="96">
        <v>3</v>
      </c>
      <c r="R335" s="97"/>
      <c r="S335" s="97"/>
      <c r="T335" s="97"/>
      <c r="U335" s="96"/>
      <c r="V335" s="98">
        <v>15</v>
      </c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</row>
    <row r="336" spans="1:32" ht="21" customHeight="1">
      <c r="A336" s="206" t="s">
        <v>354</v>
      </c>
      <c r="B336" s="99" t="s">
        <v>568</v>
      </c>
      <c r="C336" s="37"/>
      <c r="D336" s="37">
        <v>51</v>
      </c>
      <c r="E336" s="37">
        <v>56</v>
      </c>
      <c r="F336" s="99">
        <v>107</v>
      </c>
      <c r="G336" s="37">
        <v>97</v>
      </c>
      <c r="H336" s="37">
        <v>61</v>
      </c>
      <c r="I336" s="37">
        <v>69</v>
      </c>
      <c r="J336" s="37">
        <v>51</v>
      </c>
      <c r="K336" s="37">
        <v>36</v>
      </c>
      <c r="L336" s="37">
        <v>20</v>
      </c>
      <c r="M336" s="99">
        <v>334</v>
      </c>
      <c r="N336" s="37">
        <v>21</v>
      </c>
      <c r="O336" s="37">
        <v>16</v>
      </c>
      <c r="P336" s="37">
        <v>19</v>
      </c>
      <c r="Q336" s="99">
        <v>56</v>
      </c>
      <c r="R336" s="37"/>
      <c r="S336" s="37"/>
      <c r="T336" s="37"/>
      <c r="U336" s="99"/>
      <c r="V336" s="100">
        <v>497</v>
      </c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</row>
    <row r="337" spans="1:32" ht="21" customHeight="1">
      <c r="A337" s="207"/>
      <c r="B337" s="94" t="s">
        <v>569</v>
      </c>
      <c r="C337" s="39"/>
      <c r="D337" s="39">
        <v>46</v>
      </c>
      <c r="E337" s="39">
        <v>58</v>
      </c>
      <c r="F337" s="94">
        <v>104</v>
      </c>
      <c r="G337" s="39">
        <v>73</v>
      </c>
      <c r="H337" s="39">
        <v>50</v>
      </c>
      <c r="I337" s="39">
        <v>66</v>
      </c>
      <c r="J337" s="39">
        <v>38</v>
      </c>
      <c r="K337" s="39">
        <v>48</v>
      </c>
      <c r="L337" s="39">
        <v>51</v>
      </c>
      <c r="M337" s="94">
        <v>326</v>
      </c>
      <c r="N337" s="39">
        <v>40</v>
      </c>
      <c r="O337" s="39">
        <v>33</v>
      </c>
      <c r="P337" s="39">
        <v>28</v>
      </c>
      <c r="Q337" s="94">
        <v>101</v>
      </c>
      <c r="R337" s="39"/>
      <c r="S337" s="39"/>
      <c r="T337" s="39"/>
      <c r="U337" s="94"/>
      <c r="V337" s="95">
        <v>531</v>
      </c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</row>
    <row r="338" spans="1:32" ht="21" customHeight="1">
      <c r="A338" s="207"/>
      <c r="B338" s="94" t="s">
        <v>539</v>
      </c>
      <c r="C338" s="39"/>
      <c r="D338" s="39">
        <v>97</v>
      </c>
      <c r="E338" s="39">
        <v>114</v>
      </c>
      <c r="F338" s="94">
        <v>211</v>
      </c>
      <c r="G338" s="39">
        <v>170</v>
      </c>
      <c r="H338" s="39">
        <v>111</v>
      </c>
      <c r="I338" s="39">
        <v>135</v>
      </c>
      <c r="J338" s="39">
        <v>89</v>
      </c>
      <c r="K338" s="39">
        <v>84</v>
      </c>
      <c r="L338" s="39">
        <v>71</v>
      </c>
      <c r="M338" s="94">
        <v>660</v>
      </c>
      <c r="N338" s="39">
        <v>61</v>
      </c>
      <c r="O338" s="39">
        <v>49</v>
      </c>
      <c r="P338" s="39">
        <v>47</v>
      </c>
      <c r="Q338" s="94">
        <v>157</v>
      </c>
      <c r="R338" s="39"/>
      <c r="S338" s="39"/>
      <c r="T338" s="39"/>
      <c r="U338" s="94"/>
      <c r="V338" s="95">
        <v>1028</v>
      </c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</row>
    <row r="339" spans="1:32" ht="21" customHeight="1">
      <c r="A339" s="210"/>
      <c r="B339" s="105" t="s">
        <v>15</v>
      </c>
      <c r="C339" s="75"/>
      <c r="D339" s="75">
        <v>13</v>
      </c>
      <c r="E339" s="75">
        <v>13</v>
      </c>
      <c r="F339" s="105">
        <v>26</v>
      </c>
      <c r="G339" s="75">
        <v>14</v>
      </c>
      <c r="H339" s="75">
        <v>14</v>
      </c>
      <c r="I339" s="75">
        <v>14</v>
      </c>
      <c r="J339" s="75">
        <v>5</v>
      </c>
      <c r="K339" s="75">
        <v>5</v>
      </c>
      <c r="L339" s="75">
        <v>5</v>
      </c>
      <c r="M339" s="105">
        <v>57</v>
      </c>
      <c r="N339" s="75">
        <v>2</v>
      </c>
      <c r="O339" s="75">
        <v>2</v>
      </c>
      <c r="P339" s="75">
        <v>2</v>
      </c>
      <c r="Q339" s="105">
        <v>6</v>
      </c>
      <c r="R339" s="75"/>
      <c r="S339" s="75"/>
      <c r="T339" s="75"/>
      <c r="U339" s="105"/>
      <c r="V339" s="106">
        <v>89</v>
      </c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</row>
    <row r="340" spans="1:32" ht="21" customHeight="1">
      <c r="A340" s="209" t="s">
        <v>358</v>
      </c>
      <c r="B340" s="92" t="s">
        <v>568</v>
      </c>
      <c r="C340" s="69">
        <v>23</v>
      </c>
      <c r="D340" s="69">
        <v>700</v>
      </c>
      <c r="E340" s="69">
        <v>651</v>
      </c>
      <c r="F340" s="92">
        <v>1374</v>
      </c>
      <c r="G340" s="69">
        <v>978</v>
      </c>
      <c r="H340" s="69">
        <v>818</v>
      </c>
      <c r="I340" s="69">
        <v>661</v>
      </c>
      <c r="J340" s="69">
        <v>577</v>
      </c>
      <c r="K340" s="69">
        <v>548</v>
      </c>
      <c r="L340" s="69">
        <v>510</v>
      </c>
      <c r="M340" s="92">
        <v>4092</v>
      </c>
      <c r="N340" s="69">
        <v>342</v>
      </c>
      <c r="O340" s="69">
        <v>271</v>
      </c>
      <c r="P340" s="69">
        <v>238</v>
      </c>
      <c r="Q340" s="92">
        <v>851</v>
      </c>
      <c r="R340" s="69">
        <v>63</v>
      </c>
      <c r="S340" s="69">
        <v>42</v>
      </c>
      <c r="T340" s="69">
        <v>52</v>
      </c>
      <c r="U340" s="92">
        <v>157</v>
      </c>
      <c r="V340" s="93">
        <v>6474</v>
      </c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</row>
    <row r="341" spans="1:32" ht="21" customHeight="1">
      <c r="A341" s="207"/>
      <c r="B341" s="94" t="s">
        <v>569</v>
      </c>
      <c r="C341" s="39">
        <v>45</v>
      </c>
      <c r="D341" s="39">
        <v>711</v>
      </c>
      <c r="E341" s="39">
        <v>592</v>
      </c>
      <c r="F341" s="94">
        <v>1348</v>
      </c>
      <c r="G341" s="39">
        <v>781</v>
      </c>
      <c r="H341" s="39">
        <v>602</v>
      </c>
      <c r="I341" s="39">
        <v>687</v>
      </c>
      <c r="J341" s="39">
        <v>626</v>
      </c>
      <c r="K341" s="39">
        <v>603</v>
      </c>
      <c r="L341" s="39">
        <v>629</v>
      </c>
      <c r="M341" s="94">
        <v>3928</v>
      </c>
      <c r="N341" s="39">
        <v>547</v>
      </c>
      <c r="O341" s="39">
        <v>443</v>
      </c>
      <c r="P341" s="39">
        <v>374</v>
      </c>
      <c r="Q341" s="94">
        <v>1364</v>
      </c>
      <c r="R341" s="39">
        <v>108</v>
      </c>
      <c r="S341" s="39">
        <v>117</v>
      </c>
      <c r="T341" s="39">
        <v>114</v>
      </c>
      <c r="U341" s="94">
        <v>339</v>
      </c>
      <c r="V341" s="95">
        <v>6979</v>
      </c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</row>
    <row r="342" spans="1:32" ht="21" customHeight="1">
      <c r="A342" s="207"/>
      <c r="B342" s="94" t="s">
        <v>539</v>
      </c>
      <c r="C342" s="39">
        <v>68</v>
      </c>
      <c r="D342" s="39">
        <v>1411</v>
      </c>
      <c r="E342" s="39">
        <v>1243</v>
      </c>
      <c r="F342" s="94">
        <v>2722</v>
      </c>
      <c r="G342" s="39">
        <v>1759</v>
      </c>
      <c r="H342" s="39">
        <v>1420</v>
      </c>
      <c r="I342" s="39">
        <v>1348</v>
      </c>
      <c r="J342" s="39">
        <v>1203</v>
      </c>
      <c r="K342" s="39">
        <v>1151</v>
      </c>
      <c r="L342" s="39">
        <v>1139</v>
      </c>
      <c r="M342" s="94">
        <v>8020</v>
      </c>
      <c r="N342" s="39">
        <v>889</v>
      </c>
      <c r="O342" s="39">
        <v>714</v>
      </c>
      <c r="P342" s="39">
        <v>612</v>
      </c>
      <c r="Q342" s="94">
        <v>2215</v>
      </c>
      <c r="R342" s="39">
        <v>171</v>
      </c>
      <c r="S342" s="39">
        <v>159</v>
      </c>
      <c r="T342" s="39">
        <v>166</v>
      </c>
      <c r="U342" s="94">
        <v>496</v>
      </c>
      <c r="V342" s="95">
        <v>13453</v>
      </c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</row>
    <row r="343" spans="1:32" ht="21" customHeight="1">
      <c r="A343" s="182"/>
      <c r="B343" s="101" t="s">
        <v>15</v>
      </c>
      <c r="C343" s="41">
        <v>3</v>
      </c>
      <c r="D343" s="41">
        <v>68</v>
      </c>
      <c r="E343" s="41">
        <v>65</v>
      </c>
      <c r="F343" s="101">
        <v>136</v>
      </c>
      <c r="G343" s="41">
        <v>84</v>
      </c>
      <c r="H343" s="41">
        <v>80</v>
      </c>
      <c r="I343" s="41">
        <v>75</v>
      </c>
      <c r="J343" s="41">
        <v>49</v>
      </c>
      <c r="K343" s="41">
        <v>51</v>
      </c>
      <c r="L343" s="41">
        <v>50</v>
      </c>
      <c r="M343" s="101">
        <v>389</v>
      </c>
      <c r="N343" s="41">
        <v>25</v>
      </c>
      <c r="O343" s="41">
        <v>22</v>
      </c>
      <c r="P343" s="41">
        <v>21</v>
      </c>
      <c r="Q343" s="101">
        <v>68</v>
      </c>
      <c r="R343" s="41">
        <v>7</v>
      </c>
      <c r="S343" s="41">
        <v>7</v>
      </c>
      <c r="T343" s="41">
        <v>7</v>
      </c>
      <c r="U343" s="101">
        <v>21</v>
      </c>
      <c r="V343" s="102">
        <v>614</v>
      </c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</row>
    <row r="344" spans="1:32" ht="21" customHeight="1">
      <c r="A344" s="211" t="s">
        <v>361</v>
      </c>
      <c r="B344" s="103" t="s">
        <v>568</v>
      </c>
      <c r="C344" s="81"/>
      <c r="D344" s="81">
        <v>57</v>
      </c>
      <c r="E344" s="81">
        <v>64</v>
      </c>
      <c r="F344" s="103">
        <v>121</v>
      </c>
      <c r="G344" s="81">
        <v>98</v>
      </c>
      <c r="H344" s="81">
        <v>75</v>
      </c>
      <c r="I344" s="81">
        <v>92</v>
      </c>
      <c r="J344" s="81">
        <v>76</v>
      </c>
      <c r="K344" s="81">
        <v>75</v>
      </c>
      <c r="L344" s="81">
        <v>72</v>
      </c>
      <c r="M344" s="103">
        <v>488</v>
      </c>
      <c r="N344" s="81">
        <v>47</v>
      </c>
      <c r="O344" s="81">
        <v>50</v>
      </c>
      <c r="P344" s="81">
        <v>39</v>
      </c>
      <c r="Q344" s="103">
        <v>136</v>
      </c>
      <c r="R344" s="81"/>
      <c r="S344" s="81"/>
      <c r="T344" s="81"/>
      <c r="U344" s="103"/>
      <c r="V344" s="104">
        <v>745</v>
      </c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</row>
    <row r="345" spans="1:32" ht="21" customHeight="1">
      <c r="A345" s="207"/>
      <c r="B345" s="94" t="s">
        <v>569</v>
      </c>
      <c r="C345" s="39"/>
      <c r="D345" s="39">
        <v>45</v>
      </c>
      <c r="E345" s="39">
        <v>66</v>
      </c>
      <c r="F345" s="94">
        <v>111</v>
      </c>
      <c r="G345" s="39">
        <v>84</v>
      </c>
      <c r="H345" s="39">
        <v>64</v>
      </c>
      <c r="I345" s="39">
        <v>73</v>
      </c>
      <c r="J345" s="39">
        <v>65</v>
      </c>
      <c r="K345" s="39">
        <v>64</v>
      </c>
      <c r="L345" s="39">
        <v>65</v>
      </c>
      <c r="M345" s="94">
        <v>415</v>
      </c>
      <c r="N345" s="39">
        <v>50</v>
      </c>
      <c r="O345" s="39">
        <v>47</v>
      </c>
      <c r="P345" s="39">
        <v>46</v>
      </c>
      <c r="Q345" s="94">
        <v>143</v>
      </c>
      <c r="R345" s="39"/>
      <c r="S345" s="39"/>
      <c r="T345" s="39"/>
      <c r="U345" s="94"/>
      <c r="V345" s="95">
        <v>669</v>
      </c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</row>
    <row r="346" spans="1:32" ht="21" customHeight="1">
      <c r="A346" s="207"/>
      <c r="B346" s="94" t="s">
        <v>539</v>
      </c>
      <c r="C346" s="39"/>
      <c r="D346" s="39">
        <v>102</v>
      </c>
      <c r="E346" s="39">
        <v>130</v>
      </c>
      <c r="F346" s="94">
        <v>232</v>
      </c>
      <c r="G346" s="39">
        <v>182</v>
      </c>
      <c r="H346" s="39">
        <v>139</v>
      </c>
      <c r="I346" s="39">
        <v>165</v>
      </c>
      <c r="J346" s="39">
        <v>141</v>
      </c>
      <c r="K346" s="39">
        <v>139</v>
      </c>
      <c r="L346" s="39">
        <v>137</v>
      </c>
      <c r="M346" s="94">
        <v>903</v>
      </c>
      <c r="N346" s="39">
        <v>97</v>
      </c>
      <c r="O346" s="39">
        <v>97</v>
      </c>
      <c r="P346" s="39">
        <v>85</v>
      </c>
      <c r="Q346" s="94">
        <v>279</v>
      </c>
      <c r="R346" s="39"/>
      <c r="S346" s="39"/>
      <c r="T346" s="39"/>
      <c r="U346" s="94"/>
      <c r="V346" s="95">
        <v>1414</v>
      </c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</row>
    <row r="347" spans="1:32" ht="21" customHeight="1">
      <c r="A347" s="208"/>
      <c r="B347" s="96" t="s">
        <v>15</v>
      </c>
      <c r="C347" s="97"/>
      <c r="D347" s="97">
        <v>4</v>
      </c>
      <c r="E347" s="97">
        <v>4</v>
      </c>
      <c r="F347" s="96">
        <v>8</v>
      </c>
      <c r="G347" s="97">
        <v>6</v>
      </c>
      <c r="H347" s="97">
        <v>5</v>
      </c>
      <c r="I347" s="97">
        <v>5</v>
      </c>
      <c r="J347" s="97">
        <v>4</v>
      </c>
      <c r="K347" s="97">
        <v>4</v>
      </c>
      <c r="L347" s="97">
        <v>4</v>
      </c>
      <c r="M347" s="96">
        <v>28</v>
      </c>
      <c r="N347" s="97">
        <v>3</v>
      </c>
      <c r="O347" s="97">
        <v>3</v>
      </c>
      <c r="P347" s="97">
        <v>3</v>
      </c>
      <c r="Q347" s="96">
        <v>9</v>
      </c>
      <c r="R347" s="97"/>
      <c r="S347" s="97"/>
      <c r="T347" s="97"/>
      <c r="U347" s="96"/>
      <c r="V347" s="98">
        <v>45</v>
      </c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</row>
    <row r="348" spans="1:32" ht="21" customHeight="1">
      <c r="A348" s="206" t="s">
        <v>366</v>
      </c>
      <c r="B348" s="99" t="s">
        <v>568</v>
      </c>
      <c r="C348" s="37"/>
      <c r="D348" s="37">
        <v>30</v>
      </c>
      <c r="E348" s="37">
        <v>24</v>
      </c>
      <c r="F348" s="99">
        <v>54</v>
      </c>
      <c r="G348" s="37">
        <v>45</v>
      </c>
      <c r="H348" s="37">
        <v>33</v>
      </c>
      <c r="I348" s="37">
        <v>46</v>
      </c>
      <c r="J348" s="37">
        <v>27</v>
      </c>
      <c r="K348" s="37">
        <v>43</v>
      </c>
      <c r="L348" s="37">
        <v>38</v>
      </c>
      <c r="M348" s="99">
        <v>232</v>
      </c>
      <c r="N348" s="37">
        <v>20</v>
      </c>
      <c r="O348" s="37">
        <v>19</v>
      </c>
      <c r="P348" s="37">
        <v>13</v>
      </c>
      <c r="Q348" s="99">
        <v>52</v>
      </c>
      <c r="R348" s="37"/>
      <c r="S348" s="37"/>
      <c r="T348" s="37"/>
      <c r="U348" s="99"/>
      <c r="V348" s="100">
        <v>338</v>
      </c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</row>
    <row r="349" spans="1:32" ht="21" customHeight="1">
      <c r="A349" s="207"/>
      <c r="B349" s="94" t="s">
        <v>569</v>
      </c>
      <c r="C349" s="39"/>
      <c r="D349" s="39">
        <v>29</v>
      </c>
      <c r="E349" s="39">
        <v>29</v>
      </c>
      <c r="F349" s="94">
        <v>58</v>
      </c>
      <c r="G349" s="39">
        <v>35</v>
      </c>
      <c r="H349" s="39">
        <v>39</v>
      </c>
      <c r="I349" s="39">
        <v>38</v>
      </c>
      <c r="J349" s="39">
        <v>39</v>
      </c>
      <c r="K349" s="39">
        <v>25</v>
      </c>
      <c r="L349" s="39">
        <v>46</v>
      </c>
      <c r="M349" s="94">
        <v>222</v>
      </c>
      <c r="N349" s="39">
        <v>40</v>
      </c>
      <c r="O349" s="39">
        <v>22</v>
      </c>
      <c r="P349" s="39">
        <v>26</v>
      </c>
      <c r="Q349" s="94">
        <v>88</v>
      </c>
      <c r="R349" s="39"/>
      <c r="S349" s="39"/>
      <c r="T349" s="39"/>
      <c r="U349" s="94"/>
      <c r="V349" s="95">
        <v>368</v>
      </c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</row>
    <row r="350" spans="1:32" ht="21" customHeight="1">
      <c r="A350" s="207"/>
      <c r="B350" s="94" t="s">
        <v>539</v>
      </c>
      <c r="C350" s="39"/>
      <c r="D350" s="39">
        <v>59</v>
      </c>
      <c r="E350" s="39">
        <v>53</v>
      </c>
      <c r="F350" s="94">
        <v>112</v>
      </c>
      <c r="G350" s="39">
        <v>80</v>
      </c>
      <c r="H350" s="39">
        <v>72</v>
      </c>
      <c r="I350" s="39">
        <v>84</v>
      </c>
      <c r="J350" s="39">
        <v>66</v>
      </c>
      <c r="K350" s="39">
        <v>68</v>
      </c>
      <c r="L350" s="39">
        <v>84</v>
      </c>
      <c r="M350" s="94">
        <v>454</v>
      </c>
      <c r="N350" s="39">
        <v>60</v>
      </c>
      <c r="O350" s="39">
        <v>41</v>
      </c>
      <c r="P350" s="39">
        <v>39</v>
      </c>
      <c r="Q350" s="94">
        <v>140</v>
      </c>
      <c r="R350" s="39"/>
      <c r="S350" s="39"/>
      <c r="T350" s="39"/>
      <c r="U350" s="94"/>
      <c r="V350" s="95">
        <v>706</v>
      </c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</row>
    <row r="351" spans="1:32" ht="21" customHeight="1">
      <c r="A351" s="208"/>
      <c r="B351" s="96" t="s">
        <v>15</v>
      </c>
      <c r="C351" s="97"/>
      <c r="D351" s="97">
        <v>2</v>
      </c>
      <c r="E351" s="97">
        <v>3</v>
      </c>
      <c r="F351" s="96">
        <v>5</v>
      </c>
      <c r="G351" s="97">
        <v>3</v>
      </c>
      <c r="H351" s="97">
        <v>3</v>
      </c>
      <c r="I351" s="97">
        <v>3</v>
      </c>
      <c r="J351" s="97">
        <v>3</v>
      </c>
      <c r="K351" s="97">
        <v>3</v>
      </c>
      <c r="L351" s="97">
        <v>3</v>
      </c>
      <c r="M351" s="96">
        <v>18</v>
      </c>
      <c r="N351" s="97">
        <v>2</v>
      </c>
      <c r="O351" s="97">
        <v>1</v>
      </c>
      <c r="P351" s="97">
        <v>1</v>
      </c>
      <c r="Q351" s="96">
        <v>4</v>
      </c>
      <c r="R351" s="97"/>
      <c r="S351" s="97"/>
      <c r="T351" s="97"/>
      <c r="U351" s="96"/>
      <c r="V351" s="98">
        <v>27</v>
      </c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</row>
    <row r="352" spans="1:32" ht="21" customHeight="1">
      <c r="A352" s="206" t="s">
        <v>370</v>
      </c>
      <c r="B352" s="99" t="s">
        <v>568</v>
      </c>
      <c r="C352" s="37"/>
      <c r="D352" s="37">
        <v>24</v>
      </c>
      <c r="E352" s="37">
        <v>22</v>
      </c>
      <c r="F352" s="99">
        <v>46</v>
      </c>
      <c r="G352" s="37">
        <v>23</v>
      </c>
      <c r="H352" s="37">
        <v>21</v>
      </c>
      <c r="I352" s="37">
        <v>17</v>
      </c>
      <c r="J352" s="37">
        <v>20</v>
      </c>
      <c r="K352" s="37">
        <v>16</v>
      </c>
      <c r="L352" s="37">
        <v>11</v>
      </c>
      <c r="M352" s="99">
        <v>108</v>
      </c>
      <c r="N352" s="37"/>
      <c r="O352" s="37"/>
      <c r="P352" s="37"/>
      <c r="Q352" s="99"/>
      <c r="R352" s="37"/>
      <c r="S352" s="37"/>
      <c r="T352" s="37"/>
      <c r="U352" s="99"/>
      <c r="V352" s="100">
        <v>154</v>
      </c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</row>
    <row r="353" spans="1:32" ht="21" customHeight="1">
      <c r="A353" s="207"/>
      <c r="B353" s="94" t="s">
        <v>569</v>
      </c>
      <c r="C353" s="39"/>
      <c r="D353" s="39">
        <v>27</v>
      </c>
      <c r="E353" s="39">
        <v>21</v>
      </c>
      <c r="F353" s="94">
        <v>48</v>
      </c>
      <c r="G353" s="39">
        <v>33</v>
      </c>
      <c r="H353" s="39">
        <v>23</v>
      </c>
      <c r="I353" s="39">
        <v>25</v>
      </c>
      <c r="J353" s="39">
        <v>23</v>
      </c>
      <c r="K353" s="39">
        <v>17</v>
      </c>
      <c r="L353" s="39">
        <v>21</v>
      </c>
      <c r="M353" s="94">
        <v>142</v>
      </c>
      <c r="N353" s="39"/>
      <c r="O353" s="39"/>
      <c r="P353" s="39"/>
      <c r="Q353" s="94"/>
      <c r="R353" s="39"/>
      <c r="S353" s="39"/>
      <c r="T353" s="39"/>
      <c r="U353" s="94"/>
      <c r="V353" s="95">
        <v>190</v>
      </c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</row>
    <row r="354" spans="1:32" ht="21" customHeight="1">
      <c r="A354" s="207"/>
      <c r="B354" s="94" t="s">
        <v>539</v>
      </c>
      <c r="C354" s="39"/>
      <c r="D354" s="39">
        <v>51</v>
      </c>
      <c r="E354" s="39">
        <v>43</v>
      </c>
      <c r="F354" s="94">
        <v>94</v>
      </c>
      <c r="G354" s="39">
        <v>56</v>
      </c>
      <c r="H354" s="39">
        <v>44</v>
      </c>
      <c r="I354" s="39">
        <v>42</v>
      </c>
      <c r="J354" s="39">
        <v>43</v>
      </c>
      <c r="K354" s="39">
        <v>33</v>
      </c>
      <c r="L354" s="39">
        <v>32</v>
      </c>
      <c r="M354" s="94">
        <v>250</v>
      </c>
      <c r="N354" s="39"/>
      <c r="O354" s="39"/>
      <c r="P354" s="39"/>
      <c r="Q354" s="94"/>
      <c r="R354" s="39"/>
      <c r="S354" s="39"/>
      <c r="T354" s="39"/>
      <c r="U354" s="94"/>
      <c r="V354" s="95">
        <v>344</v>
      </c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</row>
    <row r="355" spans="1:32" ht="21" customHeight="1">
      <c r="A355" s="208"/>
      <c r="B355" s="96" t="s">
        <v>15</v>
      </c>
      <c r="C355" s="97"/>
      <c r="D355" s="97">
        <v>2</v>
      </c>
      <c r="E355" s="97">
        <v>2</v>
      </c>
      <c r="F355" s="96">
        <v>4</v>
      </c>
      <c r="G355" s="97">
        <v>2</v>
      </c>
      <c r="H355" s="97">
        <v>2</v>
      </c>
      <c r="I355" s="97">
        <v>2</v>
      </c>
      <c r="J355" s="97">
        <v>1</v>
      </c>
      <c r="K355" s="97">
        <v>1</v>
      </c>
      <c r="L355" s="97">
        <v>1</v>
      </c>
      <c r="M355" s="96">
        <v>9</v>
      </c>
      <c r="N355" s="97"/>
      <c r="O355" s="97"/>
      <c r="P355" s="97"/>
      <c r="Q355" s="96"/>
      <c r="R355" s="97"/>
      <c r="S355" s="97"/>
      <c r="T355" s="97"/>
      <c r="U355" s="96"/>
      <c r="V355" s="98">
        <v>13</v>
      </c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</row>
    <row r="356" spans="1:32" ht="21" customHeight="1">
      <c r="A356" s="206" t="s">
        <v>374</v>
      </c>
      <c r="B356" s="99" t="s">
        <v>568</v>
      </c>
      <c r="C356" s="37"/>
      <c r="D356" s="37">
        <v>33</v>
      </c>
      <c r="E356" s="37">
        <v>54</v>
      </c>
      <c r="F356" s="99">
        <v>87</v>
      </c>
      <c r="G356" s="37">
        <v>41</v>
      </c>
      <c r="H356" s="37">
        <v>41</v>
      </c>
      <c r="I356" s="37">
        <v>34</v>
      </c>
      <c r="J356" s="37">
        <v>40</v>
      </c>
      <c r="K356" s="37">
        <v>34</v>
      </c>
      <c r="L356" s="37">
        <v>26</v>
      </c>
      <c r="M356" s="99">
        <v>216</v>
      </c>
      <c r="N356" s="37">
        <v>21</v>
      </c>
      <c r="O356" s="37">
        <v>24</v>
      </c>
      <c r="P356" s="37">
        <v>18</v>
      </c>
      <c r="Q356" s="99">
        <v>63</v>
      </c>
      <c r="R356" s="37"/>
      <c r="S356" s="37"/>
      <c r="T356" s="37"/>
      <c r="U356" s="99"/>
      <c r="V356" s="100">
        <v>366</v>
      </c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</row>
    <row r="357" spans="1:32" ht="21" customHeight="1">
      <c r="A357" s="207"/>
      <c r="B357" s="94" t="s">
        <v>569</v>
      </c>
      <c r="C357" s="39"/>
      <c r="D357" s="39">
        <v>37</v>
      </c>
      <c r="E357" s="39">
        <v>32</v>
      </c>
      <c r="F357" s="94">
        <v>69</v>
      </c>
      <c r="G357" s="39">
        <v>53</v>
      </c>
      <c r="H357" s="39">
        <v>33</v>
      </c>
      <c r="I357" s="39">
        <v>30</v>
      </c>
      <c r="J357" s="39">
        <v>34</v>
      </c>
      <c r="K357" s="39">
        <v>26</v>
      </c>
      <c r="L357" s="39">
        <v>27</v>
      </c>
      <c r="M357" s="94">
        <v>203</v>
      </c>
      <c r="N357" s="39">
        <v>21</v>
      </c>
      <c r="O357" s="39">
        <v>19</v>
      </c>
      <c r="P357" s="39">
        <v>20</v>
      </c>
      <c r="Q357" s="94">
        <v>60</v>
      </c>
      <c r="R357" s="39"/>
      <c r="S357" s="39"/>
      <c r="T357" s="39"/>
      <c r="U357" s="94"/>
      <c r="V357" s="95">
        <v>332</v>
      </c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</row>
    <row r="358" spans="1:32" ht="21" customHeight="1">
      <c r="A358" s="207"/>
      <c r="B358" s="94" t="s">
        <v>539</v>
      </c>
      <c r="C358" s="39"/>
      <c r="D358" s="39">
        <v>70</v>
      </c>
      <c r="E358" s="39">
        <v>86</v>
      </c>
      <c r="F358" s="94">
        <v>156</v>
      </c>
      <c r="G358" s="39">
        <v>94</v>
      </c>
      <c r="H358" s="39">
        <v>74</v>
      </c>
      <c r="I358" s="39">
        <v>64</v>
      </c>
      <c r="J358" s="39">
        <v>74</v>
      </c>
      <c r="K358" s="39">
        <v>60</v>
      </c>
      <c r="L358" s="39">
        <v>53</v>
      </c>
      <c r="M358" s="94">
        <v>419</v>
      </c>
      <c r="N358" s="39">
        <v>42</v>
      </c>
      <c r="O358" s="39">
        <v>43</v>
      </c>
      <c r="P358" s="39">
        <v>38</v>
      </c>
      <c r="Q358" s="94">
        <v>123</v>
      </c>
      <c r="R358" s="39"/>
      <c r="S358" s="39"/>
      <c r="T358" s="39"/>
      <c r="U358" s="94"/>
      <c r="V358" s="95">
        <v>698</v>
      </c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</row>
    <row r="359" spans="1:32" ht="21" customHeight="1">
      <c r="A359" s="208"/>
      <c r="B359" s="96" t="s">
        <v>15</v>
      </c>
      <c r="C359" s="97"/>
      <c r="D359" s="97">
        <v>3</v>
      </c>
      <c r="E359" s="97">
        <v>3</v>
      </c>
      <c r="F359" s="96">
        <v>6</v>
      </c>
      <c r="G359" s="97">
        <v>3</v>
      </c>
      <c r="H359" s="97">
        <v>3</v>
      </c>
      <c r="I359" s="97">
        <v>3</v>
      </c>
      <c r="J359" s="97">
        <v>2</v>
      </c>
      <c r="K359" s="97">
        <v>2</v>
      </c>
      <c r="L359" s="97">
        <v>2</v>
      </c>
      <c r="M359" s="96">
        <v>15</v>
      </c>
      <c r="N359" s="97">
        <v>2</v>
      </c>
      <c r="O359" s="97">
        <v>2</v>
      </c>
      <c r="P359" s="97">
        <v>2</v>
      </c>
      <c r="Q359" s="96">
        <v>6</v>
      </c>
      <c r="R359" s="97"/>
      <c r="S359" s="97"/>
      <c r="T359" s="97"/>
      <c r="U359" s="96"/>
      <c r="V359" s="98">
        <v>27</v>
      </c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</row>
    <row r="360" spans="1:32" ht="21" customHeight="1">
      <c r="A360" s="206" t="s">
        <v>378</v>
      </c>
      <c r="B360" s="99" t="s">
        <v>568</v>
      </c>
      <c r="C360" s="37"/>
      <c r="D360" s="37">
        <v>62</v>
      </c>
      <c r="E360" s="37">
        <v>63</v>
      </c>
      <c r="F360" s="99">
        <v>125</v>
      </c>
      <c r="G360" s="37">
        <v>65</v>
      </c>
      <c r="H360" s="37">
        <v>42</v>
      </c>
      <c r="I360" s="37">
        <v>56</v>
      </c>
      <c r="J360" s="37">
        <v>38</v>
      </c>
      <c r="K360" s="37">
        <v>29</v>
      </c>
      <c r="L360" s="37">
        <v>42</v>
      </c>
      <c r="M360" s="99">
        <v>272</v>
      </c>
      <c r="N360" s="37">
        <v>26</v>
      </c>
      <c r="O360" s="37">
        <v>25</v>
      </c>
      <c r="P360" s="37">
        <v>23</v>
      </c>
      <c r="Q360" s="99">
        <v>74</v>
      </c>
      <c r="R360" s="37"/>
      <c r="S360" s="37"/>
      <c r="T360" s="37"/>
      <c r="U360" s="99"/>
      <c r="V360" s="100">
        <v>471</v>
      </c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</row>
    <row r="361" spans="1:32" ht="21" customHeight="1">
      <c r="A361" s="207"/>
      <c r="B361" s="94" t="s">
        <v>569</v>
      </c>
      <c r="C361" s="39"/>
      <c r="D361" s="39">
        <v>53</v>
      </c>
      <c r="E361" s="39">
        <v>50</v>
      </c>
      <c r="F361" s="94">
        <v>103</v>
      </c>
      <c r="G361" s="39">
        <v>61</v>
      </c>
      <c r="H361" s="39">
        <v>44</v>
      </c>
      <c r="I361" s="39">
        <v>44</v>
      </c>
      <c r="J361" s="39">
        <v>25</v>
      </c>
      <c r="K361" s="39">
        <v>38</v>
      </c>
      <c r="L361" s="39">
        <v>35</v>
      </c>
      <c r="M361" s="94">
        <v>247</v>
      </c>
      <c r="N361" s="39">
        <v>37</v>
      </c>
      <c r="O361" s="39">
        <v>28</v>
      </c>
      <c r="P361" s="39">
        <v>32</v>
      </c>
      <c r="Q361" s="94">
        <v>97</v>
      </c>
      <c r="R361" s="39"/>
      <c r="S361" s="39"/>
      <c r="T361" s="39"/>
      <c r="U361" s="94"/>
      <c r="V361" s="95">
        <v>447</v>
      </c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</row>
    <row r="362" spans="1:32" ht="21" customHeight="1">
      <c r="A362" s="207"/>
      <c r="B362" s="94" t="s">
        <v>539</v>
      </c>
      <c r="C362" s="39"/>
      <c r="D362" s="39">
        <v>115</v>
      </c>
      <c r="E362" s="39">
        <v>113</v>
      </c>
      <c r="F362" s="94">
        <v>228</v>
      </c>
      <c r="G362" s="39">
        <v>126</v>
      </c>
      <c r="H362" s="39">
        <v>86</v>
      </c>
      <c r="I362" s="39">
        <v>100</v>
      </c>
      <c r="J362" s="39">
        <v>63</v>
      </c>
      <c r="K362" s="39">
        <v>67</v>
      </c>
      <c r="L362" s="39">
        <v>77</v>
      </c>
      <c r="M362" s="94">
        <v>519</v>
      </c>
      <c r="N362" s="39">
        <v>63</v>
      </c>
      <c r="O362" s="39">
        <v>53</v>
      </c>
      <c r="P362" s="39">
        <v>55</v>
      </c>
      <c r="Q362" s="94">
        <v>171</v>
      </c>
      <c r="R362" s="39"/>
      <c r="S362" s="39"/>
      <c r="T362" s="39"/>
      <c r="U362" s="94"/>
      <c r="V362" s="95">
        <v>918</v>
      </c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</row>
    <row r="363" spans="1:32" ht="21" customHeight="1">
      <c r="A363" s="208"/>
      <c r="B363" s="96" t="s">
        <v>15</v>
      </c>
      <c r="C363" s="97"/>
      <c r="D363" s="97">
        <v>4</v>
      </c>
      <c r="E363" s="97">
        <v>4</v>
      </c>
      <c r="F363" s="96">
        <v>8</v>
      </c>
      <c r="G363" s="97">
        <v>4</v>
      </c>
      <c r="H363" s="97">
        <v>4</v>
      </c>
      <c r="I363" s="97">
        <v>3</v>
      </c>
      <c r="J363" s="97">
        <v>3</v>
      </c>
      <c r="K363" s="97">
        <v>3</v>
      </c>
      <c r="L363" s="97">
        <v>3</v>
      </c>
      <c r="M363" s="96">
        <v>20</v>
      </c>
      <c r="N363" s="97">
        <v>2</v>
      </c>
      <c r="O363" s="97">
        <v>2</v>
      </c>
      <c r="P363" s="97">
        <v>2</v>
      </c>
      <c r="Q363" s="96">
        <v>6</v>
      </c>
      <c r="R363" s="97"/>
      <c r="S363" s="97"/>
      <c r="T363" s="97"/>
      <c r="U363" s="96"/>
      <c r="V363" s="98">
        <v>34</v>
      </c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</row>
    <row r="364" spans="1:32" ht="21" customHeight="1">
      <c r="A364" s="206" t="s">
        <v>382</v>
      </c>
      <c r="B364" s="99" t="s">
        <v>568</v>
      </c>
      <c r="C364" s="37"/>
      <c r="D364" s="37">
        <v>26</v>
      </c>
      <c r="E364" s="37">
        <v>27</v>
      </c>
      <c r="F364" s="99">
        <v>53</v>
      </c>
      <c r="G364" s="37">
        <v>21</v>
      </c>
      <c r="H364" s="37">
        <v>21</v>
      </c>
      <c r="I364" s="37">
        <v>19</v>
      </c>
      <c r="J364" s="37">
        <v>16</v>
      </c>
      <c r="K364" s="37">
        <v>11</v>
      </c>
      <c r="L364" s="37">
        <v>21</v>
      </c>
      <c r="M364" s="99">
        <v>109</v>
      </c>
      <c r="N364" s="37">
        <v>20</v>
      </c>
      <c r="O364" s="37">
        <v>12</v>
      </c>
      <c r="P364" s="37">
        <v>13</v>
      </c>
      <c r="Q364" s="99">
        <v>45</v>
      </c>
      <c r="R364" s="37"/>
      <c r="S364" s="37"/>
      <c r="T364" s="37"/>
      <c r="U364" s="99"/>
      <c r="V364" s="100">
        <v>207</v>
      </c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</row>
    <row r="365" spans="1:32" ht="21" customHeight="1">
      <c r="A365" s="207"/>
      <c r="B365" s="94" t="s">
        <v>569</v>
      </c>
      <c r="C365" s="39"/>
      <c r="D365" s="39">
        <v>16</v>
      </c>
      <c r="E365" s="39">
        <v>23</v>
      </c>
      <c r="F365" s="94">
        <v>39</v>
      </c>
      <c r="G365" s="39">
        <v>14</v>
      </c>
      <c r="H365" s="39">
        <v>18</v>
      </c>
      <c r="I365" s="39">
        <v>17</v>
      </c>
      <c r="J365" s="39">
        <v>17</v>
      </c>
      <c r="K365" s="39">
        <v>15</v>
      </c>
      <c r="L365" s="39">
        <v>8</v>
      </c>
      <c r="M365" s="94">
        <v>89</v>
      </c>
      <c r="N365" s="39">
        <v>26</v>
      </c>
      <c r="O365" s="39">
        <v>13</v>
      </c>
      <c r="P365" s="39">
        <v>22</v>
      </c>
      <c r="Q365" s="94">
        <v>61</v>
      </c>
      <c r="R365" s="39"/>
      <c r="S365" s="39"/>
      <c r="T365" s="39"/>
      <c r="U365" s="94"/>
      <c r="V365" s="95">
        <v>189</v>
      </c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</row>
    <row r="366" spans="1:32" ht="21" customHeight="1">
      <c r="A366" s="207"/>
      <c r="B366" s="94" t="s">
        <v>539</v>
      </c>
      <c r="C366" s="39"/>
      <c r="D366" s="39">
        <v>42</v>
      </c>
      <c r="E366" s="39">
        <v>50</v>
      </c>
      <c r="F366" s="94">
        <v>92</v>
      </c>
      <c r="G366" s="39">
        <v>35</v>
      </c>
      <c r="H366" s="39">
        <v>39</v>
      </c>
      <c r="I366" s="39">
        <v>36</v>
      </c>
      <c r="J366" s="39">
        <v>33</v>
      </c>
      <c r="K366" s="39">
        <v>26</v>
      </c>
      <c r="L366" s="39">
        <v>29</v>
      </c>
      <c r="M366" s="94">
        <v>198</v>
      </c>
      <c r="N366" s="39">
        <v>46</v>
      </c>
      <c r="O366" s="39">
        <v>25</v>
      </c>
      <c r="P366" s="39">
        <v>35</v>
      </c>
      <c r="Q366" s="94">
        <v>106</v>
      </c>
      <c r="R366" s="39"/>
      <c r="S366" s="39"/>
      <c r="T366" s="39"/>
      <c r="U366" s="94"/>
      <c r="V366" s="95">
        <v>396</v>
      </c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</row>
    <row r="367" spans="1:32" ht="21" customHeight="1">
      <c r="A367" s="208"/>
      <c r="B367" s="96" t="s">
        <v>15</v>
      </c>
      <c r="C367" s="97"/>
      <c r="D367" s="97">
        <v>2</v>
      </c>
      <c r="E367" s="97">
        <v>2</v>
      </c>
      <c r="F367" s="96">
        <v>4</v>
      </c>
      <c r="G367" s="97">
        <v>2</v>
      </c>
      <c r="H367" s="97">
        <v>2</v>
      </c>
      <c r="I367" s="97">
        <v>2</v>
      </c>
      <c r="J367" s="97">
        <v>1</v>
      </c>
      <c r="K367" s="97">
        <v>1</v>
      </c>
      <c r="L367" s="97">
        <v>1</v>
      </c>
      <c r="M367" s="96">
        <v>9</v>
      </c>
      <c r="N367" s="97">
        <v>1</v>
      </c>
      <c r="O367" s="97">
        <v>1</v>
      </c>
      <c r="P367" s="97">
        <v>1</v>
      </c>
      <c r="Q367" s="96">
        <v>3</v>
      </c>
      <c r="R367" s="97"/>
      <c r="S367" s="97"/>
      <c r="T367" s="97"/>
      <c r="U367" s="96"/>
      <c r="V367" s="98">
        <v>16</v>
      </c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</row>
    <row r="368" spans="1:32" ht="21" customHeight="1">
      <c r="A368" s="206" t="s">
        <v>578</v>
      </c>
      <c r="B368" s="99" t="s">
        <v>568</v>
      </c>
      <c r="C368" s="37"/>
      <c r="D368" s="37">
        <v>17</v>
      </c>
      <c r="E368" s="37">
        <v>10</v>
      </c>
      <c r="F368" s="99">
        <v>27</v>
      </c>
      <c r="G368" s="37">
        <v>14</v>
      </c>
      <c r="H368" s="37">
        <v>11</v>
      </c>
      <c r="I368" s="37">
        <v>11</v>
      </c>
      <c r="J368" s="37">
        <v>13</v>
      </c>
      <c r="K368" s="37">
        <v>9</v>
      </c>
      <c r="L368" s="37">
        <v>5</v>
      </c>
      <c r="M368" s="99">
        <v>63</v>
      </c>
      <c r="N368" s="37"/>
      <c r="O368" s="37"/>
      <c r="P368" s="37"/>
      <c r="Q368" s="99"/>
      <c r="R368" s="37"/>
      <c r="S368" s="37"/>
      <c r="T368" s="37"/>
      <c r="U368" s="99"/>
      <c r="V368" s="100">
        <v>90</v>
      </c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</row>
    <row r="369" spans="1:32" ht="21" customHeight="1">
      <c r="A369" s="207"/>
      <c r="B369" s="94" t="s">
        <v>569</v>
      </c>
      <c r="C369" s="39"/>
      <c r="D369" s="39">
        <v>12</v>
      </c>
      <c r="E369" s="39">
        <v>14</v>
      </c>
      <c r="F369" s="94">
        <v>26</v>
      </c>
      <c r="G369" s="39">
        <v>10</v>
      </c>
      <c r="H369" s="39">
        <v>9</v>
      </c>
      <c r="I369" s="39">
        <v>12</v>
      </c>
      <c r="J369" s="39">
        <v>5</v>
      </c>
      <c r="K369" s="39">
        <v>8</v>
      </c>
      <c r="L369" s="39">
        <v>4</v>
      </c>
      <c r="M369" s="94">
        <v>48</v>
      </c>
      <c r="N369" s="39"/>
      <c r="O369" s="39"/>
      <c r="P369" s="39"/>
      <c r="Q369" s="94"/>
      <c r="R369" s="39"/>
      <c r="S369" s="39"/>
      <c r="T369" s="39"/>
      <c r="U369" s="94"/>
      <c r="V369" s="95">
        <v>74</v>
      </c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</row>
    <row r="370" spans="1:32" ht="21" customHeight="1">
      <c r="A370" s="207"/>
      <c r="B370" s="94" t="s">
        <v>539</v>
      </c>
      <c r="C370" s="39"/>
      <c r="D370" s="39">
        <v>29</v>
      </c>
      <c r="E370" s="39">
        <v>24</v>
      </c>
      <c r="F370" s="94">
        <v>53</v>
      </c>
      <c r="G370" s="39">
        <v>24</v>
      </c>
      <c r="H370" s="39">
        <v>20</v>
      </c>
      <c r="I370" s="39">
        <v>23</v>
      </c>
      <c r="J370" s="39">
        <v>18</v>
      </c>
      <c r="K370" s="39">
        <v>17</v>
      </c>
      <c r="L370" s="39">
        <v>9</v>
      </c>
      <c r="M370" s="94">
        <v>111</v>
      </c>
      <c r="N370" s="39"/>
      <c r="O370" s="39"/>
      <c r="P370" s="39"/>
      <c r="Q370" s="94"/>
      <c r="R370" s="39"/>
      <c r="S370" s="39"/>
      <c r="T370" s="39"/>
      <c r="U370" s="94"/>
      <c r="V370" s="95">
        <v>164</v>
      </c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</row>
    <row r="371" spans="1:32" ht="21" customHeight="1">
      <c r="A371" s="208"/>
      <c r="B371" s="96" t="s">
        <v>15</v>
      </c>
      <c r="C371" s="97"/>
      <c r="D371" s="97">
        <v>1</v>
      </c>
      <c r="E371" s="97">
        <v>1</v>
      </c>
      <c r="F371" s="96">
        <v>2</v>
      </c>
      <c r="G371" s="97">
        <v>1</v>
      </c>
      <c r="H371" s="97">
        <v>1</v>
      </c>
      <c r="I371" s="97">
        <v>1</v>
      </c>
      <c r="J371" s="97">
        <v>1</v>
      </c>
      <c r="K371" s="97">
        <v>1</v>
      </c>
      <c r="L371" s="97">
        <v>1</v>
      </c>
      <c r="M371" s="96">
        <v>6</v>
      </c>
      <c r="N371" s="97"/>
      <c r="O371" s="97"/>
      <c r="P371" s="97"/>
      <c r="Q371" s="96"/>
      <c r="R371" s="97"/>
      <c r="S371" s="97"/>
      <c r="T371" s="97"/>
      <c r="U371" s="96"/>
      <c r="V371" s="98">
        <v>8</v>
      </c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</row>
    <row r="372" spans="1:32" ht="21" customHeight="1">
      <c r="A372" s="206" t="s">
        <v>388</v>
      </c>
      <c r="B372" s="99" t="s">
        <v>568</v>
      </c>
      <c r="C372" s="37"/>
      <c r="D372" s="37"/>
      <c r="E372" s="37"/>
      <c r="F372" s="99"/>
      <c r="G372" s="37">
        <v>26</v>
      </c>
      <c r="H372" s="37">
        <v>29</v>
      </c>
      <c r="I372" s="37">
        <v>27</v>
      </c>
      <c r="J372" s="37">
        <v>14</v>
      </c>
      <c r="K372" s="37">
        <v>31</v>
      </c>
      <c r="L372" s="37">
        <v>36</v>
      </c>
      <c r="M372" s="99">
        <v>163</v>
      </c>
      <c r="N372" s="37">
        <v>10</v>
      </c>
      <c r="O372" s="37">
        <v>26</v>
      </c>
      <c r="P372" s="37">
        <v>13</v>
      </c>
      <c r="Q372" s="99">
        <v>49</v>
      </c>
      <c r="R372" s="37"/>
      <c r="S372" s="37"/>
      <c r="T372" s="37"/>
      <c r="U372" s="99"/>
      <c r="V372" s="100">
        <v>212</v>
      </c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</row>
    <row r="373" spans="1:32" ht="21" customHeight="1">
      <c r="A373" s="207"/>
      <c r="B373" s="94" t="s">
        <v>569</v>
      </c>
      <c r="C373" s="39"/>
      <c r="D373" s="39"/>
      <c r="E373" s="39"/>
      <c r="F373" s="94"/>
      <c r="G373" s="39">
        <v>48</v>
      </c>
      <c r="H373" s="39">
        <v>28</v>
      </c>
      <c r="I373" s="39">
        <v>22</v>
      </c>
      <c r="J373" s="39">
        <v>23</v>
      </c>
      <c r="K373" s="39">
        <v>24</v>
      </c>
      <c r="L373" s="39">
        <v>31</v>
      </c>
      <c r="M373" s="94">
        <v>176</v>
      </c>
      <c r="N373" s="39">
        <v>28</v>
      </c>
      <c r="O373" s="39">
        <v>23</v>
      </c>
      <c r="P373" s="39">
        <v>16</v>
      </c>
      <c r="Q373" s="94">
        <v>67</v>
      </c>
      <c r="R373" s="39"/>
      <c r="S373" s="39"/>
      <c r="T373" s="39"/>
      <c r="U373" s="94"/>
      <c r="V373" s="95">
        <v>243</v>
      </c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</row>
    <row r="374" spans="1:32" ht="21" customHeight="1">
      <c r="A374" s="207"/>
      <c r="B374" s="94" t="s">
        <v>539</v>
      </c>
      <c r="C374" s="39"/>
      <c r="D374" s="39"/>
      <c r="E374" s="39"/>
      <c r="F374" s="94"/>
      <c r="G374" s="39">
        <v>74</v>
      </c>
      <c r="H374" s="39">
        <v>57</v>
      </c>
      <c r="I374" s="39">
        <v>49</v>
      </c>
      <c r="J374" s="39">
        <v>37</v>
      </c>
      <c r="K374" s="39">
        <v>55</v>
      </c>
      <c r="L374" s="39">
        <v>67</v>
      </c>
      <c r="M374" s="94">
        <v>339</v>
      </c>
      <c r="N374" s="39">
        <v>38</v>
      </c>
      <c r="O374" s="39">
        <v>49</v>
      </c>
      <c r="P374" s="39">
        <v>29</v>
      </c>
      <c r="Q374" s="94">
        <v>116</v>
      </c>
      <c r="R374" s="39"/>
      <c r="S374" s="39"/>
      <c r="T374" s="39"/>
      <c r="U374" s="94"/>
      <c r="V374" s="95">
        <v>455</v>
      </c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</row>
    <row r="375" spans="1:32" ht="21" customHeight="1">
      <c r="A375" s="208"/>
      <c r="B375" s="96" t="s">
        <v>15</v>
      </c>
      <c r="C375" s="97"/>
      <c r="D375" s="97"/>
      <c r="E375" s="97"/>
      <c r="F375" s="96"/>
      <c r="G375" s="97">
        <v>2</v>
      </c>
      <c r="H375" s="97">
        <v>2</v>
      </c>
      <c r="I375" s="97">
        <v>2</v>
      </c>
      <c r="J375" s="97">
        <v>1</v>
      </c>
      <c r="K375" s="97">
        <v>2</v>
      </c>
      <c r="L375" s="97">
        <v>2</v>
      </c>
      <c r="M375" s="96">
        <v>11</v>
      </c>
      <c r="N375" s="97">
        <v>2</v>
      </c>
      <c r="O375" s="97">
        <v>2</v>
      </c>
      <c r="P375" s="97">
        <v>1</v>
      </c>
      <c r="Q375" s="96">
        <v>5</v>
      </c>
      <c r="R375" s="97"/>
      <c r="S375" s="97"/>
      <c r="T375" s="97"/>
      <c r="U375" s="96"/>
      <c r="V375" s="98">
        <v>16</v>
      </c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</row>
    <row r="376" spans="1:32" ht="21" customHeight="1">
      <c r="A376" s="206" t="s">
        <v>392</v>
      </c>
      <c r="B376" s="99" t="s">
        <v>568</v>
      </c>
      <c r="C376" s="37"/>
      <c r="D376" s="37">
        <v>17</v>
      </c>
      <c r="E376" s="37">
        <v>17</v>
      </c>
      <c r="F376" s="99">
        <v>34</v>
      </c>
      <c r="G376" s="37">
        <v>14</v>
      </c>
      <c r="H376" s="37">
        <v>22</v>
      </c>
      <c r="I376" s="37">
        <v>11</v>
      </c>
      <c r="J376" s="37">
        <v>16</v>
      </c>
      <c r="K376" s="37">
        <v>8</v>
      </c>
      <c r="L376" s="37">
        <v>12</v>
      </c>
      <c r="M376" s="99">
        <v>83</v>
      </c>
      <c r="N376" s="37"/>
      <c r="O376" s="37"/>
      <c r="P376" s="37"/>
      <c r="Q376" s="99"/>
      <c r="R376" s="37"/>
      <c r="S376" s="37"/>
      <c r="T376" s="37"/>
      <c r="U376" s="99"/>
      <c r="V376" s="100">
        <v>117</v>
      </c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</row>
    <row r="377" spans="1:32" ht="21" customHeight="1">
      <c r="A377" s="207"/>
      <c r="B377" s="94" t="s">
        <v>569</v>
      </c>
      <c r="C377" s="39"/>
      <c r="D377" s="39">
        <v>17</v>
      </c>
      <c r="E377" s="39">
        <v>10</v>
      </c>
      <c r="F377" s="94">
        <v>27</v>
      </c>
      <c r="G377" s="39">
        <v>14</v>
      </c>
      <c r="H377" s="39">
        <v>18</v>
      </c>
      <c r="I377" s="39">
        <v>17</v>
      </c>
      <c r="J377" s="39">
        <v>16</v>
      </c>
      <c r="K377" s="39">
        <v>14</v>
      </c>
      <c r="L377" s="39">
        <v>8</v>
      </c>
      <c r="M377" s="94">
        <v>87</v>
      </c>
      <c r="N377" s="39"/>
      <c r="O377" s="39"/>
      <c r="P377" s="39"/>
      <c r="Q377" s="94"/>
      <c r="R377" s="39"/>
      <c r="S377" s="39"/>
      <c r="T377" s="39"/>
      <c r="U377" s="94"/>
      <c r="V377" s="95">
        <v>114</v>
      </c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</row>
    <row r="378" spans="1:32" ht="21" customHeight="1">
      <c r="A378" s="207"/>
      <c r="B378" s="94" t="s">
        <v>539</v>
      </c>
      <c r="C378" s="39"/>
      <c r="D378" s="39">
        <v>34</v>
      </c>
      <c r="E378" s="39">
        <v>27</v>
      </c>
      <c r="F378" s="94">
        <v>61</v>
      </c>
      <c r="G378" s="39">
        <v>28</v>
      </c>
      <c r="H378" s="39">
        <v>40</v>
      </c>
      <c r="I378" s="39">
        <v>28</v>
      </c>
      <c r="J378" s="39">
        <v>32</v>
      </c>
      <c r="K378" s="39">
        <v>22</v>
      </c>
      <c r="L378" s="39">
        <v>20</v>
      </c>
      <c r="M378" s="94">
        <v>170</v>
      </c>
      <c r="N378" s="39"/>
      <c r="O378" s="39"/>
      <c r="P378" s="39"/>
      <c r="Q378" s="94"/>
      <c r="R378" s="39"/>
      <c r="S378" s="39"/>
      <c r="T378" s="39"/>
      <c r="U378" s="94"/>
      <c r="V378" s="95">
        <v>231</v>
      </c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</row>
    <row r="379" spans="1:32" ht="21" customHeight="1">
      <c r="A379" s="208"/>
      <c r="B379" s="96" t="s">
        <v>15</v>
      </c>
      <c r="C379" s="97"/>
      <c r="D379" s="97">
        <v>1</v>
      </c>
      <c r="E379" s="97">
        <v>1</v>
      </c>
      <c r="F379" s="96">
        <v>2</v>
      </c>
      <c r="G379" s="97">
        <v>1</v>
      </c>
      <c r="H379" s="97">
        <v>2</v>
      </c>
      <c r="I379" s="97">
        <v>1</v>
      </c>
      <c r="J379" s="97">
        <v>1</v>
      </c>
      <c r="K379" s="97">
        <v>1</v>
      </c>
      <c r="L379" s="97">
        <v>1</v>
      </c>
      <c r="M379" s="96">
        <v>7</v>
      </c>
      <c r="N379" s="97"/>
      <c r="O379" s="97"/>
      <c r="P379" s="97"/>
      <c r="Q379" s="96"/>
      <c r="R379" s="97"/>
      <c r="S379" s="97"/>
      <c r="T379" s="97"/>
      <c r="U379" s="96"/>
      <c r="V379" s="98">
        <v>9</v>
      </c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</row>
    <row r="380" spans="1:32" ht="21" customHeight="1">
      <c r="A380" s="206" t="s">
        <v>395</v>
      </c>
      <c r="B380" s="99" t="s">
        <v>568</v>
      </c>
      <c r="C380" s="37"/>
      <c r="D380" s="37">
        <v>22</v>
      </c>
      <c r="E380" s="37">
        <v>14</v>
      </c>
      <c r="F380" s="99">
        <v>36</v>
      </c>
      <c r="G380" s="37">
        <v>14</v>
      </c>
      <c r="H380" s="37">
        <v>14</v>
      </c>
      <c r="I380" s="37">
        <v>11</v>
      </c>
      <c r="J380" s="37">
        <v>9</v>
      </c>
      <c r="K380" s="37">
        <v>15</v>
      </c>
      <c r="L380" s="37">
        <v>11</v>
      </c>
      <c r="M380" s="99">
        <v>74</v>
      </c>
      <c r="N380" s="37">
        <v>5</v>
      </c>
      <c r="O380" s="37">
        <v>6</v>
      </c>
      <c r="P380" s="37">
        <v>7</v>
      </c>
      <c r="Q380" s="99">
        <v>18</v>
      </c>
      <c r="R380" s="37"/>
      <c r="S380" s="37"/>
      <c r="T380" s="37"/>
      <c r="U380" s="99"/>
      <c r="V380" s="100">
        <v>128</v>
      </c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</row>
    <row r="381" spans="1:32" ht="21" customHeight="1">
      <c r="A381" s="207"/>
      <c r="B381" s="94" t="s">
        <v>569</v>
      </c>
      <c r="C381" s="39"/>
      <c r="D381" s="39">
        <v>9</v>
      </c>
      <c r="E381" s="39">
        <v>11</v>
      </c>
      <c r="F381" s="94">
        <v>20</v>
      </c>
      <c r="G381" s="39">
        <v>8</v>
      </c>
      <c r="H381" s="39">
        <v>6</v>
      </c>
      <c r="I381" s="39">
        <v>9</v>
      </c>
      <c r="J381" s="39">
        <v>12</v>
      </c>
      <c r="K381" s="39">
        <v>8</v>
      </c>
      <c r="L381" s="39">
        <v>7</v>
      </c>
      <c r="M381" s="94">
        <v>50</v>
      </c>
      <c r="N381" s="39">
        <v>6</v>
      </c>
      <c r="O381" s="39">
        <v>13</v>
      </c>
      <c r="P381" s="39">
        <v>8</v>
      </c>
      <c r="Q381" s="94">
        <v>27</v>
      </c>
      <c r="R381" s="39"/>
      <c r="S381" s="39"/>
      <c r="T381" s="39"/>
      <c r="U381" s="94"/>
      <c r="V381" s="95">
        <v>97</v>
      </c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</row>
    <row r="382" spans="1:32" ht="21" customHeight="1">
      <c r="A382" s="207"/>
      <c r="B382" s="94" t="s">
        <v>539</v>
      </c>
      <c r="C382" s="39"/>
      <c r="D382" s="39">
        <v>31</v>
      </c>
      <c r="E382" s="39">
        <v>25</v>
      </c>
      <c r="F382" s="94">
        <v>56</v>
      </c>
      <c r="G382" s="39">
        <v>22</v>
      </c>
      <c r="H382" s="39">
        <v>20</v>
      </c>
      <c r="I382" s="39">
        <v>20</v>
      </c>
      <c r="J382" s="39">
        <v>21</v>
      </c>
      <c r="K382" s="39">
        <v>23</v>
      </c>
      <c r="L382" s="39">
        <v>18</v>
      </c>
      <c r="M382" s="94">
        <v>124</v>
      </c>
      <c r="N382" s="39">
        <v>11</v>
      </c>
      <c r="O382" s="39">
        <v>19</v>
      </c>
      <c r="P382" s="39">
        <v>15</v>
      </c>
      <c r="Q382" s="94">
        <v>45</v>
      </c>
      <c r="R382" s="39"/>
      <c r="S382" s="39"/>
      <c r="T382" s="39"/>
      <c r="U382" s="94"/>
      <c r="V382" s="95">
        <v>225</v>
      </c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</row>
    <row r="383" spans="1:32" ht="21" customHeight="1">
      <c r="A383" s="208"/>
      <c r="B383" s="96" t="s">
        <v>15</v>
      </c>
      <c r="C383" s="97"/>
      <c r="D383" s="97">
        <v>1</v>
      </c>
      <c r="E383" s="97">
        <v>1</v>
      </c>
      <c r="F383" s="96">
        <v>2</v>
      </c>
      <c r="G383" s="97">
        <v>1</v>
      </c>
      <c r="H383" s="97">
        <v>1</v>
      </c>
      <c r="I383" s="97">
        <v>1</v>
      </c>
      <c r="J383" s="97">
        <v>1</v>
      </c>
      <c r="K383" s="97">
        <v>1</v>
      </c>
      <c r="L383" s="97">
        <v>1</v>
      </c>
      <c r="M383" s="96">
        <v>6</v>
      </c>
      <c r="N383" s="97">
        <v>1</v>
      </c>
      <c r="O383" s="97">
        <v>1</v>
      </c>
      <c r="P383" s="97">
        <v>1</v>
      </c>
      <c r="Q383" s="96">
        <v>3</v>
      </c>
      <c r="R383" s="97"/>
      <c r="S383" s="97"/>
      <c r="T383" s="97"/>
      <c r="U383" s="96"/>
      <c r="V383" s="98">
        <v>11</v>
      </c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</row>
    <row r="384" spans="1:32" ht="21" customHeight="1">
      <c r="A384" s="206" t="s">
        <v>579</v>
      </c>
      <c r="B384" s="99" t="s">
        <v>568</v>
      </c>
      <c r="C384" s="37"/>
      <c r="D384" s="37">
        <v>42</v>
      </c>
      <c r="E384" s="37">
        <v>41</v>
      </c>
      <c r="F384" s="99">
        <v>83</v>
      </c>
      <c r="G384" s="37">
        <v>45</v>
      </c>
      <c r="H384" s="37">
        <v>33</v>
      </c>
      <c r="I384" s="37">
        <v>25</v>
      </c>
      <c r="J384" s="37">
        <v>20</v>
      </c>
      <c r="K384" s="37">
        <v>28</v>
      </c>
      <c r="L384" s="37">
        <v>13</v>
      </c>
      <c r="M384" s="99">
        <v>164</v>
      </c>
      <c r="N384" s="37"/>
      <c r="O384" s="37"/>
      <c r="P384" s="37"/>
      <c r="Q384" s="99"/>
      <c r="R384" s="37"/>
      <c r="S384" s="37"/>
      <c r="T384" s="37"/>
      <c r="U384" s="99"/>
      <c r="V384" s="100">
        <v>247</v>
      </c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</row>
    <row r="385" spans="1:32" ht="21" customHeight="1">
      <c r="A385" s="207"/>
      <c r="B385" s="94" t="s">
        <v>569</v>
      </c>
      <c r="C385" s="39"/>
      <c r="D385" s="39">
        <v>42</v>
      </c>
      <c r="E385" s="39">
        <v>28</v>
      </c>
      <c r="F385" s="94">
        <v>70</v>
      </c>
      <c r="G385" s="39">
        <v>36</v>
      </c>
      <c r="H385" s="39">
        <v>27</v>
      </c>
      <c r="I385" s="39">
        <v>31</v>
      </c>
      <c r="J385" s="39">
        <v>27</v>
      </c>
      <c r="K385" s="39">
        <v>16</v>
      </c>
      <c r="L385" s="39">
        <v>25</v>
      </c>
      <c r="M385" s="94">
        <v>162</v>
      </c>
      <c r="N385" s="39"/>
      <c r="O385" s="39"/>
      <c r="P385" s="39"/>
      <c r="Q385" s="94"/>
      <c r="R385" s="39"/>
      <c r="S385" s="39"/>
      <c r="T385" s="39"/>
      <c r="U385" s="94"/>
      <c r="V385" s="95">
        <v>232</v>
      </c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</row>
    <row r="386" spans="1:32" ht="21" customHeight="1">
      <c r="A386" s="207"/>
      <c r="B386" s="94" t="s">
        <v>539</v>
      </c>
      <c r="C386" s="39"/>
      <c r="D386" s="39">
        <v>84</v>
      </c>
      <c r="E386" s="39">
        <v>69</v>
      </c>
      <c r="F386" s="94">
        <v>153</v>
      </c>
      <c r="G386" s="39">
        <v>81</v>
      </c>
      <c r="H386" s="39">
        <v>60</v>
      </c>
      <c r="I386" s="39">
        <v>56</v>
      </c>
      <c r="J386" s="39">
        <v>47</v>
      </c>
      <c r="K386" s="39">
        <v>44</v>
      </c>
      <c r="L386" s="39">
        <v>38</v>
      </c>
      <c r="M386" s="94">
        <v>326</v>
      </c>
      <c r="N386" s="39"/>
      <c r="O386" s="39"/>
      <c r="P386" s="39"/>
      <c r="Q386" s="94"/>
      <c r="R386" s="39"/>
      <c r="S386" s="39"/>
      <c r="T386" s="39"/>
      <c r="U386" s="94"/>
      <c r="V386" s="95">
        <v>479</v>
      </c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</row>
    <row r="387" spans="1:32" ht="21" customHeight="1">
      <c r="A387" s="208"/>
      <c r="B387" s="96" t="s">
        <v>15</v>
      </c>
      <c r="C387" s="97"/>
      <c r="D387" s="97">
        <v>3</v>
      </c>
      <c r="E387" s="97">
        <v>2</v>
      </c>
      <c r="F387" s="96">
        <v>5</v>
      </c>
      <c r="G387" s="97">
        <v>3</v>
      </c>
      <c r="H387" s="97">
        <v>2</v>
      </c>
      <c r="I387" s="97">
        <v>2</v>
      </c>
      <c r="J387" s="97">
        <v>2</v>
      </c>
      <c r="K387" s="97">
        <v>2</v>
      </c>
      <c r="L387" s="97">
        <v>1</v>
      </c>
      <c r="M387" s="96">
        <v>12</v>
      </c>
      <c r="N387" s="97"/>
      <c r="O387" s="97"/>
      <c r="P387" s="97"/>
      <c r="Q387" s="96"/>
      <c r="R387" s="97"/>
      <c r="S387" s="97"/>
      <c r="T387" s="97"/>
      <c r="U387" s="96"/>
      <c r="V387" s="98">
        <v>17</v>
      </c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</row>
    <row r="388" spans="1:32" ht="21" customHeight="1">
      <c r="A388" s="206" t="s">
        <v>402</v>
      </c>
      <c r="B388" s="99" t="s">
        <v>568</v>
      </c>
      <c r="C388" s="37"/>
      <c r="D388" s="37">
        <v>24</v>
      </c>
      <c r="E388" s="37">
        <v>22</v>
      </c>
      <c r="F388" s="99">
        <v>46</v>
      </c>
      <c r="G388" s="37">
        <v>24</v>
      </c>
      <c r="H388" s="37">
        <v>24</v>
      </c>
      <c r="I388" s="37">
        <v>17</v>
      </c>
      <c r="J388" s="37">
        <v>16</v>
      </c>
      <c r="K388" s="37">
        <v>18</v>
      </c>
      <c r="L388" s="37">
        <v>18</v>
      </c>
      <c r="M388" s="99">
        <v>117</v>
      </c>
      <c r="N388" s="37">
        <v>3</v>
      </c>
      <c r="O388" s="37">
        <v>12</v>
      </c>
      <c r="P388" s="37">
        <v>9</v>
      </c>
      <c r="Q388" s="99">
        <v>24</v>
      </c>
      <c r="R388" s="37"/>
      <c r="S388" s="37"/>
      <c r="T388" s="37"/>
      <c r="U388" s="99"/>
      <c r="V388" s="100">
        <v>187</v>
      </c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</row>
    <row r="389" spans="1:32" ht="21" customHeight="1">
      <c r="A389" s="207"/>
      <c r="B389" s="94" t="s">
        <v>569</v>
      </c>
      <c r="C389" s="39"/>
      <c r="D389" s="39">
        <v>27</v>
      </c>
      <c r="E389" s="39">
        <v>18</v>
      </c>
      <c r="F389" s="94">
        <v>45</v>
      </c>
      <c r="G389" s="39">
        <v>17</v>
      </c>
      <c r="H389" s="39">
        <v>14</v>
      </c>
      <c r="I389" s="39">
        <v>22</v>
      </c>
      <c r="J389" s="39">
        <v>16</v>
      </c>
      <c r="K389" s="39">
        <v>24</v>
      </c>
      <c r="L389" s="39">
        <v>23</v>
      </c>
      <c r="M389" s="94">
        <v>116</v>
      </c>
      <c r="N389" s="39">
        <v>19</v>
      </c>
      <c r="O389" s="39">
        <v>21</v>
      </c>
      <c r="P389" s="39">
        <v>23</v>
      </c>
      <c r="Q389" s="94">
        <v>63</v>
      </c>
      <c r="R389" s="39"/>
      <c r="S389" s="39"/>
      <c r="T389" s="39"/>
      <c r="U389" s="94"/>
      <c r="V389" s="95">
        <v>224</v>
      </c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</row>
    <row r="390" spans="1:32" ht="21" customHeight="1">
      <c r="A390" s="207"/>
      <c r="B390" s="94" t="s">
        <v>539</v>
      </c>
      <c r="C390" s="39"/>
      <c r="D390" s="39">
        <v>51</v>
      </c>
      <c r="E390" s="39">
        <v>40</v>
      </c>
      <c r="F390" s="94">
        <v>91</v>
      </c>
      <c r="G390" s="39">
        <v>41</v>
      </c>
      <c r="H390" s="39">
        <v>38</v>
      </c>
      <c r="I390" s="39">
        <v>39</v>
      </c>
      <c r="J390" s="39">
        <v>32</v>
      </c>
      <c r="K390" s="39">
        <v>42</v>
      </c>
      <c r="L390" s="39">
        <v>41</v>
      </c>
      <c r="M390" s="94">
        <v>233</v>
      </c>
      <c r="N390" s="39">
        <v>22</v>
      </c>
      <c r="O390" s="39">
        <v>33</v>
      </c>
      <c r="P390" s="39">
        <v>32</v>
      </c>
      <c r="Q390" s="94">
        <v>87</v>
      </c>
      <c r="R390" s="39"/>
      <c r="S390" s="39"/>
      <c r="T390" s="39"/>
      <c r="U390" s="94"/>
      <c r="V390" s="95">
        <v>411</v>
      </c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</row>
    <row r="391" spans="1:32" ht="21" customHeight="1">
      <c r="A391" s="208"/>
      <c r="B391" s="96" t="s">
        <v>15</v>
      </c>
      <c r="C391" s="97"/>
      <c r="D391" s="97">
        <v>2</v>
      </c>
      <c r="E391" s="97">
        <v>2</v>
      </c>
      <c r="F391" s="96">
        <v>4</v>
      </c>
      <c r="G391" s="97">
        <v>2</v>
      </c>
      <c r="H391" s="97">
        <v>2</v>
      </c>
      <c r="I391" s="97">
        <v>2</v>
      </c>
      <c r="J391" s="97">
        <v>2</v>
      </c>
      <c r="K391" s="97">
        <v>2</v>
      </c>
      <c r="L391" s="97">
        <v>2</v>
      </c>
      <c r="M391" s="96">
        <v>12</v>
      </c>
      <c r="N391" s="97">
        <v>1</v>
      </c>
      <c r="O391" s="97">
        <v>1</v>
      </c>
      <c r="P391" s="97">
        <v>1</v>
      </c>
      <c r="Q391" s="96">
        <v>3</v>
      </c>
      <c r="R391" s="97"/>
      <c r="S391" s="97"/>
      <c r="T391" s="97"/>
      <c r="U391" s="96"/>
      <c r="V391" s="98">
        <v>19</v>
      </c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</row>
    <row r="392" spans="1:32" ht="21" customHeight="1">
      <c r="A392" s="206" t="s">
        <v>406</v>
      </c>
      <c r="B392" s="99" t="s">
        <v>568</v>
      </c>
      <c r="C392" s="37"/>
      <c r="D392" s="37">
        <v>10</v>
      </c>
      <c r="E392" s="37">
        <v>10</v>
      </c>
      <c r="F392" s="99">
        <v>20</v>
      </c>
      <c r="G392" s="37">
        <v>13</v>
      </c>
      <c r="H392" s="37">
        <v>11</v>
      </c>
      <c r="I392" s="37">
        <v>13</v>
      </c>
      <c r="J392" s="37">
        <v>7</v>
      </c>
      <c r="K392" s="37">
        <v>8</v>
      </c>
      <c r="L392" s="37">
        <v>12</v>
      </c>
      <c r="M392" s="99">
        <v>64</v>
      </c>
      <c r="N392" s="37">
        <v>17</v>
      </c>
      <c r="O392" s="37">
        <v>5</v>
      </c>
      <c r="P392" s="37">
        <v>9</v>
      </c>
      <c r="Q392" s="99">
        <v>31</v>
      </c>
      <c r="R392" s="37"/>
      <c r="S392" s="37"/>
      <c r="T392" s="37"/>
      <c r="U392" s="99"/>
      <c r="V392" s="100">
        <v>115</v>
      </c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</row>
    <row r="393" spans="1:32" ht="21" customHeight="1">
      <c r="A393" s="207"/>
      <c r="B393" s="94" t="s">
        <v>569</v>
      </c>
      <c r="C393" s="39"/>
      <c r="D393" s="39">
        <v>10</v>
      </c>
      <c r="E393" s="39">
        <v>12</v>
      </c>
      <c r="F393" s="94">
        <v>22</v>
      </c>
      <c r="G393" s="39">
        <v>6</v>
      </c>
      <c r="H393" s="39">
        <v>12</v>
      </c>
      <c r="I393" s="39">
        <v>12</v>
      </c>
      <c r="J393" s="39">
        <v>4</v>
      </c>
      <c r="K393" s="39">
        <v>4</v>
      </c>
      <c r="L393" s="39">
        <v>8</v>
      </c>
      <c r="M393" s="94">
        <v>46</v>
      </c>
      <c r="N393" s="39">
        <v>13</v>
      </c>
      <c r="O393" s="39">
        <v>15</v>
      </c>
      <c r="P393" s="39">
        <v>6</v>
      </c>
      <c r="Q393" s="94">
        <v>34</v>
      </c>
      <c r="R393" s="39"/>
      <c r="S393" s="39"/>
      <c r="T393" s="39"/>
      <c r="U393" s="94"/>
      <c r="V393" s="95">
        <v>102</v>
      </c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</row>
    <row r="394" spans="1:32" ht="21" customHeight="1">
      <c r="A394" s="207"/>
      <c r="B394" s="94" t="s">
        <v>539</v>
      </c>
      <c r="C394" s="39"/>
      <c r="D394" s="39">
        <v>20</v>
      </c>
      <c r="E394" s="39">
        <v>22</v>
      </c>
      <c r="F394" s="94">
        <v>42</v>
      </c>
      <c r="G394" s="39">
        <v>19</v>
      </c>
      <c r="H394" s="39">
        <v>23</v>
      </c>
      <c r="I394" s="39">
        <v>25</v>
      </c>
      <c r="J394" s="39">
        <v>11</v>
      </c>
      <c r="K394" s="39">
        <v>12</v>
      </c>
      <c r="L394" s="39">
        <v>20</v>
      </c>
      <c r="M394" s="94">
        <v>110</v>
      </c>
      <c r="N394" s="39">
        <v>30</v>
      </c>
      <c r="O394" s="39">
        <v>20</v>
      </c>
      <c r="P394" s="39">
        <v>15</v>
      </c>
      <c r="Q394" s="94">
        <v>65</v>
      </c>
      <c r="R394" s="39"/>
      <c r="S394" s="39"/>
      <c r="T394" s="39"/>
      <c r="U394" s="94"/>
      <c r="V394" s="95">
        <v>217</v>
      </c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</row>
    <row r="395" spans="1:32" ht="21" customHeight="1">
      <c r="A395" s="208"/>
      <c r="B395" s="96" t="s">
        <v>15</v>
      </c>
      <c r="C395" s="97"/>
      <c r="D395" s="97">
        <v>1</v>
      </c>
      <c r="E395" s="97">
        <v>1</v>
      </c>
      <c r="F395" s="96">
        <v>2</v>
      </c>
      <c r="G395" s="97">
        <v>1</v>
      </c>
      <c r="H395" s="97">
        <v>1</v>
      </c>
      <c r="I395" s="97">
        <v>1</v>
      </c>
      <c r="J395" s="97">
        <v>1</v>
      </c>
      <c r="K395" s="97">
        <v>1</v>
      </c>
      <c r="L395" s="97">
        <v>1</v>
      </c>
      <c r="M395" s="96">
        <v>6</v>
      </c>
      <c r="N395" s="97">
        <v>1</v>
      </c>
      <c r="O395" s="97">
        <v>1</v>
      </c>
      <c r="P395" s="97">
        <v>1</v>
      </c>
      <c r="Q395" s="96">
        <v>3</v>
      </c>
      <c r="R395" s="97"/>
      <c r="S395" s="97"/>
      <c r="T395" s="97"/>
      <c r="U395" s="96"/>
      <c r="V395" s="98">
        <v>11</v>
      </c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</row>
    <row r="396" spans="1:32" ht="21" customHeight="1">
      <c r="A396" s="206" t="s">
        <v>411</v>
      </c>
      <c r="B396" s="99" t="s">
        <v>568</v>
      </c>
      <c r="C396" s="37"/>
      <c r="D396" s="37">
        <v>27</v>
      </c>
      <c r="E396" s="37">
        <v>23</v>
      </c>
      <c r="F396" s="99">
        <v>50</v>
      </c>
      <c r="G396" s="37">
        <v>32</v>
      </c>
      <c r="H396" s="37">
        <v>36</v>
      </c>
      <c r="I396" s="37">
        <v>40</v>
      </c>
      <c r="J396" s="37">
        <v>27</v>
      </c>
      <c r="K396" s="37">
        <v>26</v>
      </c>
      <c r="L396" s="37">
        <v>21</v>
      </c>
      <c r="M396" s="99">
        <v>182</v>
      </c>
      <c r="N396" s="37">
        <v>35</v>
      </c>
      <c r="O396" s="37">
        <v>17</v>
      </c>
      <c r="P396" s="37">
        <v>15</v>
      </c>
      <c r="Q396" s="99">
        <v>67</v>
      </c>
      <c r="R396" s="37"/>
      <c r="S396" s="37"/>
      <c r="T396" s="37"/>
      <c r="U396" s="99"/>
      <c r="V396" s="100">
        <v>299</v>
      </c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</row>
    <row r="397" spans="1:32" ht="21" customHeight="1">
      <c r="A397" s="207"/>
      <c r="B397" s="94" t="s">
        <v>569</v>
      </c>
      <c r="C397" s="39"/>
      <c r="D397" s="39">
        <v>28</v>
      </c>
      <c r="E397" s="39">
        <v>21</v>
      </c>
      <c r="F397" s="94">
        <v>49</v>
      </c>
      <c r="G397" s="39">
        <v>35</v>
      </c>
      <c r="H397" s="39">
        <v>34</v>
      </c>
      <c r="I397" s="39">
        <v>24</v>
      </c>
      <c r="J397" s="39">
        <v>31</v>
      </c>
      <c r="K397" s="39">
        <v>21</v>
      </c>
      <c r="L397" s="39">
        <v>30</v>
      </c>
      <c r="M397" s="94">
        <v>175</v>
      </c>
      <c r="N397" s="39">
        <v>28</v>
      </c>
      <c r="O397" s="39">
        <v>17</v>
      </c>
      <c r="P397" s="39">
        <v>15</v>
      </c>
      <c r="Q397" s="94">
        <v>60</v>
      </c>
      <c r="R397" s="39"/>
      <c r="S397" s="39"/>
      <c r="T397" s="39"/>
      <c r="U397" s="94"/>
      <c r="V397" s="95">
        <v>284</v>
      </c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</row>
    <row r="398" spans="1:32" ht="21" customHeight="1">
      <c r="A398" s="207"/>
      <c r="B398" s="94" t="s">
        <v>539</v>
      </c>
      <c r="C398" s="39"/>
      <c r="D398" s="39">
        <v>55</v>
      </c>
      <c r="E398" s="39">
        <v>44</v>
      </c>
      <c r="F398" s="94">
        <v>99</v>
      </c>
      <c r="G398" s="39">
        <v>67</v>
      </c>
      <c r="H398" s="39">
        <v>70</v>
      </c>
      <c r="I398" s="39">
        <v>64</v>
      </c>
      <c r="J398" s="39">
        <v>58</v>
      </c>
      <c r="K398" s="39">
        <v>47</v>
      </c>
      <c r="L398" s="39">
        <v>51</v>
      </c>
      <c r="M398" s="94">
        <v>357</v>
      </c>
      <c r="N398" s="39">
        <v>63</v>
      </c>
      <c r="O398" s="39">
        <v>34</v>
      </c>
      <c r="P398" s="39">
        <v>30</v>
      </c>
      <c r="Q398" s="94">
        <v>127</v>
      </c>
      <c r="R398" s="39"/>
      <c r="S398" s="39"/>
      <c r="T398" s="39"/>
      <c r="U398" s="94"/>
      <c r="V398" s="95">
        <v>583</v>
      </c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</row>
    <row r="399" spans="1:32" ht="21" customHeight="1">
      <c r="A399" s="208"/>
      <c r="B399" s="96" t="s">
        <v>15</v>
      </c>
      <c r="C399" s="97"/>
      <c r="D399" s="97">
        <v>2</v>
      </c>
      <c r="E399" s="97">
        <v>2</v>
      </c>
      <c r="F399" s="96">
        <v>4</v>
      </c>
      <c r="G399" s="97">
        <v>2</v>
      </c>
      <c r="H399" s="97">
        <v>2</v>
      </c>
      <c r="I399" s="97">
        <v>2</v>
      </c>
      <c r="J399" s="97">
        <v>2</v>
      </c>
      <c r="K399" s="97">
        <v>2</v>
      </c>
      <c r="L399" s="97">
        <v>2</v>
      </c>
      <c r="M399" s="96">
        <v>12</v>
      </c>
      <c r="N399" s="97">
        <v>2</v>
      </c>
      <c r="O399" s="97">
        <v>1</v>
      </c>
      <c r="P399" s="97">
        <v>1</v>
      </c>
      <c r="Q399" s="96">
        <v>4</v>
      </c>
      <c r="R399" s="97"/>
      <c r="S399" s="97"/>
      <c r="T399" s="97"/>
      <c r="U399" s="96"/>
      <c r="V399" s="98">
        <v>20</v>
      </c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</row>
    <row r="400" spans="1:32" ht="21" customHeight="1">
      <c r="A400" s="206" t="s">
        <v>415</v>
      </c>
      <c r="B400" s="99" t="s">
        <v>568</v>
      </c>
      <c r="C400" s="37"/>
      <c r="D400" s="37">
        <v>11</v>
      </c>
      <c r="E400" s="37">
        <v>6</v>
      </c>
      <c r="F400" s="99">
        <v>17</v>
      </c>
      <c r="G400" s="37">
        <v>11</v>
      </c>
      <c r="H400" s="37">
        <v>6</v>
      </c>
      <c r="I400" s="37">
        <v>11</v>
      </c>
      <c r="J400" s="37">
        <v>6</v>
      </c>
      <c r="K400" s="37">
        <v>7</v>
      </c>
      <c r="L400" s="37">
        <v>9</v>
      </c>
      <c r="M400" s="99">
        <v>50</v>
      </c>
      <c r="N400" s="37"/>
      <c r="O400" s="37"/>
      <c r="P400" s="37"/>
      <c r="Q400" s="99"/>
      <c r="R400" s="37"/>
      <c r="S400" s="37"/>
      <c r="T400" s="37"/>
      <c r="U400" s="99"/>
      <c r="V400" s="100">
        <v>67</v>
      </c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</row>
    <row r="401" spans="1:32" ht="21" customHeight="1">
      <c r="A401" s="207"/>
      <c r="B401" s="94" t="s">
        <v>569</v>
      </c>
      <c r="C401" s="39"/>
      <c r="D401" s="39">
        <v>21</v>
      </c>
      <c r="E401" s="39">
        <v>15</v>
      </c>
      <c r="F401" s="94">
        <v>36</v>
      </c>
      <c r="G401" s="39">
        <v>8</v>
      </c>
      <c r="H401" s="39">
        <v>6</v>
      </c>
      <c r="I401" s="39">
        <v>9</v>
      </c>
      <c r="J401" s="39">
        <v>5</v>
      </c>
      <c r="K401" s="39">
        <v>8</v>
      </c>
      <c r="L401" s="39">
        <v>12</v>
      </c>
      <c r="M401" s="94">
        <v>48</v>
      </c>
      <c r="N401" s="39"/>
      <c r="O401" s="39"/>
      <c r="P401" s="39"/>
      <c r="Q401" s="94"/>
      <c r="R401" s="39"/>
      <c r="S401" s="39"/>
      <c r="T401" s="39"/>
      <c r="U401" s="94"/>
      <c r="V401" s="95">
        <v>84</v>
      </c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</row>
    <row r="402" spans="1:32" ht="21" customHeight="1">
      <c r="A402" s="207"/>
      <c r="B402" s="94" t="s">
        <v>539</v>
      </c>
      <c r="C402" s="39"/>
      <c r="D402" s="39">
        <v>32</v>
      </c>
      <c r="E402" s="39">
        <v>21</v>
      </c>
      <c r="F402" s="94">
        <v>53</v>
      </c>
      <c r="G402" s="39">
        <v>19</v>
      </c>
      <c r="H402" s="39">
        <v>12</v>
      </c>
      <c r="I402" s="39">
        <v>20</v>
      </c>
      <c r="J402" s="39">
        <v>11</v>
      </c>
      <c r="K402" s="39">
        <v>15</v>
      </c>
      <c r="L402" s="39">
        <v>21</v>
      </c>
      <c r="M402" s="94">
        <v>98</v>
      </c>
      <c r="N402" s="39"/>
      <c r="O402" s="39"/>
      <c r="P402" s="39"/>
      <c r="Q402" s="94"/>
      <c r="R402" s="39"/>
      <c r="S402" s="39"/>
      <c r="T402" s="39"/>
      <c r="U402" s="94"/>
      <c r="V402" s="95">
        <v>151</v>
      </c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</row>
    <row r="403" spans="1:32" ht="21" customHeight="1">
      <c r="A403" s="208"/>
      <c r="B403" s="96" t="s">
        <v>15</v>
      </c>
      <c r="C403" s="97"/>
      <c r="D403" s="97">
        <v>1</v>
      </c>
      <c r="E403" s="97">
        <v>1</v>
      </c>
      <c r="F403" s="96">
        <v>2</v>
      </c>
      <c r="G403" s="97">
        <v>1</v>
      </c>
      <c r="H403" s="97">
        <v>1</v>
      </c>
      <c r="I403" s="97">
        <v>1</v>
      </c>
      <c r="J403" s="97">
        <v>1</v>
      </c>
      <c r="K403" s="97">
        <v>1</v>
      </c>
      <c r="L403" s="97">
        <v>1</v>
      </c>
      <c r="M403" s="96">
        <v>6</v>
      </c>
      <c r="N403" s="97"/>
      <c r="O403" s="97"/>
      <c r="P403" s="97"/>
      <c r="Q403" s="96"/>
      <c r="R403" s="97"/>
      <c r="S403" s="97"/>
      <c r="T403" s="97"/>
      <c r="U403" s="96"/>
      <c r="V403" s="98">
        <v>8</v>
      </c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</row>
    <row r="404" spans="1:32" ht="21" customHeight="1">
      <c r="A404" s="206" t="s">
        <v>418</v>
      </c>
      <c r="B404" s="99" t="s">
        <v>568</v>
      </c>
      <c r="C404" s="37">
        <v>3</v>
      </c>
      <c r="D404" s="37">
        <v>7</v>
      </c>
      <c r="E404" s="37">
        <v>9</v>
      </c>
      <c r="F404" s="99">
        <v>19</v>
      </c>
      <c r="G404" s="37">
        <v>4</v>
      </c>
      <c r="H404" s="37">
        <v>6</v>
      </c>
      <c r="I404" s="37">
        <v>4</v>
      </c>
      <c r="J404" s="37">
        <v>7</v>
      </c>
      <c r="K404" s="37">
        <v>7</v>
      </c>
      <c r="L404" s="37">
        <v>15</v>
      </c>
      <c r="M404" s="99">
        <v>43</v>
      </c>
      <c r="N404" s="37"/>
      <c r="O404" s="37"/>
      <c r="P404" s="37"/>
      <c r="Q404" s="99"/>
      <c r="R404" s="37"/>
      <c r="S404" s="37"/>
      <c r="T404" s="37"/>
      <c r="U404" s="99"/>
      <c r="V404" s="100">
        <v>62</v>
      </c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</row>
    <row r="405" spans="1:32" ht="21" customHeight="1">
      <c r="A405" s="207"/>
      <c r="B405" s="94" t="s">
        <v>569</v>
      </c>
      <c r="C405" s="39">
        <v>5</v>
      </c>
      <c r="D405" s="39">
        <v>7</v>
      </c>
      <c r="E405" s="39">
        <v>8</v>
      </c>
      <c r="F405" s="94">
        <v>20</v>
      </c>
      <c r="G405" s="39">
        <v>6</v>
      </c>
      <c r="H405" s="39">
        <v>6</v>
      </c>
      <c r="I405" s="39">
        <v>2</v>
      </c>
      <c r="J405" s="39">
        <v>7</v>
      </c>
      <c r="K405" s="39">
        <v>6</v>
      </c>
      <c r="L405" s="39">
        <v>3</v>
      </c>
      <c r="M405" s="94">
        <v>30</v>
      </c>
      <c r="N405" s="39"/>
      <c r="O405" s="39"/>
      <c r="P405" s="39"/>
      <c r="Q405" s="94"/>
      <c r="R405" s="39"/>
      <c r="S405" s="39"/>
      <c r="T405" s="39"/>
      <c r="U405" s="94"/>
      <c r="V405" s="95">
        <v>50</v>
      </c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</row>
    <row r="406" spans="1:32" ht="21" customHeight="1">
      <c r="A406" s="207"/>
      <c r="B406" s="94" t="s">
        <v>539</v>
      </c>
      <c r="C406" s="39">
        <v>8</v>
      </c>
      <c r="D406" s="39">
        <v>14</v>
      </c>
      <c r="E406" s="39">
        <v>17</v>
      </c>
      <c r="F406" s="94">
        <v>39</v>
      </c>
      <c r="G406" s="39">
        <v>10</v>
      </c>
      <c r="H406" s="39">
        <v>12</v>
      </c>
      <c r="I406" s="39">
        <v>6</v>
      </c>
      <c r="J406" s="39">
        <v>14</v>
      </c>
      <c r="K406" s="39">
        <v>13</v>
      </c>
      <c r="L406" s="39">
        <v>18</v>
      </c>
      <c r="M406" s="94">
        <v>73</v>
      </c>
      <c r="N406" s="39"/>
      <c r="O406" s="39"/>
      <c r="P406" s="39"/>
      <c r="Q406" s="94"/>
      <c r="R406" s="39"/>
      <c r="S406" s="39"/>
      <c r="T406" s="39"/>
      <c r="U406" s="94"/>
      <c r="V406" s="95">
        <v>112</v>
      </c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</row>
    <row r="407" spans="1:32" ht="21" customHeight="1">
      <c r="A407" s="208"/>
      <c r="B407" s="96" t="s">
        <v>15</v>
      </c>
      <c r="C407" s="97">
        <v>1</v>
      </c>
      <c r="D407" s="97">
        <v>1</v>
      </c>
      <c r="E407" s="97">
        <v>1</v>
      </c>
      <c r="F407" s="96">
        <v>3</v>
      </c>
      <c r="G407" s="97">
        <v>1</v>
      </c>
      <c r="H407" s="97">
        <v>1</v>
      </c>
      <c r="I407" s="97">
        <v>1</v>
      </c>
      <c r="J407" s="97">
        <v>1</v>
      </c>
      <c r="K407" s="97">
        <v>1</v>
      </c>
      <c r="L407" s="97">
        <v>1</v>
      </c>
      <c r="M407" s="96">
        <v>6</v>
      </c>
      <c r="N407" s="97"/>
      <c r="O407" s="97"/>
      <c r="P407" s="97"/>
      <c r="Q407" s="96"/>
      <c r="R407" s="97"/>
      <c r="S407" s="97"/>
      <c r="T407" s="97"/>
      <c r="U407" s="96"/>
      <c r="V407" s="98">
        <v>9</v>
      </c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</row>
    <row r="408" spans="1:32" ht="21" customHeight="1">
      <c r="A408" s="206" t="s">
        <v>421</v>
      </c>
      <c r="B408" s="99" t="s">
        <v>568</v>
      </c>
      <c r="C408" s="37">
        <v>10</v>
      </c>
      <c r="D408" s="37">
        <v>75</v>
      </c>
      <c r="E408" s="37">
        <v>47</v>
      </c>
      <c r="F408" s="99">
        <v>132</v>
      </c>
      <c r="G408" s="37">
        <v>30</v>
      </c>
      <c r="H408" s="37">
        <v>30</v>
      </c>
      <c r="I408" s="37">
        <v>19</v>
      </c>
      <c r="J408" s="37">
        <v>20</v>
      </c>
      <c r="K408" s="37">
        <v>25</v>
      </c>
      <c r="L408" s="37">
        <v>21</v>
      </c>
      <c r="M408" s="99">
        <v>145</v>
      </c>
      <c r="N408" s="37">
        <v>22</v>
      </c>
      <c r="O408" s="37">
        <v>23</v>
      </c>
      <c r="P408" s="37">
        <v>6</v>
      </c>
      <c r="Q408" s="99">
        <v>51</v>
      </c>
      <c r="R408" s="37"/>
      <c r="S408" s="37"/>
      <c r="T408" s="37"/>
      <c r="U408" s="99"/>
      <c r="V408" s="100">
        <v>328</v>
      </c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</row>
    <row r="409" spans="1:32" ht="21" customHeight="1">
      <c r="A409" s="207"/>
      <c r="B409" s="94" t="s">
        <v>569</v>
      </c>
      <c r="C409" s="39">
        <v>16</v>
      </c>
      <c r="D409" s="39">
        <v>75</v>
      </c>
      <c r="E409" s="39">
        <v>48</v>
      </c>
      <c r="F409" s="94">
        <v>139</v>
      </c>
      <c r="G409" s="39">
        <v>28</v>
      </c>
      <c r="H409" s="39">
        <v>16</v>
      </c>
      <c r="I409" s="39">
        <v>22</v>
      </c>
      <c r="J409" s="39">
        <v>20</v>
      </c>
      <c r="K409" s="39">
        <v>16</v>
      </c>
      <c r="L409" s="39">
        <v>19</v>
      </c>
      <c r="M409" s="94">
        <v>121</v>
      </c>
      <c r="N409" s="39">
        <v>21</v>
      </c>
      <c r="O409" s="39">
        <v>5</v>
      </c>
      <c r="P409" s="39">
        <v>8</v>
      </c>
      <c r="Q409" s="94">
        <v>34</v>
      </c>
      <c r="R409" s="39"/>
      <c r="S409" s="39"/>
      <c r="T409" s="39"/>
      <c r="U409" s="94"/>
      <c r="V409" s="95">
        <v>294</v>
      </c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</row>
    <row r="410" spans="1:32" ht="21" customHeight="1">
      <c r="A410" s="207"/>
      <c r="B410" s="94" t="s">
        <v>539</v>
      </c>
      <c r="C410" s="39">
        <v>26</v>
      </c>
      <c r="D410" s="39">
        <v>150</v>
      </c>
      <c r="E410" s="39">
        <v>95</v>
      </c>
      <c r="F410" s="94">
        <v>271</v>
      </c>
      <c r="G410" s="39">
        <v>58</v>
      </c>
      <c r="H410" s="39">
        <v>46</v>
      </c>
      <c r="I410" s="39">
        <v>41</v>
      </c>
      <c r="J410" s="39">
        <v>40</v>
      </c>
      <c r="K410" s="39">
        <v>41</v>
      </c>
      <c r="L410" s="39">
        <v>40</v>
      </c>
      <c r="M410" s="94">
        <v>266</v>
      </c>
      <c r="N410" s="39">
        <v>43</v>
      </c>
      <c r="O410" s="39">
        <v>28</v>
      </c>
      <c r="P410" s="39">
        <v>14</v>
      </c>
      <c r="Q410" s="94">
        <v>85</v>
      </c>
      <c r="R410" s="39"/>
      <c r="S410" s="39"/>
      <c r="T410" s="39"/>
      <c r="U410" s="94"/>
      <c r="V410" s="95">
        <v>622</v>
      </c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</row>
    <row r="411" spans="1:32" ht="21" customHeight="1">
      <c r="A411" s="208"/>
      <c r="B411" s="96" t="s">
        <v>15</v>
      </c>
      <c r="C411" s="97">
        <v>1</v>
      </c>
      <c r="D411" s="97">
        <v>4</v>
      </c>
      <c r="E411" s="97">
        <v>3</v>
      </c>
      <c r="F411" s="96">
        <v>8</v>
      </c>
      <c r="G411" s="97">
        <v>3</v>
      </c>
      <c r="H411" s="97">
        <v>2</v>
      </c>
      <c r="I411" s="97">
        <v>2</v>
      </c>
      <c r="J411" s="97">
        <v>2</v>
      </c>
      <c r="K411" s="97">
        <v>2</v>
      </c>
      <c r="L411" s="97">
        <v>2</v>
      </c>
      <c r="M411" s="96">
        <v>13</v>
      </c>
      <c r="N411" s="97">
        <v>1</v>
      </c>
      <c r="O411" s="97">
        <v>1</v>
      </c>
      <c r="P411" s="97">
        <v>1</v>
      </c>
      <c r="Q411" s="96">
        <v>3</v>
      </c>
      <c r="R411" s="97"/>
      <c r="S411" s="97"/>
      <c r="T411" s="97"/>
      <c r="U411" s="96"/>
      <c r="V411" s="98">
        <v>24</v>
      </c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</row>
    <row r="412" spans="1:32" ht="21" customHeight="1">
      <c r="A412" s="206" t="s">
        <v>580</v>
      </c>
      <c r="B412" s="99" t="s">
        <v>568</v>
      </c>
      <c r="C412" s="37"/>
      <c r="D412" s="37">
        <v>18</v>
      </c>
      <c r="E412" s="37">
        <v>20</v>
      </c>
      <c r="F412" s="99">
        <v>38</v>
      </c>
      <c r="G412" s="37">
        <v>22</v>
      </c>
      <c r="H412" s="37">
        <v>9</v>
      </c>
      <c r="I412" s="37">
        <v>4</v>
      </c>
      <c r="J412" s="37">
        <v>12</v>
      </c>
      <c r="K412" s="37">
        <v>8</v>
      </c>
      <c r="L412" s="37">
        <v>9</v>
      </c>
      <c r="M412" s="99">
        <v>64</v>
      </c>
      <c r="N412" s="37"/>
      <c r="O412" s="37"/>
      <c r="P412" s="37"/>
      <c r="Q412" s="99"/>
      <c r="R412" s="37"/>
      <c r="S412" s="37"/>
      <c r="T412" s="37"/>
      <c r="U412" s="99"/>
      <c r="V412" s="100">
        <v>102</v>
      </c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</row>
    <row r="413" spans="1:32" ht="21" customHeight="1">
      <c r="A413" s="207"/>
      <c r="B413" s="94" t="s">
        <v>569</v>
      </c>
      <c r="C413" s="39"/>
      <c r="D413" s="39">
        <v>18</v>
      </c>
      <c r="E413" s="39">
        <v>18</v>
      </c>
      <c r="F413" s="94">
        <v>36</v>
      </c>
      <c r="G413" s="39">
        <v>15</v>
      </c>
      <c r="H413" s="39">
        <v>18</v>
      </c>
      <c r="I413" s="39">
        <v>12</v>
      </c>
      <c r="J413" s="39">
        <v>12</v>
      </c>
      <c r="K413" s="39">
        <v>5</v>
      </c>
      <c r="L413" s="39">
        <v>4</v>
      </c>
      <c r="M413" s="94">
        <v>66</v>
      </c>
      <c r="N413" s="39"/>
      <c r="O413" s="39"/>
      <c r="P413" s="39"/>
      <c r="Q413" s="94"/>
      <c r="R413" s="39"/>
      <c r="S413" s="39"/>
      <c r="T413" s="39"/>
      <c r="U413" s="94"/>
      <c r="V413" s="95">
        <v>102</v>
      </c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</row>
    <row r="414" spans="1:32" ht="21" customHeight="1">
      <c r="A414" s="207"/>
      <c r="B414" s="94" t="s">
        <v>539</v>
      </c>
      <c r="C414" s="39"/>
      <c r="D414" s="39">
        <v>36</v>
      </c>
      <c r="E414" s="39">
        <v>38</v>
      </c>
      <c r="F414" s="94">
        <v>74</v>
      </c>
      <c r="G414" s="39">
        <v>37</v>
      </c>
      <c r="H414" s="39">
        <v>27</v>
      </c>
      <c r="I414" s="39">
        <v>16</v>
      </c>
      <c r="J414" s="39">
        <v>24</v>
      </c>
      <c r="K414" s="39">
        <v>13</v>
      </c>
      <c r="L414" s="39">
        <v>13</v>
      </c>
      <c r="M414" s="94">
        <v>130</v>
      </c>
      <c r="N414" s="39"/>
      <c r="O414" s="39"/>
      <c r="P414" s="39"/>
      <c r="Q414" s="94"/>
      <c r="R414" s="39"/>
      <c r="S414" s="39"/>
      <c r="T414" s="39"/>
      <c r="U414" s="94"/>
      <c r="V414" s="95">
        <v>204</v>
      </c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</row>
    <row r="415" spans="1:32" ht="21" customHeight="1">
      <c r="A415" s="208"/>
      <c r="B415" s="96" t="s">
        <v>15</v>
      </c>
      <c r="C415" s="97"/>
      <c r="D415" s="97">
        <v>1</v>
      </c>
      <c r="E415" s="97">
        <v>1</v>
      </c>
      <c r="F415" s="96">
        <v>2</v>
      </c>
      <c r="G415" s="97">
        <v>1</v>
      </c>
      <c r="H415" s="97">
        <v>1</v>
      </c>
      <c r="I415" s="97">
        <v>1</v>
      </c>
      <c r="J415" s="97">
        <v>1</v>
      </c>
      <c r="K415" s="97">
        <v>1</v>
      </c>
      <c r="L415" s="97">
        <v>1</v>
      </c>
      <c r="M415" s="96">
        <v>6</v>
      </c>
      <c r="N415" s="97"/>
      <c r="O415" s="97"/>
      <c r="P415" s="97"/>
      <c r="Q415" s="96"/>
      <c r="R415" s="97"/>
      <c r="S415" s="97"/>
      <c r="T415" s="97"/>
      <c r="U415" s="96"/>
      <c r="V415" s="98">
        <v>8</v>
      </c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</row>
    <row r="416" spans="1:32" ht="21" customHeight="1">
      <c r="A416" s="206" t="s">
        <v>427</v>
      </c>
      <c r="B416" s="99" t="s">
        <v>568</v>
      </c>
      <c r="C416" s="37"/>
      <c r="D416" s="37">
        <v>17</v>
      </c>
      <c r="E416" s="37">
        <v>16</v>
      </c>
      <c r="F416" s="99">
        <v>33</v>
      </c>
      <c r="G416" s="37">
        <v>12</v>
      </c>
      <c r="H416" s="37">
        <v>10</v>
      </c>
      <c r="I416" s="37">
        <v>9</v>
      </c>
      <c r="J416" s="37">
        <v>9</v>
      </c>
      <c r="K416" s="37">
        <v>12</v>
      </c>
      <c r="L416" s="37">
        <v>7</v>
      </c>
      <c r="M416" s="99">
        <v>59</v>
      </c>
      <c r="N416" s="37">
        <v>9</v>
      </c>
      <c r="O416" s="37">
        <v>6</v>
      </c>
      <c r="P416" s="37">
        <v>3</v>
      </c>
      <c r="Q416" s="99">
        <v>18</v>
      </c>
      <c r="R416" s="37"/>
      <c r="S416" s="37"/>
      <c r="T416" s="37"/>
      <c r="U416" s="99"/>
      <c r="V416" s="100">
        <v>110</v>
      </c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</row>
    <row r="417" spans="1:32" ht="21" customHeight="1">
      <c r="A417" s="207"/>
      <c r="B417" s="94" t="s">
        <v>569</v>
      </c>
      <c r="C417" s="39"/>
      <c r="D417" s="39">
        <v>13</v>
      </c>
      <c r="E417" s="39">
        <v>15</v>
      </c>
      <c r="F417" s="94">
        <v>28</v>
      </c>
      <c r="G417" s="39">
        <v>10</v>
      </c>
      <c r="H417" s="39">
        <v>16</v>
      </c>
      <c r="I417" s="39">
        <v>11</v>
      </c>
      <c r="J417" s="39">
        <v>7</v>
      </c>
      <c r="K417" s="39">
        <v>9</v>
      </c>
      <c r="L417" s="39">
        <v>9</v>
      </c>
      <c r="M417" s="94">
        <v>62</v>
      </c>
      <c r="N417" s="39">
        <v>8</v>
      </c>
      <c r="O417" s="39">
        <v>12</v>
      </c>
      <c r="P417" s="39">
        <v>6</v>
      </c>
      <c r="Q417" s="94">
        <v>26</v>
      </c>
      <c r="R417" s="39"/>
      <c r="S417" s="39"/>
      <c r="T417" s="39"/>
      <c r="U417" s="94"/>
      <c r="V417" s="95">
        <v>116</v>
      </c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</row>
    <row r="418" spans="1:32" ht="21" customHeight="1">
      <c r="A418" s="207"/>
      <c r="B418" s="94" t="s">
        <v>539</v>
      </c>
      <c r="C418" s="39"/>
      <c r="D418" s="39">
        <v>30</v>
      </c>
      <c r="E418" s="39">
        <v>31</v>
      </c>
      <c r="F418" s="94">
        <v>61</v>
      </c>
      <c r="G418" s="39">
        <v>22</v>
      </c>
      <c r="H418" s="39">
        <v>26</v>
      </c>
      <c r="I418" s="39">
        <v>20</v>
      </c>
      <c r="J418" s="39">
        <v>16</v>
      </c>
      <c r="K418" s="39">
        <v>21</v>
      </c>
      <c r="L418" s="39">
        <v>16</v>
      </c>
      <c r="M418" s="94">
        <v>121</v>
      </c>
      <c r="N418" s="39">
        <v>17</v>
      </c>
      <c r="O418" s="39">
        <v>18</v>
      </c>
      <c r="P418" s="39">
        <v>9</v>
      </c>
      <c r="Q418" s="94">
        <v>44</v>
      </c>
      <c r="R418" s="39"/>
      <c r="S418" s="39"/>
      <c r="T418" s="39"/>
      <c r="U418" s="94"/>
      <c r="V418" s="95">
        <v>226</v>
      </c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</row>
    <row r="419" spans="1:32" ht="21" customHeight="1">
      <c r="A419" s="208"/>
      <c r="B419" s="96" t="s">
        <v>15</v>
      </c>
      <c r="C419" s="97"/>
      <c r="D419" s="97">
        <v>1</v>
      </c>
      <c r="E419" s="97">
        <v>1</v>
      </c>
      <c r="F419" s="96">
        <v>2</v>
      </c>
      <c r="G419" s="97">
        <v>1</v>
      </c>
      <c r="H419" s="97">
        <v>1</v>
      </c>
      <c r="I419" s="97">
        <v>1</v>
      </c>
      <c r="J419" s="97">
        <v>1</v>
      </c>
      <c r="K419" s="97">
        <v>1</v>
      </c>
      <c r="L419" s="97">
        <v>1</v>
      </c>
      <c r="M419" s="96">
        <v>6</v>
      </c>
      <c r="N419" s="97">
        <v>1</v>
      </c>
      <c r="O419" s="97">
        <v>1</v>
      </c>
      <c r="P419" s="97">
        <v>1</v>
      </c>
      <c r="Q419" s="96">
        <v>3</v>
      </c>
      <c r="R419" s="97"/>
      <c r="S419" s="97"/>
      <c r="T419" s="97"/>
      <c r="U419" s="96"/>
      <c r="V419" s="98">
        <v>11</v>
      </c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</row>
    <row r="420" spans="1:32" ht="21" customHeight="1">
      <c r="A420" s="206" t="s">
        <v>431</v>
      </c>
      <c r="B420" s="99" t="s">
        <v>568</v>
      </c>
      <c r="C420" s="37"/>
      <c r="D420" s="37">
        <v>60</v>
      </c>
      <c r="E420" s="37">
        <v>83</v>
      </c>
      <c r="F420" s="99">
        <v>143</v>
      </c>
      <c r="G420" s="37">
        <v>57</v>
      </c>
      <c r="H420" s="37">
        <v>54</v>
      </c>
      <c r="I420" s="37">
        <v>58</v>
      </c>
      <c r="J420" s="37">
        <v>45</v>
      </c>
      <c r="K420" s="37">
        <v>53</v>
      </c>
      <c r="L420" s="37">
        <v>42</v>
      </c>
      <c r="M420" s="99">
        <v>309</v>
      </c>
      <c r="N420" s="37">
        <v>64</v>
      </c>
      <c r="O420" s="37">
        <v>45</v>
      </c>
      <c r="P420" s="37">
        <v>40</v>
      </c>
      <c r="Q420" s="99">
        <v>149</v>
      </c>
      <c r="R420" s="37">
        <v>54</v>
      </c>
      <c r="S420" s="37">
        <v>60</v>
      </c>
      <c r="T420" s="37">
        <v>47</v>
      </c>
      <c r="U420" s="99">
        <v>161</v>
      </c>
      <c r="V420" s="100">
        <v>762</v>
      </c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</row>
    <row r="421" spans="1:32" ht="21" customHeight="1">
      <c r="A421" s="207"/>
      <c r="B421" s="94" t="s">
        <v>569</v>
      </c>
      <c r="C421" s="39"/>
      <c r="D421" s="39">
        <v>47</v>
      </c>
      <c r="E421" s="39">
        <v>55</v>
      </c>
      <c r="F421" s="94">
        <v>102</v>
      </c>
      <c r="G421" s="39">
        <v>58</v>
      </c>
      <c r="H421" s="39">
        <v>68</v>
      </c>
      <c r="I421" s="39">
        <v>51</v>
      </c>
      <c r="J421" s="39">
        <v>49</v>
      </c>
      <c r="K421" s="39">
        <v>46</v>
      </c>
      <c r="L421" s="39">
        <v>53</v>
      </c>
      <c r="M421" s="94">
        <v>325</v>
      </c>
      <c r="N421" s="39">
        <v>69</v>
      </c>
      <c r="O421" s="39">
        <v>70</v>
      </c>
      <c r="P421" s="39">
        <v>64</v>
      </c>
      <c r="Q421" s="94">
        <v>203</v>
      </c>
      <c r="R421" s="39">
        <v>103</v>
      </c>
      <c r="S421" s="39">
        <v>65</v>
      </c>
      <c r="T421" s="39">
        <v>56</v>
      </c>
      <c r="U421" s="94">
        <v>224</v>
      </c>
      <c r="V421" s="95">
        <v>854</v>
      </c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</row>
    <row r="422" spans="1:32" ht="21" customHeight="1">
      <c r="A422" s="207"/>
      <c r="B422" s="94" t="s">
        <v>539</v>
      </c>
      <c r="C422" s="39"/>
      <c r="D422" s="39">
        <v>107</v>
      </c>
      <c r="E422" s="39">
        <v>138</v>
      </c>
      <c r="F422" s="94">
        <v>245</v>
      </c>
      <c r="G422" s="39">
        <v>115</v>
      </c>
      <c r="H422" s="39">
        <v>122</v>
      </c>
      <c r="I422" s="39">
        <v>109</v>
      </c>
      <c r="J422" s="39">
        <v>94</v>
      </c>
      <c r="K422" s="39">
        <v>99</v>
      </c>
      <c r="L422" s="39">
        <v>95</v>
      </c>
      <c r="M422" s="94">
        <v>634</v>
      </c>
      <c r="N422" s="39">
        <v>133</v>
      </c>
      <c r="O422" s="39">
        <v>115</v>
      </c>
      <c r="P422" s="39">
        <v>104</v>
      </c>
      <c r="Q422" s="94">
        <v>352</v>
      </c>
      <c r="R422" s="39">
        <v>157</v>
      </c>
      <c r="S422" s="39">
        <v>125</v>
      </c>
      <c r="T422" s="39">
        <v>103</v>
      </c>
      <c r="U422" s="94">
        <v>385</v>
      </c>
      <c r="V422" s="95">
        <v>1616</v>
      </c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</row>
    <row r="423" spans="1:32" ht="21" customHeight="1">
      <c r="A423" s="208"/>
      <c r="B423" s="96" t="s">
        <v>15</v>
      </c>
      <c r="C423" s="97"/>
      <c r="D423" s="97">
        <v>4</v>
      </c>
      <c r="E423" s="97">
        <v>5</v>
      </c>
      <c r="F423" s="96">
        <v>9</v>
      </c>
      <c r="G423" s="97">
        <v>4</v>
      </c>
      <c r="H423" s="97">
        <v>4</v>
      </c>
      <c r="I423" s="97">
        <v>4</v>
      </c>
      <c r="J423" s="97">
        <v>3</v>
      </c>
      <c r="K423" s="97">
        <v>3</v>
      </c>
      <c r="L423" s="97">
        <v>3</v>
      </c>
      <c r="M423" s="96">
        <v>21</v>
      </c>
      <c r="N423" s="97">
        <v>4</v>
      </c>
      <c r="O423" s="97">
        <v>3</v>
      </c>
      <c r="P423" s="97">
        <v>3</v>
      </c>
      <c r="Q423" s="96">
        <v>10</v>
      </c>
      <c r="R423" s="97">
        <v>4</v>
      </c>
      <c r="S423" s="97">
        <v>4</v>
      </c>
      <c r="T423" s="97">
        <v>3</v>
      </c>
      <c r="U423" s="96">
        <v>11</v>
      </c>
      <c r="V423" s="98">
        <v>51</v>
      </c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</row>
    <row r="424" spans="1:32" ht="21" customHeight="1">
      <c r="A424" s="206" t="s">
        <v>436</v>
      </c>
      <c r="B424" s="99" t="s">
        <v>568</v>
      </c>
      <c r="C424" s="37"/>
      <c r="D424" s="37">
        <v>47</v>
      </c>
      <c r="E424" s="37">
        <v>49</v>
      </c>
      <c r="F424" s="99">
        <v>96</v>
      </c>
      <c r="G424" s="37">
        <v>36</v>
      </c>
      <c r="H424" s="37">
        <v>32</v>
      </c>
      <c r="I424" s="37">
        <v>42</v>
      </c>
      <c r="J424" s="37">
        <v>36</v>
      </c>
      <c r="K424" s="37">
        <v>35</v>
      </c>
      <c r="L424" s="37">
        <v>28</v>
      </c>
      <c r="M424" s="99">
        <v>209</v>
      </c>
      <c r="N424" s="37">
        <v>24</v>
      </c>
      <c r="O424" s="37">
        <v>32</v>
      </c>
      <c r="P424" s="37">
        <v>11</v>
      </c>
      <c r="Q424" s="99">
        <v>67</v>
      </c>
      <c r="R424" s="37"/>
      <c r="S424" s="37"/>
      <c r="T424" s="37"/>
      <c r="U424" s="99"/>
      <c r="V424" s="100">
        <v>372</v>
      </c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</row>
    <row r="425" spans="1:32" ht="21" customHeight="1">
      <c r="A425" s="207"/>
      <c r="B425" s="94" t="s">
        <v>569</v>
      </c>
      <c r="C425" s="39"/>
      <c r="D425" s="39">
        <v>43</v>
      </c>
      <c r="E425" s="39">
        <v>50</v>
      </c>
      <c r="F425" s="94">
        <v>93</v>
      </c>
      <c r="G425" s="39">
        <v>34</v>
      </c>
      <c r="H425" s="39">
        <v>33</v>
      </c>
      <c r="I425" s="39">
        <v>33</v>
      </c>
      <c r="J425" s="39">
        <v>33</v>
      </c>
      <c r="K425" s="39">
        <v>29</v>
      </c>
      <c r="L425" s="39">
        <v>22</v>
      </c>
      <c r="M425" s="94">
        <v>184</v>
      </c>
      <c r="N425" s="39">
        <v>32</v>
      </c>
      <c r="O425" s="39">
        <v>27</v>
      </c>
      <c r="P425" s="39">
        <v>25</v>
      </c>
      <c r="Q425" s="94">
        <v>84</v>
      </c>
      <c r="R425" s="39"/>
      <c r="S425" s="39"/>
      <c r="T425" s="39"/>
      <c r="U425" s="94"/>
      <c r="V425" s="95">
        <v>361</v>
      </c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</row>
    <row r="426" spans="1:32" ht="21" customHeight="1">
      <c r="A426" s="207"/>
      <c r="B426" s="94" t="s">
        <v>539</v>
      </c>
      <c r="C426" s="39"/>
      <c r="D426" s="39">
        <v>90</v>
      </c>
      <c r="E426" s="39">
        <v>99</v>
      </c>
      <c r="F426" s="94">
        <v>189</v>
      </c>
      <c r="G426" s="39">
        <v>70</v>
      </c>
      <c r="H426" s="39">
        <v>65</v>
      </c>
      <c r="I426" s="39">
        <v>75</v>
      </c>
      <c r="J426" s="39">
        <v>69</v>
      </c>
      <c r="K426" s="39">
        <v>64</v>
      </c>
      <c r="L426" s="39">
        <v>50</v>
      </c>
      <c r="M426" s="94">
        <v>393</v>
      </c>
      <c r="N426" s="39">
        <v>56</v>
      </c>
      <c r="O426" s="39">
        <v>59</v>
      </c>
      <c r="P426" s="39">
        <v>36</v>
      </c>
      <c r="Q426" s="94">
        <v>151</v>
      </c>
      <c r="R426" s="39"/>
      <c r="S426" s="39"/>
      <c r="T426" s="39"/>
      <c r="U426" s="94"/>
      <c r="V426" s="95">
        <v>733</v>
      </c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</row>
    <row r="427" spans="1:32" ht="21" customHeight="1">
      <c r="A427" s="208"/>
      <c r="B427" s="96" t="s">
        <v>15</v>
      </c>
      <c r="C427" s="97"/>
      <c r="D427" s="97">
        <v>3</v>
      </c>
      <c r="E427" s="97">
        <v>3</v>
      </c>
      <c r="F427" s="96">
        <v>6</v>
      </c>
      <c r="G427" s="97">
        <v>3</v>
      </c>
      <c r="H427" s="97">
        <v>3</v>
      </c>
      <c r="I427" s="97">
        <v>3</v>
      </c>
      <c r="J427" s="97">
        <v>2</v>
      </c>
      <c r="K427" s="97">
        <v>2</v>
      </c>
      <c r="L427" s="97">
        <v>2</v>
      </c>
      <c r="M427" s="96">
        <v>15</v>
      </c>
      <c r="N427" s="97">
        <v>2</v>
      </c>
      <c r="O427" s="97">
        <v>2</v>
      </c>
      <c r="P427" s="97">
        <v>2</v>
      </c>
      <c r="Q427" s="96">
        <v>6</v>
      </c>
      <c r="R427" s="97"/>
      <c r="S427" s="97"/>
      <c r="T427" s="97"/>
      <c r="U427" s="96"/>
      <c r="V427" s="98">
        <v>27</v>
      </c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</row>
    <row r="428" spans="1:32" ht="21" customHeight="1">
      <c r="A428" s="206" t="s">
        <v>440</v>
      </c>
      <c r="B428" s="99" t="s">
        <v>568</v>
      </c>
      <c r="C428" s="37"/>
      <c r="D428" s="37">
        <v>34</v>
      </c>
      <c r="E428" s="37">
        <v>22</v>
      </c>
      <c r="F428" s="99">
        <v>56</v>
      </c>
      <c r="G428" s="37">
        <v>32</v>
      </c>
      <c r="H428" s="37">
        <v>26</v>
      </c>
      <c r="I428" s="37">
        <v>25</v>
      </c>
      <c r="J428" s="37">
        <v>24</v>
      </c>
      <c r="K428" s="37">
        <v>14</v>
      </c>
      <c r="L428" s="37">
        <v>25</v>
      </c>
      <c r="M428" s="99">
        <v>146</v>
      </c>
      <c r="N428" s="37"/>
      <c r="O428" s="37"/>
      <c r="P428" s="37"/>
      <c r="Q428" s="99"/>
      <c r="R428" s="37"/>
      <c r="S428" s="37"/>
      <c r="T428" s="37"/>
      <c r="U428" s="99"/>
      <c r="V428" s="100">
        <v>202</v>
      </c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</row>
    <row r="429" spans="1:32" ht="21" customHeight="1">
      <c r="A429" s="207"/>
      <c r="B429" s="94" t="s">
        <v>569</v>
      </c>
      <c r="C429" s="39"/>
      <c r="D429" s="39">
        <v>24</v>
      </c>
      <c r="E429" s="39">
        <v>17</v>
      </c>
      <c r="F429" s="94">
        <v>41</v>
      </c>
      <c r="G429" s="39">
        <v>24</v>
      </c>
      <c r="H429" s="39">
        <v>28</v>
      </c>
      <c r="I429" s="39">
        <v>19</v>
      </c>
      <c r="J429" s="39">
        <v>18</v>
      </c>
      <c r="K429" s="39">
        <v>7</v>
      </c>
      <c r="L429" s="39">
        <v>13</v>
      </c>
      <c r="M429" s="94">
        <v>109</v>
      </c>
      <c r="N429" s="39"/>
      <c r="O429" s="39"/>
      <c r="P429" s="39"/>
      <c r="Q429" s="94"/>
      <c r="R429" s="39"/>
      <c r="S429" s="39"/>
      <c r="T429" s="39"/>
      <c r="U429" s="94"/>
      <c r="V429" s="95">
        <v>150</v>
      </c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</row>
    <row r="430" spans="1:32" ht="21" customHeight="1">
      <c r="A430" s="207"/>
      <c r="B430" s="94" t="s">
        <v>539</v>
      </c>
      <c r="C430" s="39"/>
      <c r="D430" s="39">
        <v>58</v>
      </c>
      <c r="E430" s="39">
        <v>39</v>
      </c>
      <c r="F430" s="94">
        <v>97</v>
      </c>
      <c r="G430" s="39">
        <v>56</v>
      </c>
      <c r="H430" s="39">
        <v>54</v>
      </c>
      <c r="I430" s="39">
        <v>44</v>
      </c>
      <c r="J430" s="39">
        <v>42</v>
      </c>
      <c r="K430" s="39">
        <v>21</v>
      </c>
      <c r="L430" s="39">
        <v>38</v>
      </c>
      <c r="M430" s="94">
        <v>255</v>
      </c>
      <c r="N430" s="39"/>
      <c r="O430" s="39"/>
      <c r="P430" s="39"/>
      <c r="Q430" s="94"/>
      <c r="R430" s="39"/>
      <c r="S430" s="39"/>
      <c r="T430" s="39"/>
      <c r="U430" s="94"/>
      <c r="V430" s="95">
        <v>352</v>
      </c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</row>
    <row r="431" spans="1:32" ht="21" customHeight="1">
      <c r="A431" s="208"/>
      <c r="B431" s="96" t="s">
        <v>15</v>
      </c>
      <c r="C431" s="97"/>
      <c r="D431" s="97">
        <v>2</v>
      </c>
      <c r="E431" s="97">
        <v>2</v>
      </c>
      <c r="F431" s="96">
        <v>4</v>
      </c>
      <c r="G431" s="97">
        <v>2</v>
      </c>
      <c r="H431" s="97">
        <v>2</v>
      </c>
      <c r="I431" s="97">
        <v>2</v>
      </c>
      <c r="J431" s="97">
        <v>2</v>
      </c>
      <c r="K431" s="97">
        <v>1</v>
      </c>
      <c r="L431" s="97">
        <v>1</v>
      </c>
      <c r="M431" s="96">
        <v>10</v>
      </c>
      <c r="N431" s="97"/>
      <c r="O431" s="97"/>
      <c r="P431" s="97"/>
      <c r="Q431" s="96"/>
      <c r="R431" s="97"/>
      <c r="S431" s="97"/>
      <c r="T431" s="97"/>
      <c r="U431" s="96"/>
      <c r="V431" s="98">
        <v>14</v>
      </c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</row>
    <row r="432" spans="1:32" ht="21" customHeight="1">
      <c r="A432" s="206" t="s">
        <v>443</v>
      </c>
      <c r="B432" s="99" t="s">
        <v>568</v>
      </c>
      <c r="C432" s="37"/>
      <c r="D432" s="37">
        <v>37</v>
      </c>
      <c r="E432" s="37">
        <v>27</v>
      </c>
      <c r="F432" s="99">
        <v>64</v>
      </c>
      <c r="G432" s="37">
        <v>43</v>
      </c>
      <c r="H432" s="37">
        <v>29</v>
      </c>
      <c r="I432" s="37">
        <v>19</v>
      </c>
      <c r="J432" s="37">
        <v>17</v>
      </c>
      <c r="K432" s="37">
        <v>27</v>
      </c>
      <c r="L432" s="37">
        <v>24</v>
      </c>
      <c r="M432" s="99">
        <v>159</v>
      </c>
      <c r="N432" s="37">
        <v>11</v>
      </c>
      <c r="O432" s="37">
        <v>13</v>
      </c>
      <c r="P432" s="37">
        <v>16</v>
      </c>
      <c r="Q432" s="99">
        <v>40</v>
      </c>
      <c r="R432" s="37"/>
      <c r="S432" s="37"/>
      <c r="T432" s="37"/>
      <c r="U432" s="99"/>
      <c r="V432" s="100">
        <v>263</v>
      </c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</row>
    <row r="433" spans="1:32" ht="21" customHeight="1">
      <c r="A433" s="207"/>
      <c r="B433" s="94" t="s">
        <v>569</v>
      </c>
      <c r="C433" s="39"/>
      <c r="D433" s="39">
        <v>36</v>
      </c>
      <c r="E433" s="39">
        <v>38</v>
      </c>
      <c r="F433" s="94">
        <v>74</v>
      </c>
      <c r="G433" s="39">
        <v>46</v>
      </c>
      <c r="H433" s="39">
        <v>20</v>
      </c>
      <c r="I433" s="39">
        <v>13</v>
      </c>
      <c r="J433" s="39">
        <v>17</v>
      </c>
      <c r="K433" s="39">
        <v>21</v>
      </c>
      <c r="L433" s="39">
        <v>18</v>
      </c>
      <c r="M433" s="94">
        <v>135</v>
      </c>
      <c r="N433" s="39">
        <v>21</v>
      </c>
      <c r="O433" s="39">
        <v>13</v>
      </c>
      <c r="P433" s="39">
        <v>14</v>
      </c>
      <c r="Q433" s="94">
        <v>48</v>
      </c>
      <c r="R433" s="39"/>
      <c r="S433" s="39"/>
      <c r="T433" s="39"/>
      <c r="U433" s="94"/>
      <c r="V433" s="95">
        <v>257</v>
      </c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</row>
    <row r="434" spans="1:32" ht="21" customHeight="1">
      <c r="A434" s="207"/>
      <c r="B434" s="94" t="s">
        <v>539</v>
      </c>
      <c r="C434" s="39"/>
      <c r="D434" s="39">
        <v>73</v>
      </c>
      <c r="E434" s="39">
        <v>65</v>
      </c>
      <c r="F434" s="94">
        <v>138</v>
      </c>
      <c r="G434" s="39">
        <v>89</v>
      </c>
      <c r="H434" s="39">
        <v>49</v>
      </c>
      <c r="I434" s="39">
        <v>32</v>
      </c>
      <c r="J434" s="39">
        <v>34</v>
      </c>
      <c r="K434" s="39">
        <v>48</v>
      </c>
      <c r="L434" s="39">
        <v>42</v>
      </c>
      <c r="M434" s="94">
        <v>294</v>
      </c>
      <c r="N434" s="39">
        <v>32</v>
      </c>
      <c r="O434" s="39">
        <v>26</v>
      </c>
      <c r="P434" s="39">
        <v>30</v>
      </c>
      <c r="Q434" s="94">
        <v>88</v>
      </c>
      <c r="R434" s="39"/>
      <c r="S434" s="39"/>
      <c r="T434" s="39"/>
      <c r="U434" s="94"/>
      <c r="V434" s="95">
        <v>520</v>
      </c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</row>
    <row r="435" spans="1:32" ht="21" customHeight="1">
      <c r="A435" s="208"/>
      <c r="B435" s="96" t="s">
        <v>15</v>
      </c>
      <c r="C435" s="97"/>
      <c r="D435" s="97">
        <v>2</v>
      </c>
      <c r="E435" s="97">
        <v>2</v>
      </c>
      <c r="F435" s="96">
        <v>4</v>
      </c>
      <c r="G435" s="97">
        <v>2</v>
      </c>
      <c r="H435" s="97">
        <v>2</v>
      </c>
      <c r="I435" s="97">
        <v>2</v>
      </c>
      <c r="J435" s="97">
        <v>1</v>
      </c>
      <c r="K435" s="97">
        <v>2</v>
      </c>
      <c r="L435" s="97">
        <v>2</v>
      </c>
      <c r="M435" s="96">
        <v>11</v>
      </c>
      <c r="N435" s="97">
        <v>1</v>
      </c>
      <c r="O435" s="97">
        <v>1</v>
      </c>
      <c r="P435" s="97">
        <v>1</v>
      </c>
      <c r="Q435" s="96">
        <v>3</v>
      </c>
      <c r="R435" s="97"/>
      <c r="S435" s="97"/>
      <c r="T435" s="97"/>
      <c r="U435" s="96"/>
      <c r="V435" s="98">
        <v>18</v>
      </c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</row>
    <row r="436" spans="1:32" ht="21" customHeight="1">
      <c r="A436" s="206" t="s">
        <v>447</v>
      </c>
      <c r="B436" s="99" t="s">
        <v>568</v>
      </c>
      <c r="C436" s="37"/>
      <c r="D436" s="37">
        <v>47</v>
      </c>
      <c r="E436" s="37">
        <v>39</v>
      </c>
      <c r="F436" s="99">
        <v>86</v>
      </c>
      <c r="G436" s="37">
        <v>31</v>
      </c>
      <c r="H436" s="37">
        <v>20</v>
      </c>
      <c r="I436" s="37">
        <v>19</v>
      </c>
      <c r="J436" s="37">
        <v>15</v>
      </c>
      <c r="K436" s="37">
        <v>23</v>
      </c>
      <c r="L436" s="37">
        <v>23</v>
      </c>
      <c r="M436" s="99">
        <v>131</v>
      </c>
      <c r="N436" s="37">
        <v>27</v>
      </c>
      <c r="O436" s="37">
        <v>19</v>
      </c>
      <c r="P436" s="37">
        <v>12</v>
      </c>
      <c r="Q436" s="99">
        <v>58</v>
      </c>
      <c r="R436" s="37"/>
      <c r="S436" s="37"/>
      <c r="T436" s="37"/>
      <c r="U436" s="99"/>
      <c r="V436" s="100">
        <v>275</v>
      </c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</row>
    <row r="437" spans="1:32" ht="21" customHeight="1">
      <c r="A437" s="207"/>
      <c r="B437" s="94" t="s">
        <v>569</v>
      </c>
      <c r="C437" s="39"/>
      <c r="D437" s="39">
        <v>33</v>
      </c>
      <c r="E437" s="39">
        <v>40</v>
      </c>
      <c r="F437" s="94">
        <v>73</v>
      </c>
      <c r="G437" s="39">
        <v>29</v>
      </c>
      <c r="H437" s="39">
        <v>34</v>
      </c>
      <c r="I437" s="39">
        <v>19</v>
      </c>
      <c r="J437" s="39">
        <v>14</v>
      </c>
      <c r="K437" s="39">
        <v>22</v>
      </c>
      <c r="L437" s="39">
        <v>16</v>
      </c>
      <c r="M437" s="94">
        <v>134</v>
      </c>
      <c r="N437" s="39">
        <v>17</v>
      </c>
      <c r="O437" s="39">
        <v>15</v>
      </c>
      <c r="P437" s="39">
        <v>10</v>
      </c>
      <c r="Q437" s="94">
        <v>42</v>
      </c>
      <c r="R437" s="39"/>
      <c r="S437" s="39"/>
      <c r="T437" s="39"/>
      <c r="U437" s="94"/>
      <c r="V437" s="95">
        <v>249</v>
      </c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</row>
    <row r="438" spans="1:32" ht="21" customHeight="1">
      <c r="A438" s="207"/>
      <c r="B438" s="94" t="s">
        <v>539</v>
      </c>
      <c r="C438" s="39"/>
      <c r="D438" s="39">
        <v>80</v>
      </c>
      <c r="E438" s="39">
        <v>79</v>
      </c>
      <c r="F438" s="94">
        <v>159</v>
      </c>
      <c r="G438" s="39">
        <v>60</v>
      </c>
      <c r="H438" s="39">
        <v>54</v>
      </c>
      <c r="I438" s="39">
        <v>38</v>
      </c>
      <c r="J438" s="39">
        <v>29</v>
      </c>
      <c r="K438" s="39">
        <v>45</v>
      </c>
      <c r="L438" s="39">
        <v>39</v>
      </c>
      <c r="M438" s="94">
        <v>265</v>
      </c>
      <c r="N438" s="39">
        <v>44</v>
      </c>
      <c r="O438" s="39">
        <v>34</v>
      </c>
      <c r="P438" s="39">
        <v>22</v>
      </c>
      <c r="Q438" s="94">
        <v>100</v>
      </c>
      <c r="R438" s="39"/>
      <c r="S438" s="39"/>
      <c r="T438" s="39"/>
      <c r="U438" s="94"/>
      <c r="V438" s="95">
        <v>524</v>
      </c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</row>
    <row r="439" spans="1:32" ht="21" customHeight="1">
      <c r="A439" s="208"/>
      <c r="B439" s="96" t="s">
        <v>15</v>
      </c>
      <c r="C439" s="97"/>
      <c r="D439" s="97">
        <v>3</v>
      </c>
      <c r="E439" s="97">
        <v>3</v>
      </c>
      <c r="F439" s="96">
        <v>6</v>
      </c>
      <c r="G439" s="97">
        <v>2</v>
      </c>
      <c r="H439" s="97">
        <v>2</v>
      </c>
      <c r="I439" s="97">
        <v>2</v>
      </c>
      <c r="J439" s="97">
        <v>2</v>
      </c>
      <c r="K439" s="97">
        <v>2</v>
      </c>
      <c r="L439" s="97">
        <v>2</v>
      </c>
      <c r="M439" s="96">
        <v>12</v>
      </c>
      <c r="N439" s="97">
        <v>2</v>
      </c>
      <c r="O439" s="97">
        <v>2</v>
      </c>
      <c r="P439" s="97">
        <v>2</v>
      </c>
      <c r="Q439" s="96">
        <v>6</v>
      </c>
      <c r="R439" s="97"/>
      <c r="S439" s="97"/>
      <c r="T439" s="97"/>
      <c r="U439" s="96"/>
      <c r="V439" s="98">
        <v>24</v>
      </c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</row>
    <row r="440" spans="1:32" ht="21" customHeight="1">
      <c r="A440" s="206" t="s">
        <v>451</v>
      </c>
      <c r="B440" s="99" t="s">
        <v>568</v>
      </c>
      <c r="C440" s="37"/>
      <c r="D440" s="37">
        <v>37</v>
      </c>
      <c r="E440" s="37">
        <v>32</v>
      </c>
      <c r="F440" s="99">
        <v>69</v>
      </c>
      <c r="G440" s="37">
        <v>41</v>
      </c>
      <c r="H440" s="37">
        <v>38</v>
      </c>
      <c r="I440" s="37">
        <v>35</v>
      </c>
      <c r="J440" s="37">
        <v>24</v>
      </c>
      <c r="K440" s="37">
        <v>32</v>
      </c>
      <c r="L440" s="37">
        <v>12</v>
      </c>
      <c r="M440" s="99">
        <v>182</v>
      </c>
      <c r="N440" s="37">
        <v>27</v>
      </c>
      <c r="O440" s="37">
        <v>27</v>
      </c>
      <c r="P440" s="37">
        <v>25</v>
      </c>
      <c r="Q440" s="99">
        <v>79</v>
      </c>
      <c r="R440" s="37"/>
      <c r="S440" s="37"/>
      <c r="T440" s="37"/>
      <c r="U440" s="99"/>
      <c r="V440" s="100">
        <v>330</v>
      </c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</row>
    <row r="441" spans="1:32" ht="21" customHeight="1">
      <c r="A441" s="207"/>
      <c r="B441" s="94" t="s">
        <v>569</v>
      </c>
      <c r="C441" s="39"/>
      <c r="D441" s="39">
        <v>31</v>
      </c>
      <c r="E441" s="39">
        <v>32</v>
      </c>
      <c r="F441" s="94">
        <v>63</v>
      </c>
      <c r="G441" s="39">
        <v>32</v>
      </c>
      <c r="H441" s="39">
        <v>27</v>
      </c>
      <c r="I441" s="39">
        <v>24</v>
      </c>
      <c r="J441" s="39">
        <v>28</v>
      </c>
      <c r="K441" s="39">
        <v>24</v>
      </c>
      <c r="L441" s="39">
        <v>36</v>
      </c>
      <c r="M441" s="94">
        <v>171</v>
      </c>
      <c r="N441" s="39">
        <v>26</v>
      </c>
      <c r="O441" s="39">
        <v>30</v>
      </c>
      <c r="P441" s="39">
        <v>23</v>
      </c>
      <c r="Q441" s="94">
        <v>79</v>
      </c>
      <c r="R441" s="39"/>
      <c r="S441" s="39"/>
      <c r="T441" s="39"/>
      <c r="U441" s="94"/>
      <c r="V441" s="95">
        <v>313</v>
      </c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</row>
    <row r="442" spans="1:32" ht="21" customHeight="1">
      <c r="A442" s="207"/>
      <c r="B442" s="94" t="s">
        <v>539</v>
      </c>
      <c r="C442" s="39"/>
      <c r="D442" s="39">
        <v>68</v>
      </c>
      <c r="E442" s="39">
        <v>64</v>
      </c>
      <c r="F442" s="94">
        <v>132</v>
      </c>
      <c r="G442" s="39">
        <v>73</v>
      </c>
      <c r="H442" s="39">
        <v>65</v>
      </c>
      <c r="I442" s="39">
        <v>59</v>
      </c>
      <c r="J442" s="39">
        <v>52</v>
      </c>
      <c r="K442" s="39">
        <v>56</v>
      </c>
      <c r="L442" s="39">
        <v>48</v>
      </c>
      <c r="M442" s="94">
        <v>353</v>
      </c>
      <c r="N442" s="39">
        <v>53</v>
      </c>
      <c r="O442" s="39">
        <v>57</v>
      </c>
      <c r="P442" s="39">
        <v>48</v>
      </c>
      <c r="Q442" s="94">
        <v>158</v>
      </c>
      <c r="R442" s="39"/>
      <c r="S442" s="39"/>
      <c r="T442" s="39"/>
      <c r="U442" s="94"/>
      <c r="V442" s="95">
        <v>643</v>
      </c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</row>
    <row r="443" spans="1:32" ht="21" customHeight="1">
      <c r="A443" s="208"/>
      <c r="B443" s="96" t="s">
        <v>15</v>
      </c>
      <c r="C443" s="97"/>
      <c r="D443" s="97">
        <v>2</v>
      </c>
      <c r="E443" s="97">
        <v>2</v>
      </c>
      <c r="F443" s="96">
        <v>4</v>
      </c>
      <c r="G443" s="97">
        <v>3</v>
      </c>
      <c r="H443" s="97">
        <v>3</v>
      </c>
      <c r="I443" s="97">
        <v>3</v>
      </c>
      <c r="J443" s="97">
        <v>2</v>
      </c>
      <c r="K443" s="97">
        <v>2</v>
      </c>
      <c r="L443" s="97">
        <v>2</v>
      </c>
      <c r="M443" s="96">
        <v>15</v>
      </c>
      <c r="N443" s="97">
        <v>2</v>
      </c>
      <c r="O443" s="97">
        <v>2</v>
      </c>
      <c r="P443" s="97">
        <v>2</v>
      </c>
      <c r="Q443" s="96">
        <v>6</v>
      </c>
      <c r="R443" s="97"/>
      <c r="S443" s="97"/>
      <c r="T443" s="97"/>
      <c r="U443" s="96"/>
      <c r="V443" s="98">
        <v>25</v>
      </c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</row>
    <row r="444" spans="1:32" ht="21" customHeight="1">
      <c r="A444" s="209" t="s">
        <v>455</v>
      </c>
      <c r="B444" s="92" t="s">
        <v>568</v>
      </c>
      <c r="C444" s="69">
        <v>13</v>
      </c>
      <c r="D444" s="69">
        <v>781</v>
      </c>
      <c r="E444" s="69">
        <v>741</v>
      </c>
      <c r="F444" s="92">
        <v>1535</v>
      </c>
      <c r="G444" s="69">
        <v>794</v>
      </c>
      <c r="H444" s="69">
        <v>673</v>
      </c>
      <c r="I444" s="69">
        <v>664</v>
      </c>
      <c r="J444" s="69">
        <v>554</v>
      </c>
      <c r="K444" s="69">
        <v>594</v>
      </c>
      <c r="L444" s="69">
        <v>553</v>
      </c>
      <c r="M444" s="92">
        <v>3832</v>
      </c>
      <c r="N444" s="69">
        <v>388</v>
      </c>
      <c r="O444" s="69">
        <v>361</v>
      </c>
      <c r="P444" s="69">
        <v>272</v>
      </c>
      <c r="Q444" s="92">
        <v>1021</v>
      </c>
      <c r="R444" s="69">
        <v>54</v>
      </c>
      <c r="S444" s="69">
        <v>60</v>
      </c>
      <c r="T444" s="69">
        <v>47</v>
      </c>
      <c r="U444" s="92">
        <v>161</v>
      </c>
      <c r="V444" s="93">
        <v>6549</v>
      </c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</row>
    <row r="445" spans="1:32" ht="21" customHeight="1">
      <c r="A445" s="207"/>
      <c r="B445" s="94" t="s">
        <v>569</v>
      </c>
      <c r="C445" s="39">
        <v>21</v>
      </c>
      <c r="D445" s="39">
        <v>700</v>
      </c>
      <c r="E445" s="39">
        <v>671</v>
      </c>
      <c r="F445" s="94">
        <v>1392</v>
      </c>
      <c r="G445" s="39">
        <v>744</v>
      </c>
      <c r="H445" s="39">
        <v>641</v>
      </c>
      <c r="I445" s="39">
        <v>591</v>
      </c>
      <c r="J445" s="39">
        <v>547</v>
      </c>
      <c r="K445" s="39">
        <v>497</v>
      </c>
      <c r="L445" s="39">
        <v>543</v>
      </c>
      <c r="M445" s="94">
        <v>3563</v>
      </c>
      <c r="N445" s="39">
        <v>462</v>
      </c>
      <c r="O445" s="39">
        <v>390</v>
      </c>
      <c r="P445" s="39">
        <v>364</v>
      </c>
      <c r="Q445" s="94">
        <v>1216</v>
      </c>
      <c r="R445" s="39">
        <v>103</v>
      </c>
      <c r="S445" s="39">
        <v>65</v>
      </c>
      <c r="T445" s="39">
        <v>56</v>
      </c>
      <c r="U445" s="94">
        <v>224</v>
      </c>
      <c r="V445" s="95">
        <v>6395</v>
      </c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</row>
    <row r="446" spans="1:32" ht="21" customHeight="1">
      <c r="A446" s="207"/>
      <c r="B446" s="94" t="s">
        <v>539</v>
      </c>
      <c r="C446" s="39">
        <v>34</v>
      </c>
      <c r="D446" s="39">
        <v>1481</v>
      </c>
      <c r="E446" s="39">
        <v>1412</v>
      </c>
      <c r="F446" s="94">
        <v>2927</v>
      </c>
      <c r="G446" s="39">
        <v>1538</v>
      </c>
      <c r="H446" s="39">
        <v>1314</v>
      </c>
      <c r="I446" s="39">
        <v>1255</v>
      </c>
      <c r="J446" s="39">
        <v>1101</v>
      </c>
      <c r="K446" s="39">
        <v>1091</v>
      </c>
      <c r="L446" s="39">
        <v>1096</v>
      </c>
      <c r="M446" s="94">
        <v>7395</v>
      </c>
      <c r="N446" s="39">
        <v>850</v>
      </c>
      <c r="O446" s="39">
        <v>751</v>
      </c>
      <c r="P446" s="39">
        <v>636</v>
      </c>
      <c r="Q446" s="94">
        <v>2237</v>
      </c>
      <c r="R446" s="39">
        <v>157</v>
      </c>
      <c r="S446" s="39">
        <v>125</v>
      </c>
      <c r="T446" s="39">
        <v>103</v>
      </c>
      <c r="U446" s="94">
        <v>385</v>
      </c>
      <c r="V446" s="95">
        <v>12944</v>
      </c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</row>
    <row r="447" spans="1:32" ht="21" customHeight="1">
      <c r="A447" s="182"/>
      <c r="B447" s="101" t="s">
        <v>15</v>
      </c>
      <c r="C447" s="41">
        <v>2</v>
      </c>
      <c r="D447" s="41">
        <v>52</v>
      </c>
      <c r="E447" s="41">
        <v>52</v>
      </c>
      <c r="F447" s="101">
        <v>106</v>
      </c>
      <c r="G447" s="41">
        <v>56</v>
      </c>
      <c r="H447" s="41">
        <v>54</v>
      </c>
      <c r="I447" s="41">
        <v>52</v>
      </c>
      <c r="J447" s="41">
        <v>43</v>
      </c>
      <c r="K447" s="41">
        <v>44</v>
      </c>
      <c r="L447" s="41">
        <v>43</v>
      </c>
      <c r="M447" s="101">
        <v>292</v>
      </c>
      <c r="N447" s="41">
        <v>30</v>
      </c>
      <c r="O447" s="41">
        <v>27</v>
      </c>
      <c r="P447" s="41">
        <v>26</v>
      </c>
      <c r="Q447" s="101">
        <v>83</v>
      </c>
      <c r="R447" s="41">
        <v>4</v>
      </c>
      <c r="S447" s="41">
        <v>4</v>
      </c>
      <c r="T447" s="41">
        <v>3</v>
      </c>
      <c r="U447" s="101">
        <v>11</v>
      </c>
      <c r="V447" s="102">
        <v>492</v>
      </c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</row>
    <row r="448" spans="1:32" ht="21" customHeight="1">
      <c r="A448" s="206" t="s">
        <v>458</v>
      </c>
      <c r="B448" s="99" t="s">
        <v>568</v>
      </c>
      <c r="C448" s="37"/>
      <c r="D448" s="37">
        <v>28</v>
      </c>
      <c r="E448" s="37">
        <v>30</v>
      </c>
      <c r="F448" s="99">
        <v>58</v>
      </c>
      <c r="G448" s="37">
        <v>44</v>
      </c>
      <c r="H448" s="37">
        <v>39</v>
      </c>
      <c r="I448" s="37">
        <v>37</v>
      </c>
      <c r="J448" s="37">
        <v>47</v>
      </c>
      <c r="K448" s="37">
        <v>30</v>
      </c>
      <c r="L448" s="37">
        <v>28</v>
      </c>
      <c r="M448" s="99">
        <v>225</v>
      </c>
      <c r="N448" s="37"/>
      <c r="O448" s="37"/>
      <c r="P448" s="37"/>
      <c r="Q448" s="99"/>
      <c r="R448" s="37"/>
      <c r="S448" s="37"/>
      <c r="T448" s="37"/>
      <c r="U448" s="99"/>
      <c r="V448" s="100">
        <v>283</v>
      </c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</row>
    <row r="449" spans="1:32" ht="21" customHeight="1">
      <c r="A449" s="207"/>
      <c r="B449" s="94" t="s">
        <v>569</v>
      </c>
      <c r="C449" s="39"/>
      <c r="D449" s="39">
        <v>27</v>
      </c>
      <c r="E449" s="39">
        <v>35</v>
      </c>
      <c r="F449" s="94">
        <v>62</v>
      </c>
      <c r="G449" s="39">
        <v>31</v>
      </c>
      <c r="H449" s="39">
        <v>21</v>
      </c>
      <c r="I449" s="39">
        <v>22</v>
      </c>
      <c r="J449" s="39">
        <v>37</v>
      </c>
      <c r="K449" s="39">
        <v>37</v>
      </c>
      <c r="L449" s="39">
        <v>32</v>
      </c>
      <c r="M449" s="94">
        <v>180</v>
      </c>
      <c r="N449" s="39"/>
      <c r="O449" s="39"/>
      <c r="P449" s="39"/>
      <c r="Q449" s="94"/>
      <c r="R449" s="39"/>
      <c r="S449" s="39"/>
      <c r="T449" s="39"/>
      <c r="U449" s="94"/>
      <c r="V449" s="95">
        <v>242</v>
      </c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</row>
    <row r="450" spans="1:32" ht="21" customHeight="1">
      <c r="A450" s="207"/>
      <c r="B450" s="94" t="s">
        <v>539</v>
      </c>
      <c r="C450" s="39"/>
      <c r="D450" s="39">
        <v>55</v>
      </c>
      <c r="E450" s="39">
        <v>65</v>
      </c>
      <c r="F450" s="94">
        <v>120</v>
      </c>
      <c r="G450" s="39">
        <v>75</v>
      </c>
      <c r="H450" s="39">
        <v>60</v>
      </c>
      <c r="I450" s="39">
        <v>59</v>
      </c>
      <c r="J450" s="39">
        <v>84</v>
      </c>
      <c r="K450" s="39">
        <v>67</v>
      </c>
      <c r="L450" s="39">
        <v>60</v>
      </c>
      <c r="M450" s="94">
        <v>405</v>
      </c>
      <c r="N450" s="39"/>
      <c r="O450" s="39"/>
      <c r="P450" s="39"/>
      <c r="Q450" s="94"/>
      <c r="R450" s="39"/>
      <c r="S450" s="39"/>
      <c r="T450" s="39"/>
      <c r="U450" s="94"/>
      <c r="V450" s="95">
        <v>525</v>
      </c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</row>
    <row r="451" spans="1:32" ht="21" customHeight="1">
      <c r="A451" s="208"/>
      <c r="B451" s="96" t="s">
        <v>15</v>
      </c>
      <c r="C451" s="97"/>
      <c r="D451" s="97">
        <v>3</v>
      </c>
      <c r="E451" s="97">
        <v>3</v>
      </c>
      <c r="F451" s="96">
        <v>6</v>
      </c>
      <c r="G451" s="97">
        <v>3</v>
      </c>
      <c r="H451" s="97">
        <v>3</v>
      </c>
      <c r="I451" s="97">
        <v>3</v>
      </c>
      <c r="J451" s="97">
        <v>3</v>
      </c>
      <c r="K451" s="97">
        <v>3</v>
      </c>
      <c r="L451" s="97">
        <v>3</v>
      </c>
      <c r="M451" s="96">
        <v>18</v>
      </c>
      <c r="N451" s="97"/>
      <c r="O451" s="97"/>
      <c r="P451" s="97"/>
      <c r="Q451" s="96"/>
      <c r="R451" s="97"/>
      <c r="S451" s="97"/>
      <c r="T451" s="97"/>
      <c r="U451" s="96"/>
      <c r="V451" s="98">
        <v>24</v>
      </c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</row>
    <row r="452" spans="1:32" ht="21" customHeight="1">
      <c r="A452" s="206" t="s">
        <v>463</v>
      </c>
      <c r="B452" s="99" t="s">
        <v>568</v>
      </c>
      <c r="C452" s="37"/>
      <c r="D452" s="37"/>
      <c r="E452" s="37"/>
      <c r="F452" s="99"/>
      <c r="G452" s="37">
        <v>30</v>
      </c>
      <c r="H452" s="37">
        <v>19</v>
      </c>
      <c r="I452" s="37">
        <v>24</v>
      </c>
      <c r="J452" s="37">
        <v>17</v>
      </c>
      <c r="K452" s="37">
        <v>28</v>
      </c>
      <c r="L452" s="37">
        <v>11</v>
      </c>
      <c r="M452" s="99">
        <v>129</v>
      </c>
      <c r="N452" s="37"/>
      <c r="O452" s="37"/>
      <c r="P452" s="37"/>
      <c r="Q452" s="99"/>
      <c r="R452" s="37"/>
      <c r="S452" s="37"/>
      <c r="T452" s="37"/>
      <c r="U452" s="99"/>
      <c r="V452" s="100">
        <v>129</v>
      </c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</row>
    <row r="453" spans="1:32" ht="21" customHeight="1">
      <c r="A453" s="207"/>
      <c r="B453" s="94" t="s">
        <v>569</v>
      </c>
      <c r="C453" s="39"/>
      <c r="D453" s="39"/>
      <c r="E453" s="39"/>
      <c r="F453" s="94"/>
      <c r="G453" s="39">
        <v>25</v>
      </c>
      <c r="H453" s="39">
        <v>17</v>
      </c>
      <c r="I453" s="39">
        <v>15</v>
      </c>
      <c r="J453" s="39">
        <v>18</v>
      </c>
      <c r="K453" s="39">
        <v>16</v>
      </c>
      <c r="L453" s="39">
        <v>18</v>
      </c>
      <c r="M453" s="94">
        <v>109</v>
      </c>
      <c r="N453" s="39"/>
      <c r="O453" s="39"/>
      <c r="P453" s="39"/>
      <c r="Q453" s="94"/>
      <c r="R453" s="39"/>
      <c r="S453" s="39"/>
      <c r="T453" s="39"/>
      <c r="U453" s="94"/>
      <c r="V453" s="95">
        <v>109</v>
      </c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</row>
    <row r="454" spans="1:32" ht="21" customHeight="1">
      <c r="A454" s="207"/>
      <c r="B454" s="94" t="s">
        <v>539</v>
      </c>
      <c r="C454" s="39"/>
      <c r="D454" s="39"/>
      <c r="E454" s="39"/>
      <c r="F454" s="94"/>
      <c r="G454" s="39">
        <v>55</v>
      </c>
      <c r="H454" s="39">
        <v>36</v>
      </c>
      <c r="I454" s="39">
        <v>39</v>
      </c>
      <c r="J454" s="39">
        <v>35</v>
      </c>
      <c r="K454" s="39">
        <v>44</v>
      </c>
      <c r="L454" s="39">
        <v>29</v>
      </c>
      <c r="M454" s="94">
        <v>238</v>
      </c>
      <c r="N454" s="39"/>
      <c r="O454" s="39"/>
      <c r="P454" s="39"/>
      <c r="Q454" s="94"/>
      <c r="R454" s="39"/>
      <c r="S454" s="39"/>
      <c r="T454" s="39"/>
      <c r="U454" s="94"/>
      <c r="V454" s="95">
        <v>238</v>
      </c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</row>
    <row r="455" spans="1:32" ht="21" customHeight="1">
      <c r="A455" s="208"/>
      <c r="B455" s="96" t="s">
        <v>15</v>
      </c>
      <c r="C455" s="97"/>
      <c r="D455" s="97"/>
      <c r="E455" s="97"/>
      <c r="F455" s="96"/>
      <c r="G455" s="97">
        <v>3</v>
      </c>
      <c r="H455" s="97">
        <v>3</v>
      </c>
      <c r="I455" s="97">
        <v>3</v>
      </c>
      <c r="J455" s="97">
        <v>2</v>
      </c>
      <c r="K455" s="97">
        <v>3</v>
      </c>
      <c r="L455" s="97">
        <v>2</v>
      </c>
      <c r="M455" s="96">
        <v>16</v>
      </c>
      <c r="N455" s="97"/>
      <c r="O455" s="97"/>
      <c r="P455" s="97"/>
      <c r="Q455" s="96"/>
      <c r="R455" s="97"/>
      <c r="S455" s="97"/>
      <c r="T455" s="97"/>
      <c r="U455" s="96"/>
      <c r="V455" s="98">
        <v>16</v>
      </c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</row>
    <row r="456" spans="1:32" ht="21" customHeight="1">
      <c r="A456" s="206" t="s">
        <v>466</v>
      </c>
      <c r="B456" s="99" t="s">
        <v>568</v>
      </c>
      <c r="C456" s="37"/>
      <c r="D456" s="37">
        <v>6</v>
      </c>
      <c r="E456" s="37">
        <v>11</v>
      </c>
      <c r="F456" s="99">
        <v>17</v>
      </c>
      <c r="G456" s="37">
        <v>22</v>
      </c>
      <c r="H456" s="37">
        <v>25</v>
      </c>
      <c r="I456" s="37">
        <v>24</v>
      </c>
      <c r="J456" s="37">
        <v>18</v>
      </c>
      <c r="K456" s="37">
        <v>15</v>
      </c>
      <c r="L456" s="37">
        <v>12</v>
      </c>
      <c r="M456" s="99">
        <v>116</v>
      </c>
      <c r="N456" s="37">
        <v>14</v>
      </c>
      <c r="O456" s="37">
        <v>9</v>
      </c>
      <c r="P456" s="37">
        <v>8</v>
      </c>
      <c r="Q456" s="99">
        <v>31</v>
      </c>
      <c r="R456" s="37"/>
      <c r="S456" s="37"/>
      <c r="T456" s="37"/>
      <c r="U456" s="99"/>
      <c r="V456" s="100">
        <v>164</v>
      </c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</row>
    <row r="457" spans="1:32" ht="21" customHeight="1">
      <c r="A457" s="207"/>
      <c r="B457" s="94" t="s">
        <v>569</v>
      </c>
      <c r="C457" s="39"/>
      <c r="D457" s="39">
        <v>2</v>
      </c>
      <c r="E457" s="39">
        <v>14</v>
      </c>
      <c r="F457" s="94">
        <v>16</v>
      </c>
      <c r="G457" s="39">
        <v>29</v>
      </c>
      <c r="H457" s="39">
        <v>25</v>
      </c>
      <c r="I457" s="39">
        <v>19</v>
      </c>
      <c r="J457" s="39">
        <v>24</v>
      </c>
      <c r="K457" s="39">
        <v>16</v>
      </c>
      <c r="L457" s="39">
        <v>15</v>
      </c>
      <c r="M457" s="94">
        <v>128</v>
      </c>
      <c r="N457" s="39">
        <v>16</v>
      </c>
      <c r="O457" s="39">
        <v>16</v>
      </c>
      <c r="P457" s="39">
        <v>8</v>
      </c>
      <c r="Q457" s="94">
        <v>40</v>
      </c>
      <c r="R457" s="39"/>
      <c r="S457" s="39"/>
      <c r="T457" s="39"/>
      <c r="U457" s="94"/>
      <c r="V457" s="95">
        <v>184</v>
      </c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</row>
    <row r="458" spans="1:32" ht="21" customHeight="1">
      <c r="A458" s="207"/>
      <c r="B458" s="94" t="s">
        <v>539</v>
      </c>
      <c r="C458" s="39"/>
      <c r="D458" s="39">
        <v>8</v>
      </c>
      <c r="E458" s="39">
        <v>25</v>
      </c>
      <c r="F458" s="94">
        <v>33</v>
      </c>
      <c r="G458" s="39">
        <v>51</v>
      </c>
      <c r="H458" s="39">
        <v>50</v>
      </c>
      <c r="I458" s="39">
        <v>43</v>
      </c>
      <c r="J458" s="39">
        <v>42</v>
      </c>
      <c r="K458" s="39">
        <v>31</v>
      </c>
      <c r="L458" s="39">
        <v>27</v>
      </c>
      <c r="M458" s="94">
        <v>244</v>
      </c>
      <c r="N458" s="39">
        <v>30</v>
      </c>
      <c r="O458" s="39">
        <v>25</v>
      </c>
      <c r="P458" s="39">
        <v>16</v>
      </c>
      <c r="Q458" s="94">
        <v>71</v>
      </c>
      <c r="R458" s="39"/>
      <c r="S458" s="39"/>
      <c r="T458" s="39"/>
      <c r="U458" s="94"/>
      <c r="V458" s="95">
        <v>348</v>
      </c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</row>
    <row r="459" spans="1:32" ht="21" customHeight="1">
      <c r="A459" s="208"/>
      <c r="B459" s="96" t="s">
        <v>15</v>
      </c>
      <c r="C459" s="97"/>
      <c r="D459" s="97">
        <v>1</v>
      </c>
      <c r="E459" s="97">
        <v>1</v>
      </c>
      <c r="F459" s="96">
        <v>2</v>
      </c>
      <c r="G459" s="97">
        <v>2</v>
      </c>
      <c r="H459" s="97">
        <v>2</v>
      </c>
      <c r="I459" s="97">
        <v>2</v>
      </c>
      <c r="J459" s="97">
        <v>2</v>
      </c>
      <c r="K459" s="97">
        <v>1</v>
      </c>
      <c r="L459" s="97">
        <v>1</v>
      </c>
      <c r="M459" s="96">
        <v>10</v>
      </c>
      <c r="N459" s="97">
        <v>1</v>
      </c>
      <c r="O459" s="97">
        <v>1</v>
      </c>
      <c r="P459" s="97">
        <v>1</v>
      </c>
      <c r="Q459" s="96">
        <v>3</v>
      </c>
      <c r="R459" s="97"/>
      <c r="S459" s="97"/>
      <c r="T459" s="97"/>
      <c r="U459" s="96"/>
      <c r="V459" s="98">
        <v>15</v>
      </c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</row>
    <row r="460" spans="1:32" ht="21" customHeight="1">
      <c r="A460" s="206" t="s">
        <v>470</v>
      </c>
      <c r="B460" s="99" t="s">
        <v>568</v>
      </c>
      <c r="C460" s="37"/>
      <c r="D460" s="37">
        <v>3</v>
      </c>
      <c r="E460" s="37">
        <v>2</v>
      </c>
      <c r="F460" s="99">
        <v>5</v>
      </c>
      <c r="G460" s="37">
        <v>17</v>
      </c>
      <c r="H460" s="37">
        <v>28</v>
      </c>
      <c r="I460" s="37">
        <v>19</v>
      </c>
      <c r="J460" s="37">
        <v>21</v>
      </c>
      <c r="K460" s="37">
        <v>10</v>
      </c>
      <c r="L460" s="37">
        <v>12</v>
      </c>
      <c r="M460" s="99">
        <v>107</v>
      </c>
      <c r="N460" s="37"/>
      <c r="O460" s="37"/>
      <c r="P460" s="37"/>
      <c r="Q460" s="99"/>
      <c r="R460" s="37"/>
      <c r="S460" s="37"/>
      <c r="T460" s="37"/>
      <c r="U460" s="99"/>
      <c r="V460" s="100">
        <v>112</v>
      </c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</row>
    <row r="461" spans="1:32" ht="21" customHeight="1">
      <c r="A461" s="207"/>
      <c r="B461" s="94" t="s">
        <v>569</v>
      </c>
      <c r="C461" s="39">
        <v>2</v>
      </c>
      <c r="D461" s="39">
        <v>2</v>
      </c>
      <c r="E461" s="39">
        <v>9</v>
      </c>
      <c r="F461" s="94">
        <v>13</v>
      </c>
      <c r="G461" s="39">
        <v>16</v>
      </c>
      <c r="H461" s="39">
        <v>20</v>
      </c>
      <c r="I461" s="39">
        <v>17</v>
      </c>
      <c r="J461" s="39">
        <v>19</v>
      </c>
      <c r="K461" s="39">
        <v>28</v>
      </c>
      <c r="L461" s="39">
        <v>26</v>
      </c>
      <c r="M461" s="94">
        <v>126</v>
      </c>
      <c r="N461" s="39"/>
      <c r="O461" s="39"/>
      <c r="P461" s="39"/>
      <c r="Q461" s="94"/>
      <c r="R461" s="39"/>
      <c r="S461" s="39"/>
      <c r="T461" s="39"/>
      <c r="U461" s="94"/>
      <c r="V461" s="95">
        <v>139</v>
      </c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</row>
    <row r="462" spans="1:32" ht="21" customHeight="1">
      <c r="A462" s="207"/>
      <c r="B462" s="94" t="s">
        <v>539</v>
      </c>
      <c r="C462" s="39">
        <v>2</v>
      </c>
      <c r="D462" s="39">
        <v>5</v>
      </c>
      <c r="E462" s="39">
        <v>11</v>
      </c>
      <c r="F462" s="94">
        <v>18</v>
      </c>
      <c r="G462" s="39">
        <v>33</v>
      </c>
      <c r="H462" s="39">
        <v>48</v>
      </c>
      <c r="I462" s="39">
        <v>36</v>
      </c>
      <c r="J462" s="39">
        <v>40</v>
      </c>
      <c r="K462" s="39">
        <v>38</v>
      </c>
      <c r="L462" s="39">
        <v>38</v>
      </c>
      <c r="M462" s="94">
        <v>233</v>
      </c>
      <c r="N462" s="39"/>
      <c r="O462" s="39"/>
      <c r="P462" s="39"/>
      <c r="Q462" s="94"/>
      <c r="R462" s="39"/>
      <c r="S462" s="39"/>
      <c r="T462" s="39"/>
      <c r="U462" s="94"/>
      <c r="V462" s="95">
        <v>251</v>
      </c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</row>
    <row r="463" spans="1:32" ht="21" customHeight="1">
      <c r="A463" s="208"/>
      <c r="B463" s="96" t="s">
        <v>15</v>
      </c>
      <c r="C463" s="97">
        <v>1</v>
      </c>
      <c r="D463" s="97">
        <v>1</v>
      </c>
      <c r="E463" s="97">
        <v>1</v>
      </c>
      <c r="F463" s="96">
        <v>3</v>
      </c>
      <c r="G463" s="97">
        <v>1</v>
      </c>
      <c r="H463" s="97">
        <v>2</v>
      </c>
      <c r="I463" s="97">
        <v>1</v>
      </c>
      <c r="J463" s="97">
        <v>1</v>
      </c>
      <c r="K463" s="97">
        <v>1</v>
      </c>
      <c r="L463" s="97">
        <v>1</v>
      </c>
      <c r="M463" s="96">
        <v>7</v>
      </c>
      <c r="N463" s="97"/>
      <c r="O463" s="97"/>
      <c r="P463" s="97"/>
      <c r="Q463" s="96"/>
      <c r="R463" s="97"/>
      <c r="S463" s="97"/>
      <c r="T463" s="97"/>
      <c r="U463" s="96"/>
      <c r="V463" s="98">
        <v>10</v>
      </c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</row>
    <row r="464" spans="1:32" ht="21" customHeight="1">
      <c r="A464" s="206" t="s">
        <v>474</v>
      </c>
      <c r="B464" s="99" t="s">
        <v>568</v>
      </c>
      <c r="C464" s="37"/>
      <c r="D464" s="37">
        <v>13</v>
      </c>
      <c r="E464" s="37">
        <v>11</v>
      </c>
      <c r="F464" s="99">
        <v>24</v>
      </c>
      <c r="G464" s="37">
        <v>12</v>
      </c>
      <c r="H464" s="37">
        <v>10</v>
      </c>
      <c r="I464" s="37">
        <v>3</v>
      </c>
      <c r="J464" s="37">
        <v>4</v>
      </c>
      <c r="K464" s="37">
        <v>7</v>
      </c>
      <c r="L464" s="37">
        <v>5</v>
      </c>
      <c r="M464" s="99">
        <v>41</v>
      </c>
      <c r="N464" s="37"/>
      <c r="O464" s="37"/>
      <c r="P464" s="37"/>
      <c r="Q464" s="99"/>
      <c r="R464" s="37"/>
      <c r="S464" s="37"/>
      <c r="T464" s="37"/>
      <c r="U464" s="99"/>
      <c r="V464" s="100">
        <v>65</v>
      </c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</row>
    <row r="465" spans="1:32" ht="21" customHeight="1">
      <c r="A465" s="207"/>
      <c r="B465" s="94" t="s">
        <v>569</v>
      </c>
      <c r="C465" s="39"/>
      <c r="D465" s="39">
        <v>12</v>
      </c>
      <c r="E465" s="39">
        <v>9</v>
      </c>
      <c r="F465" s="94">
        <v>21</v>
      </c>
      <c r="G465" s="39">
        <v>5</v>
      </c>
      <c r="H465" s="39">
        <v>5</v>
      </c>
      <c r="I465" s="39">
        <v>12</v>
      </c>
      <c r="J465" s="39">
        <v>5</v>
      </c>
      <c r="K465" s="39">
        <v>6</v>
      </c>
      <c r="L465" s="39">
        <v>4</v>
      </c>
      <c r="M465" s="94">
        <v>37</v>
      </c>
      <c r="N465" s="39"/>
      <c r="O465" s="39"/>
      <c r="P465" s="39"/>
      <c r="Q465" s="94"/>
      <c r="R465" s="39"/>
      <c r="S465" s="39"/>
      <c r="T465" s="39"/>
      <c r="U465" s="94"/>
      <c r="V465" s="95">
        <v>58</v>
      </c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</row>
    <row r="466" spans="1:32" ht="21" customHeight="1">
      <c r="A466" s="207"/>
      <c r="B466" s="94" t="s">
        <v>539</v>
      </c>
      <c r="C466" s="39"/>
      <c r="D466" s="39">
        <v>25</v>
      </c>
      <c r="E466" s="39">
        <v>20</v>
      </c>
      <c r="F466" s="94">
        <v>45</v>
      </c>
      <c r="G466" s="39">
        <v>17</v>
      </c>
      <c r="H466" s="39">
        <v>15</v>
      </c>
      <c r="I466" s="39">
        <v>15</v>
      </c>
      <c r="J466" s="39">
        <v>9</v>
      </c>
      <c r="K466" s="39">
        <v>13</v>
      </c>
      <c r="L466" s="39">
        <v>9</v>
      </c>
      <c r="M466" s="94">
        <v>78</v>
      </c>
      <c r="N466" s="39"/>
      <c r="O466" s="39"/>
      <c r="P466" s="39"/>
      <c r="Q466" s="94"/>
      <c r="R466" s="39"/>
      <c r="S466" s="39"/>
      <c r="T466" s="39"/>
      <c r="U466" s="94"/>
      <c r="V466" s="95">
        <v>123</v>
      </c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</row>
    <row r="467" spans="1:32" ht="21" customHeight="1">
      <c r="A467" s="208"/>
      <c r="B467" s="96" t="s">
        <v>15</v>
      </c>
      <c r="C467" s="97"/>
      <c r="D467" s="97">
        <v>1</v>
      </c>
      <c r="E467" s="97">
        <v>1</v>
      </c>
      <c r="F467" s="96">
        <v>2</v>
      </c>
      <c r="G467" s="97">
        <v>1</v>
      </c>
      <c r="H467" s="97">
        <v>1</v>
      </c>
      <c r="I467" s="97">
        <v>1</v>
      </c>
      <c r="J467" s="97">
        <v>1</v>
      </c>
      <c r="K467" s="97">
        <v>1</v>
      </c>
      <c r="L467" s="97">
        <v>1</v>
      </c>
      <c r="M467" s="96">
        <v>6</v>
      </c>
      <c r="N467" s="97"/>
      <c r="O467" s="97"/>
      <c r="P467" s="97"/>
      <c r="Q467" s="96"/>
      <c r="R467" s="97"/>
      <c r="S467" s="97"/>
      <c r="T467" s="97"/>
      <c r="U467" s="96"/>
      <c r="V467" s="98">
        <v>8</v>
      </c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</row>
    <row r="468" spans="1:32" ht="21" customHeight="1">
      <c r="A468" s="206" t="s">
        <v>478</v>
      </c>
      <c r="B468" s="99" t="s">
        <v>568</v>
      </c>
      <c r="C468" s="37"/>
      <c r="D468" s="37">
        <v>22</v>
      </c>
      <c r="E468" s="37">
        <v>25</v>
      </c>
      <c r="F468" s="99">
        <v>47</v>
      </c>
      <c r="G468" s="37">
        <v>12</v>
      </c>
      <c r="H468" s="37">
        <v>21</v>
      </c>
      <c r="I468" s="37">
        <v>16</v>
      </c>
      <c r="J468" s="37">
        <v>18</v>
      </c>
      <c r="K468" s="37">
        <v>22</v>
      </c>
      <c r="L468" s="37">
        <v>13</v>
      </c>
      <c r="M468" s="99">
        <v>102</v>
      </c>
      <c r="N468" s="37"/>
      <c r="O468" s="37"/>
      <c r="P468" s="37"/>
      <c r="Q468" s="99"/>
      <c r="R468" s="37"/>
      <c r="S468" s="37"/>
      <c r="T468" s="37"/>
      <c r="U468" s="99"/>
      <c r="V468" s="100">
        <v>149</v>
      </c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</row>
    <row r="469" spans="1:32" ht="21" customHeight="1">
      <c r="A469" s="207"/>
      <c r="B469" s="94" t="s">
        <v>569</v>
      </c>
      <c r="C469" s="39"/>
      <c r="D469" s="39">
        <v>18</v>
      </c>
      <c r="E469" s="39">
        <v>18</v>
      </c>
      <c r="F469" s="94">
        <v>36</v>
      </c>
      <c r="G469" s="39">
        <v>13</v>
      </c>
      <c r="H469" s="39">
        <v>8</v>
      </c>
      <c r="I469" s="39">
        <v>18</v>
      </c>
      <c r="J469" s="39">
        <v>11</v>
      </c>
      <c r="K469" s="39">
        <v>10</v>
      </c>
      <c r="L469" s="39">
        <v>18</v>
      </c>
      <c r="M469" s="94">
        <v>78</v>
      </c>
      <c r="N469" s="39"/>
      <c r="O469" s="39"/>
      <c r="P469" s="39"/>
      <c r="Q469" s="94"/>
      <c r="R469" s="39"/>
      <c r="S469" s="39"/>
      <c r="T469" s="39"/>
      <c r="U469" s="94"/>
      <c r="V469" s="95">
        <v>114</v>
      </c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</row>
    <row r="470" spans="1:32" ht="21" customHeight="1">
      <c r="A470" s="207"/>
      <c r="B470" s="94" t="s">
        <v>539</v>
      </c>
      <c r="C470" s="39"/>
      <c r="D470" s="39">
        <v>40</v>
      </c>
      <c r="E470" s="39">
        <v>43</v>
      </c>
      <c r="F470" s="94">
        <v>83</v>
      </c>
      <c r="G470" s="39">
        <v>25</v>
      </c>
      <c r="H470" s="39">
        <v>29</v>
      </c>
      <c r="I470" s="39">
        <v>34</v>
      </c>
      <c r="J470" s="39">
        <v>29</v>
      </c>
      <c r="K470" s="39">
        <v>32</v>
      </c>
      <c r="L470" s="39">
        <v>31</v>
      </c>
      <c r="M470" s="94">
        <v>180</v>
      </c>
      <c r="N470" s="39"/>
      <c r="O470" s="39"/>
      <c r="P470" s="39"/>
      <c r="Q470" s="94"/>
      <c r="R470" s="39"/>
      <c r="S470" s="39"/>
      <c r="T470" s="39"/>
      <c r="U470" s="94"/>
      <c r="V470" s="95">
        <v>263</v>
      </c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</row>
    <row r="471" spans="1:32" ht="21" customHeight="1">
      <c r="A471" s="208"/>
      <c r="B471" s="96" t="s">
        <v>15</v>
      </c>
      <c r="C471" s="97"/>
      <c r="D471" s="97">
        <v>1</v>
      </c>
      <c r="E471" s="97">
        <v>1</v>
      </c>
      <c r="F471" s="96">
        <v>2</v>
      </c>
      <c r="G471" s="97">
        <v>1</v>
      </c>
      <c r="H471" s="97">
        <v>1</v>
      </c>
      <c r="I471" s="97">
        <v>1</v>
      </c>
      <c r="J471" s="97">
        <v>1</v>
      </c>
      <c r="K471" s="97">
        <v>1</v>
      </c>
      <c r="L471" s="97">
        <v>1</v>
      </c>
      <c r="M471" s="96">
        <v>6</v>
      </c>
      <c r="N471" s="97"/>
      <c r="O471" s="97"/>
      <c r="P471" s="97"/>
      <c r="Q471" s="96"/>
      <c r="R471" s="97"/>
      <c r="S471" s="97"/>
      <c r="T471" s="97"/>
      <c r="U471" s="96"/>
      <c r="V471" s="98">
        <v>8</v>
      </c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</row>
    <row r="472" spans="1:32" ht="21" customHeight="1">
      <c r="A472" s="206" t="s">
        <v>483</v>
      </c>
      <c r="B472" s="99" t="s">
        <v>568</v>
      </c>
      <c r="C472" s="37"/>
      <c r="D472" s="37">
        <v>4</v>
      </c>
      <c r="E472" s="37">
        <v>9</v>
      </c>
      <c r="F472" s="99">
        <v>13</v>
      </c>
      <c r="G472" s="37">
        <v>5</v>
      </c>
      <c r="H472" s="37">
        <v>5</v>
      </c>
      <c r="I472" s="37">
        <v>4</v>
      </c>
      <c r="J472" s="37">
        <v>10</v>
      </c>
      <c r="K472" s="37">
        <v>4</v>
      </c>
      <c r="L472" s="37">
        <v>4</v>
      </c>
      <c r="M472" s="99">
        <v>32</v>
      </c>
      <c r="N472" s="37"/>
      <c r="O472" s="37"/>
      <c r="P472" s="37"/>
      <c r="Q472" s="99"/>
      <c r="R472" s="37"/>
      <c r="S472" s="37"/>
      <c r="T472" s="37"/>
      <c r="U472" s="99"/>
      <c r="V472" s="100">
        <v>45</v>
      </c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</row>
    <row r="473" spans="1:32" ht="21" customHeight="1">
      <c r="A473" s="207"/>
      <c r="B473" s="94" t="s">
        <v>569</v>
      </c>
      <c r="C473" s="39"/>
      <c r="D473" s="39">
        <v>7</v>
      </c>
      <c r="E473" s="39">
        <v>2</v>
      </c>
      <c r="F473" s="94">
        <v>9</v>
      </c>
      <c r="G473" s="39">
        <v>13</v>
      </c>
      <c r="H473" s="39">
        <v>4</v>
      </c>
      <c r="I473" s="39">
        <v>6</v>
      </c>
      <c r="J473" s="39">
        <v>6</v>
      </c>
      <c r="K473" s="39">
        <v>12</v>
      </c>
      <c r="L473" s="39">
        <v>7</v>
      </c>
      <c r="M473" s="94">
        <v>48</v>
      </c>
      <c r="N473" s="39"/>
      <c r="O473" s="39"/>
      <c r="P473" s="39"/>
      <c r="Q473" s="94"/>
      <c r="R473" s="39"/>
      <c r="S473" s="39"/>
      <c r="T473" s="39"/>
      <c r="U473" s="94"/>
      <c r="V473" s="95">
        <v>57</v>
      </c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</row>
    <row r="474" spans="1:32" ht="21" customHeight="1">
      <c r="A474" s="207"/>
      <c r="B474" s="94" t="s">
        <v>539</v>
      </c>
      <c r="C474" s="39"/>
      <c r="D474" s="39">
        <v>11</v>
      </c>
      <c r="E474" s="39">
        <v>11</v>
      </c>
      <c r="F474" s="94">
        <v>22</v>
      </c>
      <c r="G474" s="39">
        <v>18</v>
      </c>
      <c r="H474" s="39">
        <v>9</v>
      </c>
      <c r="I474" s="39">
        <v>10</v>
      </c>
      <c r="J474" s="39">
        <v>16</v>
      </c>
      <c r="K474" s="39">
        <v>16</v>
      </c>
      <c r="L474" s="39">
        <v>11</v>
      </c>
      <c r="M474" s="94">
        <v>80</v>
      </c>
      <c r="N474" s="39"/>
      <c r="O474" s="39"/>
      <c r="P474" s="39"/>
      <c r="Q474" s="94"/>
      <c r="R474" s="39"/>
      <c r="S474" s="39"/>
      <c r="T474" s="39"/>
      <c r="U474" s="94"/>
      <c r="V474" s="95">
        <v>102</v>
      </c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</row>
    <row r="475" spans="1:32" ht="21" customHeight="1">
      <c r="A475" s="208"/>
      <c r="B475" s="96" t="s">
        <v>15</v>
      </c>
      <c r="C475" s="97"/>
      <c r="D475" s="97">
        <v>1</v>
      </c>
      <c r="E475" s="97">
        <v>1</v>
      </c>
      <c r="F475" s="96">
        <v>2</v>
      </c>
      <c r="G475" s="97">
        <v>1</v>
      </c>
      <c r="H475" s="97">
        <v>1</v>
      </c>
      <c r="I475" s="97">
        <v>1</v>
      </c>
      <c r="J475" s="97">
        <v>1</v>
      </c>
      <c r="K475" s="97">
        <v>1</v>
      </c>
      <c r="L475" s="97">
        <v>1</v>
      </c>
      <c r="M475" s="96">
        <v>6</v>
      </c>
      <c r="N475" s="97"/>
      <c r="O475" s="97"/>
      <c r="P475" s="97"/>
      <c r="Q475" s="96"/>
      <c r="R475" s="97"/>
      <c r="S475" s="97"/>
      <c r="T475" s="97"/>
      <c r="U475" s="96"/>
      <c r="V475" s="98">
        <v>8</v>
      </c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</row>
    <row r="476" spans="1:32" ht="21" customHeight="1">
      <c r="A476" s="206" t="s">
        <v>486</v>
      </c>
      <c r="B476" s="99" t="s">
        <v>568</v>
      </c>
      <c r="C476" s="37"/>
      <c r="D476" s="37">
        <v>20</v>
      </c>
      <c r="E476" s="37">
        <v>22</v>
      </c>
      <c r="F476" s="99">
        <v>42</v>
      </c>
      <c r="G476" s="37">
        <v>45</v>
      </c>
      <c r="H476" s="37">
        <v>35</v>
      </c>
      <c r="I476" s="37">
        <v>26</v>
      </c>
      <c r="J476" s="37">
        <v>27</v>
      </c>
      <c r="K476" s="37">
        <v>24</v>
      </c>
      <c r="L476" s="37">
        <v>18</v>
      </c>
      <c r="M476" s="99">
        <v>175</v>
      </c>
      <c r="N476" s="37">
        <v>17</v>
      </c>
      <c r="O476" s="37">
        <v>8</v>
      </c>
      <c r="P476" s="37">
        <v>9</v>
      </c>
      <c r="Q476" s="99">
        <v>34</v>
      </c>
      <c r="R476" s="37"/>
      <c r="S476" s="37"/>
      <c r="T476" s="37"/>
      <c r="U476" s="99"/>
      <c r="V476" s="100">
        <v>251</v>
      </c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</row>
    <row r="477" spans="1:32" ht="21" customHeight="1">
      <c r="A477" s="207"/>
      <c r="B477" s="94" t="s">
        <v>569</v>
      </c>
      <c r="C477" s="39"/>
      <c r="D477" s="39">
        <v>27</v>
      </c>
      <c r="E477" s="39">
        <v>21</v>
      </c>
      <c r="F477" s="94">
        <v>48</v>
      </c>
      <c r="G477" s="39">
        <v>45</v>
      </c>
      <c r="H477" s="39">
        <v>23</v>
      </c>
      <c r="I477" s="39">
        <v>18</v>
      </c>
      <c r="J477" s="39">
        <v>25</v>
      </c>
      <c r="K477" s="39">
        <v>23</v>
      </c>
      <c r="L477" s="39">
        <v>18</v>
      </c>
      <c r="M477" s="94">
        <v>152</v>
      </c>
      <c r="N477" s="39">
        <v>14</v>
      </c>
      <c r="O477" s="39">
        <v>15</v>
      </c>
      <c r="P477" s="39">
        <v>14</v>
      </c>
      <c r="Q477" s="94">
        <v>43</v>
      </c>
      <c r="R477" s="39"/>
      <c r="S477" s="39"/>
      <c r="T477" s="39"/>
      <c r="U477" s="94"/>
      <c r="V477" s="95">
        <v>243</v>
      </c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</row>
    <row r="478" spans="1:32" ht="21" customHeight="1">
      <c r="A478" s="207"/>
      <c r="B478" s="94" t="s">
        <v>539</v>
      </c>
      <c r="C478" s="39"/>
      <c r="D478" s="39">
        <v>47</v>
      </c>
      <c r="E478" s="39">
        <v>43</v>
      </c>
      <c r="F478" s="94">
        <v>90</v>
      </c>
      <c r="G478" s="39">
        <v>90</v>
      </c>
      <c r="H478" s="39">
        <v>58</v>
      </c>
      <c r="I478" s="39">
        <v>44</v>
      </c>
      <c r="J478" s="39">
        <v>52</v>
      </c>
      <c r="K478" s="39">
        <v>47</v>
      </c>
      <c r="L478" s="39">
        <v>36</v>
      </c>
      <c r="M478" s="94">
        <v>327</v>
      </c>
      <c r="N478" s="39">
        <v>31</v>
      </c>
      <c r="O478" s="39">
        <v>23</v>
      </c>
      <c r="P478" s="39">
        <v>23</v>
      </c>
      <c r="Q478" s="94">
        <v>77</v>
      </c>
      <c r="R478" s="39"/>
      <c r="S478" s="39"/>
      <c r="T478" s="39"/>
      <c r="U478" s="94"/>
      <c r="V478" s="95">
        <v>494</v>
      </c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</row>
    <row r="479" spans="1:32" ht="21" customHeight="1">
      <c r="A479" s="208"/>
      <c r="B479" s="96" t="s">
        <v>15</v>
      </c>
      <c r="C479" s="97"/>
      <c r="D479" s="97">
        <v>4</v>
      </c>
      <c r="E479" s="97">
        <v>4</v>
      </c>
      <c r="F479" s="96">
        <v>8</v>
      </c>
      <c r="G479" s="97">
        <v>4</v>
      </c>
      <c r="H479" s="97">
        <v>4</v>
      </c>
      <c r="I479" s="97">
        <v>4</v>
      </c>
      <c r="J479" s="97">
        <v>4</v>
      </c>
      <c r="K479" s="97">
        <v>4</v>
      </c>
      <c r="L479" s="97">
        <v>4</v>
      </c>
      <c r="M479" s="96">
        <v>24</v>
      </c>
      <c r="N479" s="97">
        <v>1</v>
      </c>
      <c r="O479" s="97">
        <v>1</v>
      </c>
      <c r="P479" s="97">
        <v>1</v>
      </c>
      <c r="Q479" s="96">
        <v>3</v>
      </c>
      <c r="R479" s="97"/>
      <c r="S479" s="97"/>
      <c r="T479" s="97"/>
      <c r="U479" s="96"/>
      <c r="V479" s="98">
        <v>35</v>
      </c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</row>
    <row r="480" spans="1:32" ht="21" customHeight="1">
      <c r="A480" s="206" t="s">
        <v>491</v>
      </c>
      <c r="B480" s="99" t="s">
        <v>568</v>
      </c>
      <c r="C480" s="37"/>
      <c r="D480" s="37">
        <v>44</v>
      </c>
      <c r="E480" s="37">
        <v>36</v>
      </c>
      <c r="F480" s="99">
        <v>80</v>
      </c>
      <c r="G480" s="37">
        <v>48</v>
      </c>
      <c r="H480" s="37">
        <v>52</v>
      </c>
      <c r="I480" s="37">
        <v>31</v>
      </c>
      <c r="J480" s="37">
        <v>33</v>
      </c>
      <c r="K480" s="37">
        <v>35</v>
      </c>
      <c r="L480" s="37">
        <v>34</v>
      </c>
      <c r="M480" s="99">
        <v>233</v>
      </c>
      <c r="N480" s="37">
        <v>23</v>
      </c>
      <c r="O480" s="37">
        <v>29</v>
      </c>
      <c r="P480" s="37">
        <v>14</v>
      </c>
      <c r="Q480" s="99">
        <v>66</v>
      </c>
      <c r="R480" s="37">
        <v>15</v>
      </c>
      <c r="S480" s="37">
        <v>13</v>
      </c>
      <c r="T480" s="37">
        <v>12</v>
      </c>
      <c r="U480" s="99">
        <v>40</v>
      </c>
      <c r="V480" s="100">
        <v>419</v>
      </c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</row>
    <row r="481" spans="1:32" ht="21" customHeight="1">
      <c r="A481" s="207"/>
      <c r="B481" s="94" t="s">
        <v>569</v>
      </c>
      <c r="C481" s="39"/>
      <c r="D481" s="39">
        <v>40</v>
      </c>
      <c r="E481" s="39">
        <v>42</v>
      </c>
      <c r="F481" s="94">
        <v>82</v>
      </c>
      <c r="G481" s="39">
        <v>39</v>
      </c>
      <c r="H481" s="39">
        <v>36</v>
      </c>
      <c r="I481" s="39">
        <v>37</v>
      </c>
      <c r="J481" s="39">
        <v>32</v>
      </c>
      <c r="K481" s="39">
        <v>35</v>
      </c>
      <c r="L481" s="39">
        <v>44</v>
      </c>
      <c r="M481" s="94">
        <v>223</v>
      </c>
      <c r="N481" s="39">
        <v>56</v>
      </c>
      <c r="O481" s="39">
        <v>37</v>
      </c>
      <c r="P481" s="39">
        <v>27</v>
      </c>
      <c r="Q481" s="94">
        <v>120</v>
      </c>
      <c r="R481" s="39">
        <v>44</v>
      </c>
      <c r="S481" s="39">
        <v>35</v>
      </c>
      <c r="T481" s="39">
        <v>18</v>
      </c>
      <c r="U481" s="94">
        <v>97</v>
      </c>
      <c r="V481" s="95">
        <v>522</v>
      </c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</row>
    <row r="482" spans="1:32" ht="21" customHeight="1">
      <c r="A482" s="207"/>
      <c r="B482" s="94" t="s">
        <v>539</v>
      </c>
      <c r="C482" s="39"/>
      <c r="D482" s="39">
        <v>84</v>
      </c>
      <c r="E482" s="39">
        <v>78</v>
      </c>
      <c r="F482" s="94">
        <v>162</v>
      </c>
      <c r="G482" s="39">
        <v>87</v>
      </c>
      <c r="H482" s="39">
        <v>88</v>
      </c>
      <c r="I482" s="39">
        <v>68</v>
      </c>
      <c r="J482" s="39">
        <v>65</v>
      </c>
      <c r="K482" s="39">
        <v>70</v>
      </c>
      <c r="L482" s="39">
        <v>78</v>
      </c>
      <c r="M482" s="94">
        <v>456</v>
      </c>
      <c r="N482" s="39">
        <v>79</v>
      </c>
      <c r="O482" s="39">
        <v>66</v>
      </c>
      <c r="P482" s="39">
        <v>41</v>
      </c>
      <c r="Q482" s="94">
        <v>186</v>
      </c>
      <c r="R482" s="39">
        <v>59</v>
      </c>
      <c r="S482" s="39">
        <v>48</v>
      </c>
      <c r="T482" s="39">
        <v>30</v>
      </c>
      <c r="U482" s="94">
        <v>137</v>
      </c>
      <c r="V482" s="95">
        <v>941</v>
      </c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</row>
    <row r="483" spans="1:32" ht="21" customHeight="1">
      <c r="A483" s="208"/>
      <c r="B483" s="96" t="s">
        <v>15</v>
      </c>
      <c r="C483" s="97"/>
      <c r="D483" s="97">
        <v>4</v>
      </c>
      <c r="E483" s="97">
        <v>4</v>
      </c>
      <c r="F483" s="96">
        <v>8</v>
      </c>
      <c r="G483" s="97">
        <v>3</v>
      </c>
      <c r="H483" s="97">
        <v>3</v>
      </c>
      <c r="I483" s="97">
        <v>3</v>
      </c>
      <c r="J483" s="97">
        <v>3</v>
      </c>
      <c r="K483" s="97">
        <v>3</v>
      </c>
      <c r="L483" s="97">
        <v>3</v>
      </c>
      <c r="M483" s="96">
        <v>18</v>
      </c>
      <c r="N483" s="97">
        <v>2</v>
      </c>
      <c r="O483" s="97">
        <v>2</v>
      </c>
      <c r="P483" s="97">
        <v>2</v>
      </c>
      <c r="Q483" s="96">
        <v>6</v>
      </c>
      <c r="R483" s="97">
        <v>3</v>
      </c>
      <c r="S483" s="97">
        <v>2</v>
      </c>
      <c r="T483" s="97">
        <v>2</v>
      </c>
      <c r="U483" s="96">
        <v>7</v>
      </c>
      <c r="V483" s="98">
        <v>39</v>
      </c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</row>
    <row r="484" spans="1:32" ht="21" customHeight="1">
      <c r="A484" s="206" t="s">
        <v>581</v>
      </c>
      <c r="B484" s="99" t="s">
        <v>568</v>
      </c>
      <c r="C484" s="37"/>
      <c r="D484" s="37">
        <v>42</v>
      </c>
      <c r="E484" s="37">
        <v>59</v>
      </c>
      <c r="F484" s="99">
        <v>101</v>
      </c>
      <c r="G484" s="37">
        <v>54</v>
      </c>
      <c r="H484" s="37">
        <v>57</v>
      </c>
      <c r="I484" s="37">
        <v>49</v>
      </c>
      <c r="J484" s="37">
        <v>33</v>
      </c>
      <c r="K484" s="37">
        <v>35</v>
      </c>
      <c r="L484" s="37">
        <v>31</v>
      </c>
      <c r="M484" s="99">
        <v>259</v>
      </c>
      <c r="N484" s="37">
        <v>24</v>
      </c>
      <c r="O484" s="37">
        <v>25</v>
      </c>
      <c r="P484" s="37">
        <v>17</v>
      </c>
      <c r="Q484" s="99">
        <v>66</v>
      </c>
      <c r="R484" s="37">
        <v>12</v>
      </c>
      <c r="S484" s="37">
        <v>6</v>
      </c>
      <c r="T484" s="37">
        <v>8</v>
      </c>
      <c r="U484" s="99">
        <v>26</v>
      </c>
      <c r="V484" s="100">
        <v>452</v>
      </c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</row>
    <row r="485" spans="1:32" ht="21" customHeight="1">
      <c r="A485" s="207"/>
      <c r="B485" s="94" t="s">
        <v>569</v>
      </c>
      <c r="C485" s="39"/>
      <c r="D485" s="39">
        <v>47</v>
      </c>
      <c r="E485" s="39">
        <v>39</v>
      </c>
      <c r="F485" s="94">
        <v>86</v>
      </c>
      <c r="G485" s="39">
        <v>45</v>
      </c>
      <c r="H485" s="39">
        <v>44</v>
      </c>
      <c r="I485" s="39">
        <v>47</v>
      </c>
      <c r="J485" s="39">
        <v>39</v>
      </c>
      <c r="K485" s="39">
        <v>44</v>
      </c>
      <c r="L485" s="39">
        <v>41</v>
      </c>
      <c r="M485" s="94">
        <v>260</v>
      </c>
      <c r="N485" s="39">
        <v>21</v>
      </c>
      <c r="O485" s="39">
        <v>43</v>
      </c>
      <c r="P485" s="39">
        <v>29</v>
      </c>
      <c r="Q485" s="94">
        <v>93</v>
      </c>
      <c r="R485" s="39">
        <v>17</v>
      </c>
      <c r="S485" s="39">
        <v>6</v>
      </c>
      <c r="T485" s="39">
        <v>8</v>
      </c>
      <c r="U485" s="94">
        <v>31</v>
      </c>
      <c r="V485" s="95">
        <v>470</v>
      </c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</row>
    <row r="486" spans="1:32" ht="21" customHeight="1">
      <c r="A486" s="207"/>
      <c r="B486" s="94" t="s">
        <v>539</v>
      </c>
      <c r="C486" s="39"/>
      <c r="D486" s="39">
        <v>89</v>
      </c>
      <c r="E486" s="39">
        <v>98</v>
      </c>
      <c r="F486" s="94">
        <v>187</v>
      </c>
      <c r="G486" s="39">
        <v>99</v>
      </c>
      <c r="H486" s="39">
        <v>101</v>
      </c>
      <c r="I486" s="39">
        <v>96</v>
      </c>
      <c r="J486" s="39">
        <v>72</v>
      </c>
      <c r="K486" s="39">
        <v>79</v>
      </c>
      <c r="L486" s="39">
        <v>72</v>
      </c>
      <c r="M486" s="94">
        <v>519</v>
      </c>
      <c r="N486" s="39">
        <v>45</v>
      </c>
      <c r="O486" s="39">
        <v>68</v>
      </c>
      <c r="P486" s="39">
        <v>46</v>
      </c>
      <c r="Q486" s="94">
        <v>159</v>
      </c>
      <c r="R486" s="39">
        <v>29</v>
      </c>
      <c r="S486" s="39">
        <v>12</v>
      </c>
      <c r="T486" s="39">
        <v>16</v>
      </c>
      <c r="U486" s="94">
        <v>57</v>
      </c>
      <c r="V486" s="95">
        <v>922</v>
      </c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</row>
    <row r="487" spans="1:32" ht="21" customHeight="1">
      <c r="A487" s="208"/>
      <c r="B487" s="96" t="s">
        <v>15</v>
      </c>
      <c r="C487" s="97"/>
      <c r="D487" s="97">
        <v>4</v>
      </c>
      <c r="E487" s="97">
        <v>4</v>
      </c>
      <c r="F487" s="96">
        <v>8</v>
      </c>
      <c r="G487" s="97">
        <v>4</v>
      </c>
      <c r="H487" s="97">
        <v>4</v>
      </c>
      <c r="I487" s="97">
        <v>4</v>
      </c>
      <c r="J487" s="97">
        <v>3</v>
      </c>
      <c r="K487" s="97">
        <v>4</v>
      </c>
      <c r="L487" s="97">
        <v>3</v>
      </c>
      <c r="M487" s="96">
        <v>22</v>
      </c>
      <c r="N487" s="97">
        <v>2</v>
      </c>
      <c r="O487" s="97">
        <v>3</v>
      </c>
      <c r="P487" s="97">
        <v>2</v>
      </c>
      <c r="Q487" s="96">
        <v>7</v>
      </c>
      <c r="R487" s="97">
        <v>1</v>
      </c>
      <c r="S487" s="97">
        <v>1</v>
      </c>
      <c r="T487" s="97">
        <v>1</v>
      </c>
      <c r="U487" s="96">
        <v>3</v>
      </c>
      <c r="V487" s="98">
        <v>40</v>
      </c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</row>
    <row r="488" spans="1:32" ht="21" customHeight="1">
      <c r="A488" s="206" t="s">
        <v>498</v>
      </c>
      <c r="B488" s="99" t="s">
        <v>568</v>
      </c>
      <c r="C488" s="37"/>
      <c r="D488" s="37"/>
      <c r="E488" s="37"/>
      <c r="F488" s="99"/>
      <c r="G488" s="37">
        <v>15</v>
      </c>
      <c r="H488" s="37">
        <v>8</v>
      </c>
      <c r="I488" s="37">
        <v>16</v>
      </c>
      <c r="J488" s="37">
        <v>10</v>
      </c>
      <c r="K488" s="37">
        <v>5</v>
      </c>
      <c r="L488" s="37">
        <v>15</v>
      </c>
      <c r="M488" s="99">
        <v>69</v>
      </c>
      <c r="N488" s="37">
        <v>16</v>
      </c>
      <c r="O488" s="37">
        <v>12</v>
      </c>
      <c r="P488" s="37">
        <v>8</v>
      </c>
      <c r="Q488" s="99">
        <v>36</v>
      </c>
      <c r="R488" s="37"/>
      <c r="S488" s="37"/>
      <c r="T488" s="37"/>
      <c r="U488" s="99"/>
      <c r="V488" s="100">
        <v>105</v>
      </c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</row>
    <row r="489" spans="1:32" ht="21" customHeight="1">
      <c r="A489" s="207"/>
      <c r="B489" s="94" t="s">
        <v>569</v>
      </c>
      <c r="C489" s="39"/>
      <c r="D489" s="39"/>
      <c r="E489" s="39"/>
      <c r="F489" s="94"/>
      <c r="G489" s="39">
        <v>20</v>
      </c>
      <c r="H489" s="39">
        <v>9</v>
      </c>
      <c r="I489" s="39">
        <v>9</v>
      </c>
      <c r="J489" s="39">
        <v>13</v>
      </c>
      <c r="K489" s="39">
        <v>15</v>
      </c>
      <c r="L489" s="39">
        <v>15</v>
      </c>
      <c r="M489" s="94">
        <v>81</v>
      </c>
      <c r="N489" s="39">
        <v>15</v>
      </c>
      <c r="O489" s="39">
        <v>7</v>
      </c>
      <c r="P489" s="39">
        <v>11</v>
      </c>
      <c r="Q489" s="94">
        <v>33</v>
      </c>
      <c r="R489" s="39"/>
      <c r="S489" s="39"/>
      <c r="T489" s="39"/>
      <c r="U489" s="94"/>
      <c r="V489" s="95">
        <v>114</v>
      </c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</row>
    <row r="490" spans="1:32" ht="21" customHeight="1">
      <c r="A490" s="207"/>
      <c r="B490" s="94" t="s">
        <v>539</v>
      </c>
      <c r="C490" s="39"/>
      <c r="D490" s="39"/>
      <c r="E490" s="39"/>
      <c r="F490" s="94"/>
      <c r="G490" s="39">
        <v>35</v>
      </c>
      <c r="H490" s="39">
        <v>17</v>
      </c>
      <c r="I490" s="39">
        <v>25</v>
      </c>
      <c r="J490" s="39">
        <v>23</v>
      </c>
      <c r="K490" s="39">
        <v>20</v>
      </c>
      <c r="L490" s="39">
        <v>30</v>
      </c>
      <c r="M490" s="94">
        <v>150</v>
      </c>
      <c r="N490" s="39">
        <v>31</v>
      </c>
      <c r="O490" s="39">
        <v>19</v>
      </c>
      <c r="P490" s="39">
        <v>19</v>
      </c>
      <c r="Q490" s="94">
        <v>69</v>
      </c>
      <c r="R490" s="39"/>
      <c r="S490" s="39"/>
      <c r="T490" s="39"/>
      <c r="U490" s="94"/>
      <c r="V490" s="95">
        <v>219</v>
      </c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</row>
    <row r="491" spans="1:32" ht="21" customHeight="1">
      <c r="A491" s="208"/>
      <c r="B491" s="96" t="s">
        <v>15</v>
      </c>
      <c r="C491" s="97"/>
      <c r="D491" s="97"/>
      <c r="E491" s="97"/>
      <c r="F491" s="96"/>
      <c r="G491" s="97">
        <v>1</v>
      </c>
      <c r="H491" s="97">
        <v>1</v>
      </c>
      <c r="I491" s="97">
        <v>1</v>
      </c>
      <c r="J491" s="97">
        <v>1</v>
      </c>
      <c r="K491" s="97">
        <v>1</v>
      </c>
      <c r="L491" s="97">
        <v>1</v>
      </c>
      <c r="M491" s="96">
        <v>6</v>
      </c>
      <c r="N491" s="97">
        <v>1</v>
      </c>
      <c r="O491" s="97">
        <v>1</v>
      </c>
      <c r="P491" s="97">
        <v>1</v>
      </c>
      <c r="Q491" s="96">
        <v>3</v>
      </c>
      <c r="R491" s="97"/>
      <c r="S491" s="97"/>
      <c r="T491" s="97"/>
      <c r="U491" s="96"/>
      <c r="V491" s="98">
        <v>9</v>
      </c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</row>
    <row r="492" spans="1:32" ht="21" customHeight="1">
      <c r="A492" s="206" t="s">
        <v>503</v>
      </c>
      <c r="B492" s="99" t="s">
        <v>568</v>
      </c>
      <c r="C492" s="37"/>
      <c r="D492" s="37"/>
      <c r="E492" s="37"/>
      <c r="F492" s="99"/>
      <c r="G492" s="37">
        <v>13</v>
      </c>
      <c r="H492" s="37">
        <v>9</v>
      </c>
      <c r="I492" s="37">
        <v>5</v>
      </c>
      <c r="J492" s="37">
        <v>3</v>
      </c>
      <c r="K492" s="37">
        <v>17</v>
      </c>
      <c r="L492" s="37">
        <v>8</v>
      </c>
      <c r="M492" s="99">
        <v>55</v>
      </c>
      <c r="N492" s="37">
        <v>13</v>
      </c>
      <c r="O492" s="37">
        <v>17</v>
      </c>
      <c r="P492" s="37">
        <v>13</v>
      </c>
      <c r="Q492" s="99">
        <v>43</v>
      </c>
      <c r="R492" s="37"/>
      <c r="S492" s="37"/>
      <c r="T492" s="37"/>
      <c r="U492" s="99"/>
      <c r="V492" s="100">
        <v>98</v>
      </c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</row>
    <row r="493" spans="1:32" ht="21" customHeight="1">
      <c r="A493" s="207"/>
      <c r="B493" s="94" t="s">
        <v>569</v>
      </c>
      <c r="C493" s="39"/>
      <c r="D493" s="39"/>
      <c r="E493" s="39"/>
      <c r="F493" s="94"/>
      <c r="G493" s="39">
        <v>12</v>
      </c>
      <c r="H493" s="39">
        <v>9</v>
      </c>
      <c r="I493" s="39">
        <v>12</v>
      </c>
      <c r="J493" s="39">
        <v>15</v>
      </c>
      <c r="K493" s="39">
        <v>14</v>
      </c>
      <c r="L493" s="39">
        <v>11</v>
      </c>
      <c r="M493" s="94">
        <v>73</v>
      </c>
      <c r="N493" s="39">
        <v>13</v>
      </c>
      <c r="O493" s="39">
        <v>13</v>
      </c>
      <c r="P493" s="39">
        <v>20</v>
      </c>
      <c r="Q493" s="94">
        <v>46</v>
      </c>
      <c r="R493" s="39"/>
      <c r="S493" s="39"/>
      <c r="T493" s="39"/>
      <c r="U493" s="94"/>
      <c r="V493" s="95">
        <v>119</v>
      </c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</row>
    <row r="494" spans="1:32" ht="21" customHeight="1">
      <c r="A494" s="207"/>
      <c r="B494" s="94" t="s">
        <v>539</v>
      </c>
      <c r="C494" s="39"/>
      <c r="D494" s="39"/>
      <c r="E494" s="39"/>
      <c r="F494" s="94"/>
      <c r="G494" s="39">
        <v>25</v>
      </c>
      <c r="H494" s="39">
        <v>18</v>
      </c>
      <c r="I494" s="39">
        <v>17</v>
      </c>
      <c r="J494" s="39">
        <v>18</v>
      </c>
      <c r="K494" s="39">
        <v>31</v>
      </c>
      <c r="L494" s="39">
        <v>19</v>
      </c>
      <c r="M494" s="94">
        <v>128</v>
      </c>
      <c r="N494" s="39">
        <v>26</v>
      </c>
      <c r="O494" s="39">
        <v>30</v>
      </c>
      <c r="P494" s="39">
        <v>33</v>
      </c>
      <c r="Q494" s="94">
        <v>89</v>
      </c>
      <c r="R494" s="39"/>
      <c r="S494" s="39"/>
      <c r="T494" s="39"/>
      <c r="U494" s="94"/>
      <c r="V494" s="95">
        <v>217</v>
      </c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</row>
    <row r="495" spans="1:32" ht="21" customHeight="1">
      <c r="A495" s="208"/>
      <c r="B495" s="96" t="s">
        <v>15</v>
      </c>
      <c r="C495" s="97"/>
      <c r="D495" s="97"/>
      <c r="E495" s="97"/>
      <c r="F495" s="96"/>
      <c r="G495" s="97">
        <v>1</v>
      </c>
      <c r="H495" s="97">
        <v>1</v>
      </c>
      <c r="I495" s="97">
        <v>1</v>
      </c>
      <c r="J495" s="97">
        <v>1</v>
      </c>
      <c r="K495" s="97">
        <v>1</v>
      </c>
      <c r="L495" s="97">
        <v>1</v>
      </c>
      <c r="M495" s="96">
        <v>6</v>
      </c>
      <c r="N495" s="97">
        <v>1</v>
      </c>
      <c r="O495" s="97">
        <v>1</v>
      </c>
      <c r="P495" s="97">
        <v>1</v>
      </c>
      <c r="Q495" s="96">
        <v>3</v>
      </c>
      <c r="R495" s="97"/>
      <c r="S495" s="97"/>
      <c r="T495" s="97"/>
      <c r="U495" s="96"/>
      <c r="V495" s="98">
        <v>9</v>
      </c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</row>
    <row r="496" spans="1:32" ht="21" customHeight="1">
      <c r="A496" s="206" t="s">
        <v>508</v>
      </c>
      <c r="B496" s="99" t="s">
        <v>568</v>
      </c>
      <c r="C496" s="37"/>
      <c r="D496" s="37">
        <v>10</v>
      </c>
      <c r="E496" s="37">
        <v>8</v>
      </c>
      <c r="F496" s="99">
        <v>18</v>
      </c>
      <c r="G496" s="37">
        <v>10</v>
      </c>
      <c r="H496" s="37">
        <v>12</v>
      </c>
      <c r="I496" s="37">
        <v>8</v>
      </c>
      <c r="J496" s="37">
        <v>18</v>
      </c>
      <c r="K496" s="37">
        <v>13</v>
      </c>
      <c r="L496" s="37">
        <v>4</v>
      </c>
      <c r="M496" s="99">
        <v>65</v>
      </c>
      <c r="N496" s="37"/>
      <c r="O496" s="37"/>
      <c r="P496" s="37"/>
      <c r="Q496" s="99"/>
      <c r="R496" s="37"/>
      <c r="S496" s="37"/>
      <c r="T496" s="37"/>
      <c r="U496" s="99"/>
      <c r="V496" s="100">
        <v>83</v>
      </c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</row>
    <row r="497" spans="1:32" ht="21" customHeight="1">
      <c r="A497" s="207"/>
      <c r="B497" s="94" t="s">
        <v>569</v>
      </c>
      <c r="C497" s="39"/>
      <c r="D497" s="39">
        <v>7</v>
      </c>
      <c r="E497" s="39">
        <v>10</v>
      </c>
      <c r="F497" s="94">
        <v>17</v>
      </c>
      <c r="G497" s="39">
        <v>14</v>
      </c>
      <c r="H497" s="39">
        <v>10</v>
      </c>
      <c r="I497" s="39">
        <v>10</v>
      </c>
      <c r="J497" s="39">
        <v>9</v>
      </c>
      <c r="K497" s="39">
        <v>12</v>
      </c>
      <c r="L497" s="39">
        <v>14</v>
      </c>
      <c r="M497" s="94">
        <v>69</v>
      </c>
      <c r="N497" s="39"/>
      <c r="O497" s="39"/>
      <c r="P497" s="39"/>
      <c r="Q497" s="94"/>
      <c r="R497" s="39"/>
      <c r="S497" s="39"/>
      <c r="T497" s="39"/>
      <c r="U497" s="94"/>
      <c r="V497" s="95">
        <v>86</v>
      </c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</row>
    <row r="498" spans="1:32" ht="21" customHeight="1">
      <c r="A498" s="207"/>
      <c r="B498" s="94" t="s">
        <v>539</v>
      </c>
      <c r="C498" s="39"/>
      <c r="D498" s="39">
        <v>17</v>
      </c>
      <c r="E498" s="39">
        <v>18</v>
      </c>
      <c r="F498" s="94">
        <v>35</v>
      </c>
      <c r="G498" s="39">
        <v>24</v>
      </c>
      <c r="H498" s="39">
        <v>22</v>
      </c>
      <c r="I498" s="39">
        <v>18</v>
      </c>
      <c r="J498" s="39">
        <v>27</v>
      </c>
      <c r="K498" s="39">
        <v>25</v>
      </c>
      <c r="L498" s="39">
        <v>18</v>
      </c>
      <c r="M498" s="94">
        <v>134</v>
      </c>
      <c r="N498" s="39"/>
      <c r="O498" s="39"/>
      <c r="P498" s="39"/>
      <c r="Q498" s="94"/>
      <c r="R498" s="39"/>
      <c r="S498" s="39"/>
      <c r="T498" s="39"/>
      <c r="U498" s="94"/>
      <c r="V498" s="95">
        <v>169</v>
      </c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</row>
    <row r="499" spans="1:32" ht="21" customHeight="1">
      <c r="A499" s="208"/>
      <c r="B499" s="96" t="s">
        <v>15</v>
      </c>
      <c r="C499" s="97"/>
      <c r="D499" s="97">
        <v>1</v>
      </c>
      <c r="E499" s="97">
        <v>1</v>
      </c>
      <c r="F499" s="96">
        <v>2</v>
      </c>
      <c r="G499" s="97">
        <v>1</v>
      </c>
      <c r="H499" s="97">
        <v>1</v>
      </c>
      <c r="I499" s="97">
        <v>1</v>
      </c>
      <c r="J499" s="97">
        <v>1</v>
      </c>
      <c r="K499" s="97">
        <v>1</v>
      </c>
      <c r="L499" s="97">
        <v>1</v>
      </c>
      <c r="M499" s="96">
        <v>6</v>
      </c>
      <c r="N499" s="97"/>
      <c r="O499" s="97"/>
      <c r="P499" s="97"/>
      <c r="Q499" s="96"/>
      <c r="R499" s="97"/>
      <c r="S499" s="97"/>
      <c r="T499" s="97"/>
      <c r="U499" s="96"/>
      <c r="V499" s="98">
        <v>8</v>
      </c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</row>
    <row r="500" spans="1:32" ht="21" customHeight="1">
      <c r="A500" s="206" t="s">
        <v>511</v>
      </c>
      <c r="B500" s="99" t="s">
        <v>568</v>
      </c>
      <c r="C500" s="37"/>
      <c r="D500" s="37">
        <v>13</v>
      </c>
      <c r="E500" s="37">
        <v>15</v>
      </c>
      <c r="F500" s="99">
        <v>28</v>
      </c>
      <c r="G500" s="37">
        <v>16</v>
      </c>
      <c r="H500" s="37">
        <v>14</v>
      </c>
      <c r="I500" s="37">
        <v>10</v>
      </c>
      <c r="J500" s="37">
        <v>3</v>
      </c>
      <c r="K500" s="37">
        <v>9</v>
      </c>
      <c r="L500" s="37">
        <v>14</v>
      </c>
      <c r="M500" s="99">
        <v>66</v>
      </c>
      <c r="N500" s="37"/>
      <c r="O500" s="37"/>
      <c r="P500" s="37"/>
      <c r="Q500" s="99"/>
      <c r="R500" s="37"/>
      <c r="S500" s="37"/>
      <c r="T500" s="37"/>
      <c r="U500" s="99"/>
      <c r="V500" s="100">
        <v>94</v>
      </c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</row>
    <row r="501" spans="1:32" ht="21" customHeight="1">
      <c r="A501" s="207"/>
      <c r="B501" s="94" t="s">
        <v>569</v>
      </c>
      <c r="C501" s="39"/>
      <c r="D501" s="39">
        <v>11</v>
      </c>
      <c r="E501" s="39">
        <v>13</v>
      </c>
      <c r="F501" s="94">
        <v>24</v>
      </c>
      <c r="G501" s="39">
        <v>15</v>
      </c>
      <c r="H501" s="39">
        <v>10</v>
      </c>
      <c r="I501" s="39">
        <v>10</v>
      </c>
      <c r="J501" s="39">
        <v>12</v>
      </c>
      <c r="K501" s="39">
        <v>15</v>
      </c>
      <c r="L501" s="39">
        <v>12</v>
      </c>
      <c r="M501" s="94">
        <v>74</v>
      </c>
      <c r="N501" s="39"/>
      <c r="O501" s="39"/>
      <c r="P501" s="39"/>
      <c r="Q501" s="94"/>
      <c r="R501" s="39"/>
      <c r="S501" s="39"/>
      <c r="T501" s="39"/>
      <c r="U501" s="94"/>
      <c r="V501" s="95">
        <v>98</v>
      </c>
      <c r="W501" s="91"/>
      <c r="X501" s="91"/>
      <c r="AE501" s="91"/>
      <c r="AF501" s="91"/>
    </row>
    <row r="502" spans="1:32" ht="21" customHeight="1">
      <c r="A502" s="207"/>
      <c r="B502" s="94" t="s">
        <v>539</v>
      </c>
      <c r="C502" s="39"/>
      <c r="D502" s="39">
        <v>24</v>
      </c>
      <c r="E502" s="39">
        <v>28</v>
      </c>
      <c r="F502" s="94">
        <v>52</v>
      </c>
      <c r="G502" s="39">
        <v>31</v>
      </c>
      <c r="H502" s="39">
        <v>24</v>
      </c>
      <c r="I502" s="39">
        <v>20</v>
      </c>
      <c r="J502" s="39">
        <v>15</v>
      </c>
      <c r="K502" s="39">
        <v>24</v>
      </c>
      <c r="L502" s="39">
        <v>26</v>
      </c>
      <c r="M502" s="94">
        <v>140</v>
      </c>
      <c r="N502" s="39"/>
      <c r="O502" s="39"/>
      <c r="P502" s="39"/>
      <c r="Q502" s="94"/>
      <c r="R502" s="39"/>
      <c r="S502" s="39"/>
      <c r="T502" s="39"/>
      <c r="U502" s="94"/>
      <c r="V502" s="95">
        <v>192</v>
      </c>
      <c r="W502" s="91"/>
      <c r="X502" s="91"/>
      <c r="AE502" s="91"/>
      <c r="AF502" s="91"/>
    </row>
    <row r="503" spans="1:32" ht="21" customHeight="1">
      <c r="A503" s="208"/>
      <c r="B503" s="96" t="s">
        <v>15</v>
      </c>
      <c r="C503" s="97"/>
      <c r="D503" s="97">
        <v>1</v>
      </c>
      <c r="E503" s="97">
        <v>1</v>
      </c>
      <c r="F503" s="96">
        <v>2</v>
      </c>
      <c r="G503" s="97">
        <v>1</v>
      </c>
      <c r="H503" s="97">
        <v>1</v>
      </c>
      <c r="I503" s="97">
        <v>1</v>
      </c>
      <c r="J503" s="97">
        <v>1</v>
      </c>
      <c r="K503" s="97">
        <v>1</v>
      </c>
      <c r="L503" s="97">
        <v>1</v>
      </c>
      <c r="M503" s="96">
        <v>6</v>
      </c>
      <c r="N503" s="97"/>
      <c r="O503" s="97"/>
      <c r="P503" s="97"/>
      <c r="Q503" s="96"/>
      <c r="R503" s="97"/>
      <c r="S503" s="97"/>
      <c r="T503" s="97"/>
      <c r="U503" s="96"/>
      <c r="V503" s="98">
        <v>8</v>
      </c>
      <c r="W503" s="91"/>
      <c r="X503" s="91"/>
    </row>
    <row r="504" spans="1:32" ht="21" customHeight="1">
      <c r="A504" s="209" t="s">
        <v>515</v>
      </c>
      <c r="B504" s="99" t="s">
        <v>568</v>
      </c>
      <c r="C504" s="37">
        <v>0</v>
      </c>
      <c r="D504" s="37">
        <v>205</v>
      </c>
      <c r="E504" s="37">
        <v>228</v>
      </c>
      <c r="F504" s="99">
        <v>433</v>
      </c>
      <c r="G504" s="37">
        <v>343</v>
      </c>
      <c r="H504" s="37">
        <v>334</v>
      </c>
      <c r="I504" s="37">
        <v>272</v>
      </c>
      <c r="J504" s="37">
        <v>262</v>
      </c>
      <c r="K504" s="37">
        <v>254</v>
      </c>
      <c r="L504" s="37">
        <v>209</v>
      </c>
      <c r="M504" s="99">
        <v>1674</v>
      </c>
      <c r="N504" s="37">
        <v>107</v>
      </c>
      <c r="O504" s="37">
        <v>100</v>
      </c>
      <c r="P504" s="37">
        <v>69</v>
      </c>
      <c r="Q504" s="99">
        <v>276</v>
      </c>
      <c r="R504" s="37">
        <v>27</v>
      </c>
      <c r="S504" s="37">
        <v>19</v>
      </c>
      <c r="T504" s="37">
        <v>20</v>
      </c>
      <c r="U504" s="99">
        <v>66</v>
      </c>
      <c r="V504" s="100">
        <v>2449</v>
      </c>
      <c r="W504" s="91"/>
      <c r="X504" s="91"/>
    </row>
    <row r="505" spans="1:32" ht="21" customHeight="1">
      <c r="A505" s="207"/>
      <c r="B505" s="94" t="s">
        <v>569</v>
      </c>
      <c r="C505" s="39">
        <v>2</v>
      </c>
      <c r="D505" s="39">
        <v>200</v>
      </c>
      <c r="E505" s="39">
        <v>212</v>
      </c>
      <c r="F505" s="94">
        <v>414</v>
      </c>
      <c r="G505" s="39">
        <v>322</v>
      </c>
      <c r="H505" s="39">
        <v>241</v>
      </c>
      <c r="I505" s="39">
        <v>252</v>
      </c>
      <c r="J505" s="39">
        <v>265</v>
      </c>
      <c r="K505" s="39">
        <v>283</v>
      </c>
      <c r="L505" s="39">
        <v>275</v>
      </c>
      <c r="M505" s="94">
        <v>1638</v>
      </c>
      <c r="N505" s="39">
        <v>135</v>
      </c>
      <c r="O505" s="39">
        <v>131</v>
      </c>
      <c r="P505" s="39">
        <v>109</v>
      </c>
      <c r="Q505" s="94">
        <v>375</v>
      </c>
      <c r="R505" s="39">
        <v>61</v>
      </c>
      <c r="S505" s="39">
        <v>41</v>
      </c>
      <c r="T505" s="39">
        <v>26</v>
      </c>
      <c r="U505" s="94">
        <v>128</v>
      </c>
      <c r="V505" s="95">
        <v>2555</v>
      </c>
      <c r="W505" s="91"/>
      <c r="X505" s="91"/>
      <c r="AE505" s="91"/>
      <c r="AF505" s="91"/>
    </row>
    <row r="506" spans="1:32" ht="21" customHeight="1">
      <c r="A506" s="207"/>
      <c r="B506" s="94" t="s">
        <v>539</v>
      </c>
      <c r="C506" s="39">
        <v>2</v>
      </c>
      <c r="D506" s="39">
        <v>405</v>
      </c>
      <c r="E506" s="39">
        <v>440</v>
      </c>
      <c r="F506" s="94">
        <v>847</v>
      </c>
      <c r="G506" s="39">
        <v>665</v>
      </c>
      <c r="H506" s="39">
        <v>575</v>
      </c>
      <c r="I506" s="39">
        <v>524</v>
      </c>
      <c r="J506" s="39">
        <v>527</v>
      </c>
      <c r="K506" s="39">
        <v>537</v>
      </c>
      <c r="L506" s="39">
        <v>484</v>
      </c>
      <c r="M506" s="94">
        <v>3312</v>
      </c>
      <c r="N506" s="39">
        <v>242</v>
      </c>
      <c r="O506" s="39">
        <v>231</v>
      </c>
      <c r="P506" s="39">
        <v>178</v>
      </c>
      <c r="Q506" s="94">
        <v>651</v>
      </c>
      <c r="R506" s="39">
        <v>88</v>
      </c>
      <c r="S506" s="39">
        <v>60</v>
      </c>
      <c r="T506" s="39">
        <v>46</v>
      </c>
      <c r="U506" s="94">
        <v>194</v>
      </c>
      <c r="V506" s="95">
        <v>5004</v>
      </c>
      <c r="W506" s="91"/>
      <c r="X506" s="91"/>
      <c r="AE506" s="91"/>
      <c r="AF506" s="91"/>
    </row>
    <row r="507" spans="1:32" ht="21" customHeight="1">
      <c r="A507" s="182"/>
      <c r="B507" s="96" t="s">
        <v>15</v>
      </c>
      <c r="C507" s="97">
        <v>1</v>
      </c>
      <c r="D507" s="97">
        <v>22</v>
      </c>
      <c r="E507" s="97">
        <v>22</v>
      </c>
      <c r="F507" s="96">
        <v>45</v>
      </c>
      <c r="G507" s="97">
        <v>27</v>
      </c>
      <c r="H507" s="97">
        <v>28</v>
      </c>
      <c r="I507" s="97">
        <v>27</v>
      </c>
      <c r="J507" s="97">
        <v>25</v>
      </c>
      <c r="K507" s="97">
        <v>26</v>
      </c>
      <c r="L507" s="97">
        <v>24</v>
      </c>
      <c r="M507" s="96">
        <v>157</v>
      </c>
      <c r="N507" s="97">
        <v>8</v>
      </c>
      <c r="O507" s="97">
        <v>9</v>
      </c>
      <c r="P507" s="97">
        <v>8</v>
      </c>
      <c r="Q507" s="96">
        <v>25</v>
      </c>
      <c r="R507" s="97">
        <v>4</v>
      </c>
      <c r="S507" s="97">
        <v>3</v>
      </c>
      <c r="T507" s="97">
        <v>3</v>
      </c>
      <c r="U507" s="96">
        <v>10</v>
      </c>
      <c r="V507" s="98">
        <v>237</v>
      </c>
      <c r="W507" s="91"/>
      <c r="X507" s="91"/>
      <c r="AE507" s="91"/>
      <c r="AF507" s="91"/>
    </row>
    <row r="508" spans="1:32" ht="21" customHeight="1">
      <c r="A508" s="209" t="s">
        <v>517</v>
      </c>
      <c r="B508" s="99" t="s">
        <v>568</v>
      </c>
      <c r="C508" s="37">
        <v>118</v>
      </c>
      <c r="D508" s="37">
        <v>2604</v>
      </c>
      <c r="E508" s="37">
        <v>2484</v>
      </c>
      <c r="F508" s="99">
        <v>5206</v>
      </c>
      <c r="G508" s="37">
        <v>3209</v>
      </c>
      <c r="H508" s="37">
        <v>2781</v>
      </c>
      <c r="I508" s="37">
        <v>2471</v>
      </c>
      <c r="J508" s="37">
        <v>2214</v>
      </c>
      <c r="K508" s="37">
        <v>2177</v>
      </c>
      <c r="L508" s="37">
        <v>1999</v>
      </c>
      <c r="M508" s="99">
        <v>14851</v>
      </c>
      <c r="N508" s="37">
        <v>1288</v>
      </c>
      <c r="O508" s="37">
        <v>1118</v>
      </c>
      <c r="P508" s="37">
        <v>918</v>
      </c>
      <c r="Q508" s="99">
        <v>3324</v>
      </c>
      <c r="R508" s="37">
        <v>144</v>
      </c>
      <c r="S508" s="37">
        <v>121</v>
      </c>
      <c r="T508" s="37">
        <v>119</v>
      </c>
      <c r="U508" s="99">
        <v>384</v>
      </c>
      <c r="V508" s="100">
        <v>23765</v>
      </c>
      <c r="W508" s="91"/>
      <c r="X508" s="91"/>
      <c r="AE508" s="91"/>
      <c r="AF508" s="91"/>
    </row>
    <row r="509" spans="1:32" ht="21" customHeight="1">
      <c r="A509" s="207"/>
      <c r="B509" s="94" t="s">
        <v>569</v>
      </c>
      <c r="C509" s="39">
        <v>135</v>
      </c>
      <c r="D509" s="39">
        <v>2433</v>
      </c>
      <c r="E509" s="39">
        <v>2263</v>
      </c>
      <c r="F509" s="94">
        <v>4831</v>
      </c>
      <c r="G509" s="39">
        <v>2868</v>
      </c>
      <c r="H509" s="39">
        <v>2298</v>
      </c>
      <c r="I509" s="39">
        <v>2374</v>
      </c>
      <c r="J509" s="39">
        <v>2225</v>
      </c>
      <c r="K509" s="39">
        <v>2157</v>
      </c>
      <c r="L509" s="39">
        <v>2200</v>
      </c>
      <c r="M509" s="94">
        <v>14122</v>
      </c>
      <c r="N509" s="39">
        <v>1639</v>
      </c>
      <c r="O509" s="39">
        <v>1427</v>
      </c>
      <c r="P509" s="39">
        <v>1261</v>
      </c>
      <c r="Q509" s="94">
        <v>4327</v>
      </c>
      <c r="R509" s="39">
        <v>272</v>
      </c>
      <c r="S509" s="39">
        <v>223</v>
      </c>
      <c r="T509" s="39">
        <v>196</v>
      </c>
      <c r="U509" s="94">
        <v>691</v>
      </c>
      <c r="V509" s="95">
        <v>23971</v>
      </c>
      <c r="W509" s="91"/>
      <c r="X509" s="91"/>
      <c r="AE509" s="91"/>
      <c r="AF509" s="91"/>
    </row>
    <row r="510" spans="1:32" ht="21" customHeight="1">
      <c r="A510" s="207"/>
      <c r="B510" s="94" t="s">
        <v>539</v>
      </c>
      <c r="C510" s="39">
        <v>253</v>
      </c>
      <c r="D510" s="39">
        <v>5037</v>
      </c>
      <c r="E510" s="39">
        <v>4747</v>
      </c>
      <c r="F510" s="94">
        <v>10037</v>
      </c>
      <c r="G510" s="39">
        <v>6077</v>
      </c>
      <c r="H510" s="39">
        <v>5079</v>
      </c>
      <c r="I510" s="39">
        <v>4845</v>
      </c>
      <c r="J510" s="39">
        <v>4439</v>
      </c>
      <c r="K510" s="39">
        <v>4334</v>
      </c>
      <c r="L510" s="39">
        <v>4199</v>
      </c>
      <c r="M510" s="94">
        <v>28973</v>
      </c>
      <c r="N510" s="39">
        <v>2927</v>
      </c>
      <c r="O510" s="39">
        <v>2545</v>
      </c>
      <c r="P510" s="39">
        <v>2179</v>
      </c>
      <c r="Q510" s="94">
        <v>7651</v>
      </c>
      <c r="R510" s="39">
        <v>416</v>
      </c>
      <c r="S510" s="39">
        <v>344</v>
      </c>
      <c r="T510" s="39">
        <v>315</v>
      </c>
      <c r="U510" s="94">
        <v>1075</v>
      </c>
      <c r="V510" s="95">
        <v>47736</v>
      </c>
      <c r="W510" s="91"/>
      <c r="X510" s="91"/>
      <c r="AE510" s="91"/>
      <c r="AF510" s="91"/>
    </row>
    <row r="511" spans="1:32" ht="21" customHeight="1">
      <c r="A511" s="182"/>
      <c r="B511" s="96" t="s">
        <v>15</v>
      </c>
      <c r="C511" s="97">
        <v>25</v>
      </c>
      <c r="D511" s="97">
        <v>223</v>
      </c>
      <c r="E511" s="97">
        <v>224</v>
      </c>
      <c r="F511" s="96">
        <v>472</v>
      </c>
      <c r="G511" s="97">
        <v>258</v>
      </c>
      <c r="H511" s="97">
        <v>247</v>
      </c>
      <c r="I511" s="97">
        <v>239</v>
      </c>
      <c r="J511" s="97">
        <v>197</v>
      </c>
      <c r="K511" s="97">
        <v>197</v>
      </c>
      <c r="L511" s="97">
        <v>192</v>
      </c>
      <c r="M511" s="96">
        <v>1330</v>
      </c>
      <c r="N511" s="97">
        <v>96</v>
      </c>
      <c r="O511" s="97">
        <v>91</v>
      </c>
      <c r="P511" s="97">
        <v>86</v>
      </c>
      <c r="Q511" s="96">
        <v>273</v>
      </c>
      <c r="R511" s="97">
        <v>15</v>
      </c>
      <c r="S511" s="97">
        <v>14</v>
      </c>
      <c r="T511" s="97">
        <v>13</v>
      </c>
      <c r="U511" s="96">
        <v>42</v>
      </c>
      <c r="V511" s="98">
        <v>2117</v>
      </c>
      <c r="W511" s="91"/>
      <c r="X511" s="91"/>
      <c r="AE511" s="91"/>
      <c r="AF511" s="91"/>
    </row>
    <row r="512" spans="1:32" ht="21" customHeight="1">
      <c r="A512" s="209" t="s">
        <v>184</v>
      </c>
      <c r="B512" s="92" t="s">
        <v>568</v>
      </c>
      <c r="C512" s="69">
        <v>35</v>
      </c>
      <c r="D512" s="69">
        <v>626</v>
      </c>
      <c r="E512" s="69">
        <v>602</v>
      </c>
      <c r="F512" s="92">
        <v>1263</v>
      </c>
      <c r="G512" s="69">
        <v>679</v>
      </c>
      <c r="H512" s="69">
        <v>638</v>
      </c>
      <c r="I512" s="69">
        <v>579</v>
      </c>
      <c r="J512" s="69">
        <v>522</v>
      </c>
      <c r="K512" s="69">
        <v>507</v>
      </c>
      <c r="L512" s="69">
        <v>492</v>
      </c>
      <c r="M512" s="92">
        <v>3417</v>
      </c>
      <c r="N512" s="69">
        <v>288</v>
      </c>
      <c r="O512" s="69">
        <v>256</v>
      </c>
      <c r="P512" s="69">
        <v>224</v>
      </c>
      <c r="Q512" s="92">
        <v>768</v>
      </c>
      <c r="R512" s="69">
        <v>0</v>
      </c>
      <c r="S512" s="69">
        <v>0</v>
      </c>
      <c r="T512" s="69">
        <v>0</v>
      </c>
      <c r="U512" s="92">
        <v>0</v>
      </c>
      <c r="V512" s="93">
        <v>5448</v>
      </c>
      <c r="W512" s="91"/>
      <c r="X512" s="91"/>
      <c r="AE512" s="91"/>
      <c r="AF512" s="91"/>
    </row>
    <row r="513" spans="1:32" ht="21" customHeight="1">
      <c r="A513" s="207"/>
      <c r="B513" s="94" t="s">
        <v>569</v>
      </c>
      <c r="C513" s="39">
        <v>31</v>
      </c>
      <c r="D513" s="39">
        <v>580</v>
      </c>
      <c r="E513" s="39">
        <v>528</v>
      </c>
      <c r="F513" s="94">
        <v>1139</v>
      </c>
      <c r="G513" s="39">
        <v>658</v>
      </c>
      <c r="H513" s="39">
        <v>554</v>
      </c>
      <c r="I513" s="39">
        <v>566</v>
      </c>
      <c r="J513" s="39">
        <v>522</v>
      </c>
      <c r="K513" s="39">
        <v>507</v>
      </c>
      <c r="L513" s="39">
        <v>482</v>
      </c>
      <c r="M513" s="94">
        <v>3289</v>
      </c>
      <c r="N513" s="39">
        <v>314</v>
      </c>
      <c r="O513" s="39">
        <v>280</v>
      </c>
      <c r="P513" s="39">
        <v>270</v>
      </c>
      <c r="Q513" s="94">
        <v>864</v>
      </c>
      <c r="R513" s="39">
        <v>0</v>
      </c>
      <c r="S513" s="39">
        <v>0</v>
      </c>
      <c r="T513" s="39">
        <v>0</v>
      </c>
      <c r="U513" s="94">
        <v>0</v>
      </c>
      <c r="V513" s="95">
        <v>5292</v>
      </c>
      <c r="W513" s="91"/>
      <c r="X513" s="91"/>
      <c r="AE513" s="91"/>
      <c r="AF513" s="91"/>
    </row>
    <row r="514" spans="1:32" ht="21" customHeight="1">
      <c r="A514" s="207"/>
      <c r="B514" s="94" t="s">
        <v>539</v>
      </c>
      <c r="C514" s="39">
        <v>66</v>
      </c>
      <c r="D514" s="39">
        <v>1206</v>
      </c>
      <c r="E514" s="39">
        <v>1130</v>
      </c>
      <c r="F514" s="94">
        <v>2402</v>
      </c>
      <c r="G514" s="39">
        <v>1337</v>
      </c>
      <c r="H514" s="39">
        <v>1192</v>
      </c>
      <c r="I514" s="39">
        <v>1145</v>
      </c>
      <c r="J514" s="39">
        <v>1044</v>
      </c>
      <c r="K514" s="39">
        <v>1014</v>
      </c>
      <c r="L514" s="39">
        <v>974</v>
      </c>
      <c r="M514" s="94">
        <v>6706</v>
      </c>
      <c r="N514" s="39">
        <v>602</v>
      </c>
      <c r="O514" s="39">
        <v>536</v>
      </c>
      <c r="P514" s="39">
        <v>494</v>
      </c>
      <c r="Q514" s="94">
        <v>1632</v>
      </c>
      <c r="R514" s="39">
        <v>0</v>
      </c>
      <c r="S514" s="39">
        <v>0</v>
      </c>
      <c r="T514" s="39">
        <v>0</v>
      </c>
      <c r="U514" s="94">
        <v>0</v>
      </c>
      <c r="V514" s="95">
        <v>10740</v>
      </c>
      <c r="W514" s="91"/>
      <c r="X514" s="91"/>
      <c r="AE514" s="91"/>
      <c r="AF514" s="91"/>
    </row>
    <row r="515" spans="1:32" ht="21" customHeight="1">
      <c r="A515" s="182"/>
      <c r="B515" s="101" t="s">
        <v>15</v>
      </c>
      <c r="C515" s="41">
        <v>9</v>
      </c>
      <c r="D515" s="41">
        <v>50</v>
      </c>
      <c r="E515" s="41">
        <v>53</v>
      </c>
      <c r="F515" s="101">
        <v>112</v>
      </c>
      <c r="G515" s="41">
        <v>55</v>
      </c>
      <c r="H515" s="41">
        <v>54</v>
      </c>
      <c r="I515" s="41">
        <v>54</v>
      </c>
      <c r="J515" s="41">
        <v>50</v>
      </c>
      <c r="K515" s="41">
        <v>48</v>
      </c>
      <c r="L515" s="41">
        <v>47</v>
      </c>
      <c r="M515" s="101">
        <v>308</v>
      </c>
      <c r="N515" s="41">
        <v>22</v>
      </c>
      <c r="O515" s="41">
        <v>21</v>
      </c>
      <c r="P515" s="41">
        <v>21</v>
      </c>
      <c r="Q515" s="101">
        <v>64</v>
      </c>
      <c r="R515" s="41">
        <v>0</v>
      </c>
      <c r="S515" s="41">
        <v>0</v>
      </c>
      <c r="T515" s="41">
        <v>0</v>
      </c>
      <c r="U515" s="101">
        <v>0</v>
      </c>
      <c r="V515" s="102">
        <v>484</v>
      </c>
      <c r="W515" s="91"/>
      <c r="X515" s="91"/>
      <c r="AE515" s="91"/>
      <c r="AF515" s="91"/>
    </row>
    <row r="516" spans="1:32" ht="21" customHeight="1">
      <c r="A516" s="209" t="s">
        <v>272</v>
      </c>
      <c r="B516" s="92" t="s">
        <v>568</v>
      </c>
      <c r="C516" s="69">
        <v>47</v>
      </c>
      <c r="D516" s="69">
        <v>292</v>
      </c>
      <c r="E516" s="69">
        <v>262</v>
      </c>
      <c r="F516" s="92">
        <v>601</v>
      </c>
      <c r="G516" s="69">
        <v>415</v>
      </c>
      <c r="H516" s="69">
        <v>318</v>
      </c>
      <c r="I516" s="69">
        <v>295</v>
      </c>
      <c r="J516" s="69">
        <v>299</v>
      </c>
      <c r="K516" s="69">
        <v>274</v>
      </c>
      <c r="L516" s="69">
        <v>235</v>
      </c>
      <c r="M516" s="92">
        <v>1836</v>
      </c>
      <c r="N516" s="69">
        <v>163</v>
      </c>
      <c r="O516" s="69">
        <v>130</v>
      </c>
      <c r="P516" s="69">
        <v>115</v>
      </c>
      <c r="Q516" s="92">
        <v>408</v>
      </c>
      <c r="R516" s="69">
        <v>0</v>
      </c>
      <c r="S516" s="69">
        <v>0</v>
      </c>
      <c r="T516" s="69">
        <v>0</v>
      </c>
      <c r="U516" s="92">
        <v>0</v>
      </c>
      <c r="V516" s="93">
        <v>2845</v>
      </c>
      <c r="W516" s="91"/>
      <c r="X516" s="91"/>
      <c r="AE516" s="91"/>
      <c r="AF516" s="91"/>
    </row>
    <row r="517" spans="1:32" ht="21" customHeight="1">
      <c r="A517" s="207"/>
      <c r="B517" s="94" t="s">
        <v>569</v>
      </c>
      <c r="C517" s="39">
        <v>36</v>
      </c>
      <c r="D517" s="39">
        <v>242</v>
      </c>
      <c r="E517" s="39">
        <v>260</v>
      </c>
      <c r="F517" s="94">
        <v>538</v>
      </c>
      <c r="G517" s="39">
        <v>363</v>
      </c>
      <c r="H517" s="39">
        <v>260</v>
      </c>
      <c r="I517" s="39">
        <v>278</v>
      </c>
      <c r="J517" s="39">
        <v>265</v>
      </c>
      <c r="K517" s="39">
        <v>267</v>
      </c>
      <c r="L517" s="39">
        <v>271</v>
      </c>
      <c r="M517" s="94">
        <v>1704</v>
      </c>
      <c r="N517" s="39">
        <v>181</v>
      </c>
      <c r="O517" s="39">
        <v>183</v>
      </c>
      <c r="P517" s="39">
        <v>144</v>
      </c>
      <c r="Q517" s="94">
        <v>508</v>
      </c>
      <c r="R517" s="39">
        <v>0</v>
      </c>
      <c r="S517" s="39">
        <v>0</v>
      </c>
      <c r="T517" s="39">
        <v>0</v>
      </c>
      <c r="U517" s="94">
        <v>0</v>
      </c>
      <c r="V517" s="95">
        <v>2750</v>
      </c>
      <c r="W517" s="91"/>
      <c r="X517" s="91"/>
      <c r="AE517" s="91"/>
      <c r="AF517" s="91"/>
    </row>
    <row r="518" spans="1:32" ht="21" customHeight="1">
      <c r="A518" s="207"/>
      <c r="B518" s="94" t="s">
        <v>539</v>
      </c>
      <c r="C518" s="39">
        <v>83</v>
      </c>
      <c r="D518" s="39">
        <v>534</v>
      </c>
      <c r="E518" s="39">
        <v>522</v>
      </c>
      <c r="F518" s="94">
        <v>1139</v>
      </c>
      <c r="G518" s="39">
        <v>778</v>
      </c>
      <c r="H518" s="39">
        <v>578</v>
      </c>
      <c r="I518" s="39">
        <v>573</v>
      </c>
      <c r="J518" s="39">
        <v>564</v>
      </c>
      <c r="K518" s="39">
        <v>541</v>
      </c>
      <c r="L518" s="39">
        <v>506</v>
      </c>
      <c r="M518" s="94">
        <v>3540</v>
      </c>
      <c r="N518" s="39">
        <v>344</v>
      </c>
      <c r="O518" s="39">
        <v>313</v>
      </c>
      <c r="P518" s="39">
        <v>259</v>
      </c>
      <c r="Q518" s="94">
        <v>916</v>
      </c>
      <c r="R518" s="39">
        <v>0</v>
      </c>
      <c r="S518" s="39">
        <v>0</v>
      </c>
      <c r="T518" s="39">
        <v>0</v>
      </c>
      <c r="U518" s="94">
        <v>0</v>
      </c>
      <c r="V518" s="95">
        <v>5595</v>
      </c>
      <c r="W518" s="91"/>
      <c r="X518" s="91"/>
      <c r="AE518" s="91"/>
      <c r="AF518" s="91"/>
    </row>
    <row r="519" spans="1:32" ht="21" customHeight="1">
      <c r="A519" s="182"/>
      <c r="B519" s="101" t="s">
        <v>15</v>
      </c>
      <c r="C519" s="41">
        <v>10</v>
      </c>
      <c r="D519" s="41">
        <v>31</v>
      </c>
      <c r="E519" s="41">
        <v>32</v>
      </c>
      <c r="F519" s="101">
        <v>73</v>
      </c>
      <c r="G519" s="41">
        <v>36</v>
      </c>
      <c r="H519" s="41">
        <v>31</v>
      </c>
      <c r="I519" s="41">
        <v>31</v>
      </c>
      <c r="J519" s="41">
        <v>30</v>
      </c>
      <c r="K519" s="41">
        <v>28</v>
      </c>
      <c r="L519" s="41">
        <v>28</v>
      </c>
      <c r="M519" s="101">
        <v>184</v>
      </c>
      <c r="N519" s="41">
        <v>11</v>
      </c>
      <c r="O519" s="41">
        <v>12</v>
      </c>
      <c r="P519" s="41">
        <v>10</v>
      </c>
      <c r="Q519" s="101">
        <v>33</v>
      </c>
      <c r="R519" s="41">
        <v>0</v>
      </c>
      <c r="S519" s="41">
        <v>0</v>
      </c>
      <c r="T519" s="41">
        <v>0</v>
      </c>
      <c r="U519" s="101">
        <v>0</v>
      </c>
      <c r="V519" s="102">
        <v>290</v>
      </c>
      <c r="W519" s="91"/>
      <c r="X519" s="91"/>
      <c r="AE519" s="91"/>
      <c r="AF519" s="91"/>
    </row>
    <row r="520" spans="1:32" ht="21" customHeight="1">
      <c r="A520" s="209" t="s">
        <v>358</v>
      </c>
      <c r="B520" s="92" t="s">
        <v>568</v>
      </c>
      <c r="C520" s="69">
        <v>23</v>
      </c>
      <c r="D520" s="69">
        <v>700</v>
      </c>
      <c r="E520" s="69">
        <v>651</v>
      </c>
      <c r="F520" s="92">
        <v>1374</v>
      </c>
      <c r="G520" s="69">
        <v>978</v>
      </c>
      <c r="H520" s="69">
        <v>818</v>
      </c>
      <c r="I520" s="69">
        <v>661</v>
      </c>
      <c r="J520" s="69">
        <v>577</v>
      </c>
      <c r="K520" s="69">
        <v>548</v>
      </c>
      <c r="L520" s="69">
        <v>510</v>
      </c>
      <c r="M520" s="92">
        <v>4092</v>
      </c>
      <c r="N520" s="69">
        <v>342</v>
      </c>
      <c r="O520" s="69">
        <v>271</v>
      </c>
      <c r="P520" s="69">
        <v>238</v>
      </c>
      <c r="Q520" s="92">
        <v>851</v>
      </c>
      <c r="R520" s="69">
        <v>63</v>
      </c>
      <c r="S520" s="69">
        <v>42</v>
      </c>
      <c r="T520" s="69">
        <v>52</v>
      </c>
      <c r="U520" s="92">
        <v>157</v>
      </c>
      <c r="V520" s="93">
        <v>6474</v>
      </c>
      <c r="W520" s="91"/>
      <c r="X520" s="91"/>
      <c r="AE520" s="91"/>
      <c r="AF520" s="91"/>
    </row>
    <row r="521" spans="1:32" ht="21" customHeight="1">
      <c r="A521" s="207"/>
      <c r="B521" s="94" t="s">
        <v>569</v>
      </c>
      <c r="C521" s="39">
        <v>45</v>
      </c>
      <c r="D521" s="39">
        <v>711</v>
      </c>
      <c r="E521" s="39">
        <v>592</v>
      </c>
      <c r="F521" s="94">
        <v>1348</v>
      </c>
      <c r="G521" s="39">
        <v>781</v>
      </c>
      <c r="H521" s="39">
        <v>602</v>
      </c>
      <c r="I521" s="39">
        <v>687</v>
      </c>
      <c r="J521" s="39">
        <v>626</v>
      </c>
      <c r="K521" s="39">
        <v>603</v>
      </c>
      <c r="L521" s="39">
        <v>629</v>
      </c>
      <c r="M521" s="94">
        <v>3928</v>
      </c>
      <c r="N521" s="39">
        <v>547</v>
      </c>
      <c r="O521" s="39">
        <v>443</v>
      </c>
      <c r="P521" s="39">
        <v>374</v>
      </c>
      <c r="Q521" s="94">
        <v>1364</v>
      </c>
      <c r="R521" s="39">
        <v>108</v>
      </c>
      <c r="S521" s="39">
        <v>117</v>
      </c>
      <c r="T521" s="39">
        <v>114</v>
      </c>
      <c r="U521" s="94">
        <v>339</v>
      </c>
      <c r="V521" s="95">
        <v>6979</v>
      </c>
      <c r="W521" s="91"/>
      <c r="X521" s="91"/>
      <c r="AE521" s="91"/>
      <c r="AF521" s="91"/>
    </row>
    <row r="522" spans="1:32" ht="21" customHeight="1">
      <c r="A522" s="207"/>
      <c r="B522" s="94" t="s">
        <v>539</v>
      </c>
      <c r="C522" s="39">
        <v>68</v>
      </c>
      <c r="D522" s="39">
        <v>1411</v>
      </c>
      <c r="E522" s="39">
        <v>1243</v>
      </c>
      <c r="F522" s="94">
        <v>2722</v>
      </c>
      <c r="G522" s="39">
        <v>1759</v>
      </c>
      <c r="H522" s="39">
        <v>1420</v>
      </c>
      <c r="I522" s="39">
        <v>1348</v>
      </c>
      <c r="J522" s="39">
        <v>1203</v>
      </c>
      <c r="K522" s="39">
        <v>1151</v>
      </c>
      <c r="L522" s="39">
        <v>1139</v>
      </c>
      <c r="M522" s="94">
        <v>8020</v>
      </c>
      <c r="N522" s="39">
        <v>889</v>
      </c>
      <c r="O522" s="39">
        <v>714</v>
      </c>
      <c r="P522" s="39">
        <v>612</v>
      </c>
      <c r="Q522" s="94">
        <v>2215</v>
      </c>
      <c r="R522" s="39">
        <v>171</v>
      </c>
      <c r="S522" s="39">
        <v>159</v>
      </c>
      <c r="T522" s="39">
        <v>166</v>
      </c>
      <c r="U522" s="94">
        <v>496</v>
      </c>
      <c r="V522" s="95">
        <v>13453</v>
      </c>
      <c r="W522" s="91"/>
      <c r="X522" s="91"/>
      <c r="AE522" s="91"/>
      <c r="AF522" s="91"/>
    </row>
    <row r="523" spans="1:32" ht="21" customHeight="1">
      <c r="A523" s="182"/>
      <c r="B523" s="101" t="s">
        <v>15</v>
      </c>
      <c r="C523" s="41">
        <v>3</v>
      </c>
      <c r="D523" s="41">
        <v>68</v>
      </c>
      <c r="E523" s="41">
        <v>65</v>
      </c>
      <c r="F523" s="101">
        <v>136</v>
      </c>
      <c r="G523" s="41">
        <v>84</v>
      </c>
      <c r="H523" s="41">
        <v>80</v>
      </c>
      <c r="I523" s="41">
        <v>75</v>
      </c>
      <c r="J523" s="41">
        <v>49</v>
      </c>
      <c r="K523" s="41">
        <v>51</v>
      </c>
      <c r="L523" s="41">
        <v>50</v>
      </c>
      <c r="M523" s="101">
        <v>389</v>
      </c>
      <c r="N523" s="41">
        <v>25</v>
      </c>
      <c r="O523" s="41">
        <v>22</v>
      </c>
      <c r="P523" s="41">
        <v>21</v>
      </c>
      <c r="Q523" s="101">
        <v>68</v>
      </c>
      <c r="R523" s="41">
        <v>7</v>
      </c>
      <c r="S523" s="41">
        <v>7</v>
      </c>
      <c r="T523" s="41">
        <v>7</v>
      </c>
      <c r="U523" s="101">
        <v>21</v>
      </c>
      <c r="V523" s="102">
        <v>614</v>
      </c>
      <c r="W523" s="91"/>
      <c r="X523" s="91"/>
      <c r="AE523" s="91"/>
      <c r="AF523" s="91"/>
    </row>
    <row r="524" spans="1:32" ht="21" customHeight="1">
      <c r="A524" s="209" t="s">
        <v>455</v>
      </c>
      <c r="B524" s="92" t="s">
        <v>568</v>
      </c>
      <c r="C524" s="69">
        <v>13</v>
      </c>
      <c r="D524" s="69">
        <v>781</v>
      </c>
      <c r="E524" s="69">
        <v>741</v>
      </c>
      <c r="F524" s="92">
        <v>1535</v>
      </c>
      <c r="G524" s="69">
        <v>794</v>
      </c>
      <c r="H524" s="69">
        <v>673</v>
      </c>
      <c r="I524" s="69">
        <v>664</v>
      </c>
      <c r="J524" s="69">
        <v>554</v>
      </c>
      <c r="K524" s="69">
        <v>594</v>
      </c>
      <c r="L524" s="69">
        <v>553</v>
      </c>
      <c r="M524" s="92">
        <v>3832</v>
      </c>
      <c r="N524" s="69">
        <v>388</v>
      </c>
      <c r="O524" s="69">
        <v>361</v>
      </c>
      <c r="P524" s="69">
        <v>272</v>
      </c>
      <c r="Q524" s="92">
        <v>1021</v>
      </c>
      <c r="R524" s="69">
        <v>54</v>
      </c>
      <c r="S524" s="69">
        <v>60</v>
      </c>
      <c r="T524" s="69">
        <v>47</v>
      </c>
      <c r="U524" s="92">
        <v>161</v>
      </c>
      <c r="V524" s="93">
        <v>6549</v>
      </c>
      <c r="W524" s="91"/>
      <c r="X524" s="91"/>
      <c r="AE524" s="91"/>
      <c r="AF524" s="91"/>
    </row>
    <row r="525" spans="1:32" ht="21" customHeight="1">
      <c r="A525" s="207"/>
      <c r="B525" s="94" t="s">
        <v>569</v>
      </c>
      <c r="C525" s="39">
        <v>21</v>
      </c>
      <c r="D525" s="39">
        <v>700</v>
      </c>
      <c r="E525" s="39">
        <v>671</v>
      </c>
      <c r="F525" s="94">
        <v>1392</v>
      </c>
      <c r="G525" s="39">
        <v>744</v>
      </c>
      <c r="H525" s="39">
        <v>641</v>
      </c>
      <c r="I525" s="39">
        <v>591</v>
      </c>
      <c r="J525" s="39">
        <v>547</v>
      </c>
      <c r="K525" s="39">
        <v>497</v>
      </c>
      <c r="L525" s="39">
        <v>543</v>
      </c>
      <c r="M525" s="94">
        <v>3563</v>
      </c>
      <c r="N525" s="39">
        <v>462</v>
      </c>
      <c r="O525" s="39">
        <v>390</v>
      </c>
      <c r="P525" s="39">
        <v>364</v>
      </c>
      <c r="Q525" s="94">
        <v>1216</v>
      </c>
      <c r="R525" s="39">
        <v>103</v>
      </c>
      <c r="S525" s="39">
        <v>65</v>
      </c>
      <c r="T525" s="39">
        <v>56</v>
      </c>
      <c r="U525" s="94">
        <v>224</v>
      </c>
      <c r="V525" s="95">
        <v>6395</v>
      </c>
      <c r="W525" s="91"/>
      <c r="X525" s="91"/>
      <c r="AE525" s="91"/>
      <c r="AF525" s="91"/>
    </row>
    <row r="526" spans="1:32" ht="21" customHeight="1">
      <c r="A526" s="207"/>
      <c r="B526" s="94" t="s">
        <v>539</v>
      </c>
      <c r="C526" s="39">
        <v>34</v>
      </c>
      <c r="D526" s="39">
        <v>1481</v>
      </c>
      <c r="E526" s="39">
        <v>1412</v>
      </c>
      <c r="F526" s="94">
        <v>2927</v>
      </c>
      <c r="G526" s="39">
        <v>1538</v>
      </c>
      <c r="H526" s="39">
        <v>1314</v>
      </c>
      <c r="I526" s="39">
        <v>1255</v>
      </c>
      <c r="J526" s="39">
        <v>1101</v>
      </c>
      <c r="K526" s="39">
        <v>1091</v>
      </c>
      <c r="L526" s="39">
        <v>1096</v>
      </c>
      <c r="M526" s="94">
        <v>7395</v>
      </c>
      <c r="N526" s="39">
        <v>850</v>
      </c>
      <c r="O526" s="39">
        <v>751</v>
      </c>
      <c r="P526" s="39">
        <v>636</v>
      </c>
      <c r="Q526" s="94">
        <v>2237</v>
      </c>
      <c r="R526" s="39">
        <v>157</v>
      </c>
      <c r="S526" s="39">
        <v>125</v>
      </c>
      <c r="T526" s="39">
        <v>103</v>
      </c>
      <c r="U526" s="94">
        <v>385</v>
      </c>
      <c r="V526" s="95">
        <v>12944</v>
      </c>
      <c r="W526" s="91"/>
      <c r="X526" s="91"/>
      <c r="AE526" s="91"/>
      <c r="AF526" s="91"/>
    </row>
    <row r="527" spans="1:32" ht="21" customHeight="1">
      <c r="A527" s="182"/>
      <c r="B527" s="101" t="s">
        <v>15</v>
      </c>
      <c r="C527" s="41">
        <v>2</v>
      </c>
      <c r="D527" s="41">
        <v>52</v>
      </c>
      <c r="E527" s="41">
        <v>52</v>
      </c>
      <c r="F527" s="101">
        <v>106</v>
      </c>
      <c r="G527" s="41">
        <v>56</v>
      </c>
      <c r="H527" s="41">
        <v>54</v>
      </c>
      <c r="I527" s="41">
        <v>52</v>
      </c>
      <c r="J527" s="41">
        <v>43</v>
      </c>
      <c r="K527" s="41">
        <v>44</v>
      </c>
      <c r="L527" s="41">
        <v>43</v>
      </c>
      <c r="M527" s="101">
        <v>292</v>
      </c>
      <c r="N527" s="41">
        <v>30</v>
      </c>
      <c r="O527" s="41">
        <v>27</v>
      </c>
      <c r="P527" s="41">
        <v>26</v>
      </c>
      <c r="Q527" s="101">
        <v>83</v>
      </c>
      <c r="R527" s="41">
        <v>4</v>
      </c>
      <c r="S527" s="41">
        <v>4</v>
      </c>
      <c r="T527" s="41">
        <v>3</v>
      </c>
      <c r="U527" s="101">
        <v>11</v>
      </c>
      <c r="V527" s="102">
        <v>492</v>
      </c>
      <c r="W527" s="91"/>
      <c r="X527" s="91"/>
      <c r="AE527" s="91"/>
      <c r="AF527" s="91"/>
    </row>
    <row r="528" spans="1:32" ht="21" customHeight="1">
      <c r="A528" s="209" t="s">
        <v>515</v>
      </c>
      <c r="B528" s="99" t="s">
        <v>568</v>
      </c>
      <c r="C528" s="37">
        <v>0</v>
      </c>
      <c r="D528" s="37">
        <v>205</v>
      </c>
      <c r="E528" s="37">
        <v>228</v>
      </c>
      <c r="F528" s="99">
        <v>433</v>
      </c>
      <c r="G528" s="37">
        <v>343</v>
      </c>
      <c r="H528" s="37">
        <v>334</v>
      </c>
      <c r="I528" s="37">
        <v>272</v>
      </c>
      <c r="J528" s="37">
        <v>262</v>
      </c>
      <c r="K528" s="37">
        <v>254</v>
      </c>
      <c r="L528" s="37">
        <v>209</v>
      </c>
      <c r="M528" s="99">
        <v>1674</v>
      </c>
      <c r="N528" s="37">
        <v>107</v>
      </c>
      <c r="O528" s="37">
        <v>100</v>
      </c>
      <c r="P528" s="37">
        <v>69</v>
      </c>
      <c r="Q528" s="99">
        <v>276</v>
      </c>
      <c r="R528" s="37">
        <v>27</v>
      </c>
      <c r="S528" s="37">
        <v>19</v>
      </c>
      <c r="T528" s="37">
        <v>20</v>
      </c>
      <c r="U528" s="99">
        <v>66</v>
      </c>
      <c r="V528" s="100">
        <v>2449</v>
      </c>
      <c r="W528" s="91"/>
      <c r="X528" s="91"/>
      <c r="AE528" s="91"/>
      <c r="AF528" s="91"/>
    </row>
    <row r="529" spans="1:32" ht="21" customHeight="1">
      <c r="A529" s="207"/>
      <c r="B529" s="94" t="s">
        <v>569</v>
      </c>
      <c r="C529" s="39">
        <v>2</v>
      </c>
      <c r="D529" s="39">
        <v>200</v>
      </c>
      <c r="E529" s="39">
        <v>212</v>
      </c>
      <c r="F529" s="94">
        <v>414</v>
      </c>
      <c r="G529" s="39">
        <v>322</v>
      </c>
      <c r="H529" s="39">
        <v>241</v>
      </c>
      <c r="I529" s="39">
        <v>252</v>
      </c>
      <c r="J529" s="39">
        <v>265</v>
      </c>
      <c r="K529" s="39">
        <v>283</v>
      </c>
      <c r="L529" s="39">
        <v>275</v>
      </c>
      <c r="M529" s="94">
        <v>1638</v>
      </c>
      <c r="N529" s="39">
        <v>135</v>
      </c>
      <c r="O529" s="39">
        <v>131</v>
      </c>
      <c r="P529" s="39">
        <v>109</v>
      </c>
      <c r="Q529" s="94">
        <v>375</v>
      </c>
      <c r="R529" s="39">
        <v>61</v>
      </c>
      <c r="S529" s="39">
        <v>41</v>
      </c>
      <c r="T529" s="39">
        <v>26</v>
      </c>
      <c r="U529" s="94">
        <v>128</v>
      </c>
      <c r="V529" s="95">
        <v>2555</v>
      </c>
      <c r="W529" s="91"/>
      <c r="X529" s="91"/>
      <c r="AE529" s="91"/>
      <c r="AF529" s="91"/>
    </row>
    <row r="530" spans="1:32" ht="21" customHeight="1">
      <c r="A530" s="207"/>
      <c r="B530" s="94" t="s">
        <v>539</v>
      </c>
      <c r="C530" s="39">
        <v>2</v>
      </c>
      <c r="D530" s="39">
        <v>405</v>
      </c>
      <c r="E530" s="39">
        <v>440</v>
      </c>
      <c r="F530" s="94">
        <v>847</v>
      </c>
      <c r="G530" s="39">
        <v>665</v>
      </c>
      <c r="H530" s="39">
        <v>575</v>
      </c>
      <c r="I530" s="39">
        <v>524</v>
      </c>
      <c r="J530" s="39">
        <v>527</v>
      </c>
      <c r="K530" s="39">
        <v>537</v>
      </c>
      <c r="L530" s="39">
        <v>484</v>
      </c>
      <c r="M530" s="94">
        <v>3312</v>
      </c>
      <c r="N530" s="39">
        <v>242</v>
      </c>
      <c r="O530" s="39">
        <v>231</v>
      </c>
      <c r="P530" s="39">
        <v>178</v>
      </c>
      <c r="Q530" s="94">
        <v>651</v>
      </c>
      <c r="R530" s="39">
        <v>88</v>
      </c>
      <c r="S530" s="39">
        <v>60</v>
      </c>
      <c r="T530" s="39">
        <v>46</v>
      </c>
      <c r="U530" s="94">
        <v>194</v>
      </c>
      <c r="V530" s="95">
        <v>5004</v>
      </c>
      <c r="W530" s="91"/>
      <c r="X530" s="91"/>
      <c r="AE530" s="91"/>
      <c r="AF530" s="91"/>
    </row>
    <row r="531" spans="1:32" ht="21" customHeight="1">
      <c r="A531" s="182"/>
      <c r="B531" s="96" t="s">
        <v>15</v>
      </c>
      <c r="C531" s="97">
        <v>1</v>
      </c>
      <c r="D531" s="97">
        <v>22</v>
      </c>
      <c r="E531" s="97">
        <v>22</v>
      </c>
      <c r="F531" s="96">
        <v>45</v>
      </c>
      <c r="G531" s="97">
        <v>27</v>
      </c>
      <c r="H531" s="97">
        <v>28</v>
      </c>
      <c r="I531" s="97">
        <v>27</v>
      </c>
      <c r="J531" s="97">
        <v>25</v>
      </c>
      <c r="K531" s="97">
        <v>26</v>
      </c>
      <c r="L531" s="97">
        <v>24</v>
      </c>
      <c r="M531" s="96">
        <v>157</v>
      </c>
      <c r="N531" s="97">
        <v>8</v>
      </c>
      <c r="O531" s="97">
        <v>9</v>
      </c>
      <c r="P531" s="97">
        <v>8</v>
      </c>
      <c r="Q531" s="96">
        <v>25</v>
      </c>
      <c r="R531" s="97">
        <v>4</v>
      </c>
      <c r="S531" s="97">
        <v>3</v>
      </c>
      <c r="T531" s="97">
        <v>3</v>
      </c>
      <c r="U531" s="96">
        <v>10</v>
      </c>
      <c r="V531" s="98">
        <v>237</v>
      </c>
      <c r="W531" s="91"/>
      <c r="X531" s="91"/>
      <c r="AE531" s="91"/>
      <c r="AF531" s="91"/>
    </row>
    <row r="532" spans="1:32" ht="21" customHeight="1">
      <c r="A532" s="91"/>
      <c r="B532" s="65"/>
      <c r="C532" s="91"/>
      <c r="D532" s="91"/>
      <c r="E532" s="91"/>
      <c r="F532" s="65"/>
      <c r="G532" s="91"/>
      <c r="H532" s="91"/>
      <c r="I532" s="91"/>
      <c r="J532" s="91"/>
      <c r="K532" s="91"/>
      <c r="L532" s="91"/>
      <c r="M532" s="65"/>
      <c r="N532" s="91"/>
      <c r="O532" s="91"/>
      <c r="P532" s="91"/>
      <c r="Q532" s="65"/>
      <c r="R532" s="91"/>
      <c r="S532" s="91"/>
      <c r="T532" s="91"/>
      <c r="U532" s="65"/>
      <c r="V532" s="65"/>
      <c r="W532" s="91"/>
      <c r="X532" s="91"/>
      <c r="AE532" s="91"/>
      <c r="AF532" s="91"/>
    </row>
    <row r="533" spans="1:32" ht="21" customHeight="1">
      <c r="A533" s="91"/>
      <c r="B533" s="65"/>
      <c r="C533" s="91"/>
      <c r="D533" s="91"/>
      <c r="E533" s="91"/>
      <c r="F533" s="65"/>
      <c r="G533" s="91"/>
      <c r="H533" s="91"/>
      <c r="I533" s="91"/>
      <c r="J533" s="91"/>
      <c r="K533" s="91"/>
      <c r="L533" s="91"/>
      <c r="M533" s="65"/>
      <c r="N533" s="91"/>
      <c r="O533" s="91"/>
      <c r="P533" s="91"/>
      <c r="Q533" s="65"/>
      <c r="R533" s="91"/>
      <c r="S533" s="91"/>
      <c r="T533" s="91"/>
      <c r="U533" s="65"/>
      <c r="V533" s="65"/>
      <c r="W533" s="91"/>
      <c r="X533" s="91"/>
      <c r="AE533" s="91"/>
      <c r="AF533" s="91"/>
    </row>
    <row r="534" spans="1:32" ht="21" customHeight="1">
      <c r="A534" s="91"/>
      <c r="B534" s="65"/>
      <c r="C534" s="91"/>
      <c r="D534" s="91"/>
      <c r="E534" s="91"/>
      <c r="F534" s="65"/>
      <c r="G534" s="91"/>
      <c r="H534" s="91"/>
      <c r="I534" s="91"/>
      <c r="J534" s="91"/>
      <c r="K534" s="91"/>
      <c r="L534" s="91"/>
      <c r="M534" s="65"/>
      <c r="N534" s="91"/>
      <c r="O534" s="91"/>
      <c r="P534" s="91"/>
      <c r="Q534" s="65"/>
      <c r="R534" s="91"/>
      <c r="S534" s="91"/>
      <c r="T534" s="91"/>
      <c r="U534" s="65"/>
      <c r="V534" s="65"/>
      <c r="W534" s="91"/>
      <c r="X534" s="91"/>
      <c r="AE534" s="91"/>
      <c r="AF534" s="91"/>
    </row>
    <row r="535" spans="1:32" ht="21" customHeight="1">
      <c r="A535" s="91"/>
      <c r="B535" s="65"/>
      <c r="C535" s="91"/>
      <c r="D535" s="91"/>
      <c r="E535" s="91"/>
      <c r="F535" s="65"/>
      <c r="G535" s="91"/>
      <c r="H535" s="91"/>
      <c r="I535" s="91"/>
      <c r="J535" s="91"/>
      <c r="K535" s="91"/>
      <c r="L535" s="91"/>
      <c r="M535" s="65"/>
      <c r="N535" s="91"/>
      <c r="O535" s="91"/>
      <c r="P535" s="91"/>
      <c r="Q535" s="65"/>
      <c r="R535" s="91"/>
      <c r="S535" s="91"/>
      <c r="T535" s="91"/>
      <c r="U535" s="65"/>
      <c r="V535" s="65"/>
      <c r="W535" s="91"/>
      <c r="X535" s="91"/>
      <c r="AE535" s="91"/>
      <c r="AF535" s="91"/>
    </row>
    <row r="536" spans="1:32" ht="21" customHeight="1">
      <c r="A536" s="91"/>
      <c r="B536" s="65"/>
      <c r="C536" s="91"/>
      <c r="D536" s="91"/>
      <c r="E536" s="91"/>
      <c r="F536" s="65"/>
      <c r="G536" s="91"/>
      <c r="H536" s="91"/>
      <c r="I536" s="91"/>
      <c r="J536" s="91"/>
      <c r="K536" s="91"/>
      <c r="L536" s="91"/>
      <c r="M536" s="65"/>
      <c r="N536" s="91"/>
      <c r="O536" s="91"/>
      <c r="P536" s="91"/>
      <c r="Q536" s="65"/>
      <c r="R536" s="91"/>
      <c r="S536" s="91"/>
      <c r="T536" s="91"/>
      <c r="U536" s="65"/>
      <c r="V536" s="65"/>
      <c r="W536" s="91"/>
      <c r="X536" s="91"/>
      <c r="AE536" s="91"/>
      <c r="AF536" s="91"/>
    </row>
    <row r="537" spans="1:32" ht="21" customHeight="1">
      <c r="A537" s="91"/>
      <c r="B537" s="65"/>
      <c r="C537" s="91"/>
      <c r="D537" s="91"/>
      <c r="E537" s="91"/>
      <c r="F537" s="65"/>
      <c r="G537" s="91"/>
      <c r="H537" s="91"/>
      <c r="I537" s="91"/>
      <c r="J537" s="91"/>
      <c r="K537" s="91"/>
      <c r="L537" s="91"/>
      <c r="M537" s="65"/>
      <c r="N537" s="91"/>
      <c r="O537" s="91"/>
      <c r="P537" s="91"/>
      <c r="Q537" s="65"/>
      <c r="R537" s="91"/>
      <c r="S537" s="91"/>
      <c r="T537" s="91"/>
      <c r="U537" s="65"/>
      <c r="V537" s="65"/>
      <c r="W537" s="91"/>
      <c r="X537" s="91"/>
      <c r="AE537" s="91"/>
      <c r="AF537" s="91"/>
    </row>
    <row r="538" spans="1:32" ht="21" customHeight="1">
      <c r="A538" s="91"/>
      <c r="B538" s="65"/>
      <c r="C538" s="91"/>
      <c r="D538" s="91"/>
      <c r="E538" s="91"/>
      <c r="F538" s="65"/>
      <c r="G538" s="91"/>
      <c r="H538" s="91"/>
      <c r="I538" s="91"/>
      <c r="J538" s="91"/>
      <c r="K538" s="91"/>
      <c r="L538" s="91"/>
      <c r="M538" s="65"/>
      <c r="N538" s="91"/>
      <c r="O538" s="91"/>
      <c r="P538" s="91"/>
      <c r="Q538" s="65"/>
      <c r="R538" s="91"/>
      <c r="S538" s="91"/>
      <c r="T538" s="91"/>
      <c r="U538" s="65"/>
      <c r="V538" s="65"/>
      <c r="W538" s="91"/>
      <c r="X538" s="91"/>
      <c r="AE538" s="91"/>
      <c r="AF538" s="91"/>
    </row>
    <row r="539" spans="1:32" ht="21" customHeight="1">
      <c r="A539" s="91"/>
      <c r="B539" s="65"/>
      <c r="C539" s="91"/>
      <c r="D539" s="91"/>
      <c r="E539" s="91"/>
      <c r="F539" s="65"/>
      <c r="G539" s="91"/>
      <c r="H539" s="91"/>
      <c r="I539" s="91"/>
      <c r="J539" s="91"/>
      <c r="K539" s="91"/>
      <c r="L539" s="91"/>
      <c r="M539" s="65"/>
      <c r="N539" s="91"/>
      <c r="O539" s="91"/>
      <c r="P539" s="91"/>
      <c r="Q539" s="65"/>
      <c r="R539" s="91"/>
      <c r="S539" s="91"/>
      <c r="T539" s="91"/>
      <c r="U539" s="65"/>
      <c r="V539" s="65"/>
      <c r="W539" s="91"/>
      <c r="X539" s="91"/>
      <c r="AE539" s="91"/>
      <c r="AF539" s="91"/>
    </row>
    <row r="540" spans="1:32" ht="21" customHeight="1">
      <c r="A540" s="91"/>
      <c r="B540" s="65"/>
      <c r="C540" s="91"/>
      <c r="D540" s="91"/>
      <c r="E540" s="91"/>
      <c r="F540" s="65"/>
      <c r="G540" s="91"/>
      <c r="H540" s="91"/>
      <c r="I540" s="91"/>
      <c r="J540" s="91"/>
      <c r="K540" s="91"/>
      <c r="L540" s="91"/>
      <c r="M540" s="65"/>
      <c r="N540" s="91"/>
      <c r="O540" s="91"/>
      <c r="P540" s="91"/>
      <c r="Q540" s="65"/>
      <c r="R540" s="91"/>
      <c r="S540" s="91"/>
      <c r="T540" s="91"/>
      <c r="U540" s="65"/>
      <c r="V540" s="65"/>
      <c r="W540" s="91"/>
      <c r="X540" s="91"/>
      <c r="AE540" s="91"/>
      <c r="AF540" s="91"/>
    </row>
    <row r="541" spans="1:32" ht="21" customHeight="1">
      <c r="A541" s="91"/>
      <c r="B541" s="65"/>
      <c r="C541" s="91"/>
      <c r="D541" s="91"/>
      <c r="E541" s="91"/>
      <c r="F541" s="65"/>
      <c r="G541" s="91"/>
      <c r="H541" s="91"/>
      <c r="I541" s="91"/>
      <c r="J541" s="91"/>
      <c r="K541" s="91"/>
      <c r="L541" s="91"/>
      <c r="M541" s="65"/>
      <c r="N541" s="91"/>
      <c r="O541" s="91"/>
      <c r="P541" s="91"/>
      <c r="Q541" s="65"/>
      <c r="R541" s="91"/>
      <c r="S541" s="91"/>
      <c r="T541" s="91"/>
      <c r="U541" s="65"/>
      <c r="V541" s="65"/>
      <c r="W541" s="91"/>
      <c r="X541" s="91"/>
      <c r="AE541" s="91"/>
      <c r="AF541" s="91"/>
    </row>
    <row r="542" spans="1:32" ht="21" customHeight="1">
      <c r="A542" s="91"/>
      <c r="B542" s="65"/>
      <c r="C542" s="91"/>
      <c r="D542" s="91"/>
      <c r="E542" s="91"/>
      <c r="F542" s="65"/>
      <c r="G542" s="91"/>
      <c r="H542" s="91"/>
      <c r="I542" s="91"/>
      <c r="J542" s="91"/>
      <c r="K542" s="91"/>
      <c r="L542" s="91"/>
      <c r="M542" s="65"/>
      <c r="N542" s="91"/>
      <c r="O542" s="91"/>
      <c r="P542" s="91"/>
      <c r="Q542" s="65"/>
      <c r="R542" s="91"/>
      <c r="S542" s="91"/>
      <c r="T542" s="91"/>
      <c r="U542" s="65"/>
      <c r="V542" s="65"/>
      <c r="W542" s="91"/>
      <c r="X542" s="91"/>
      <c r="AE542" s="91"/>
      <c r="AF542" s="91"/>
    </row>
    <row r="543" spans="1:32" ht="21" customHeight="1">
      <c r="A543" s="91"/>
      <c r="B543" s="65"/>
      <c r="C543" s="91"/>
      <c r="D543" s="91"/>
      <c r="E543" s="91"/>
      <c r="F543" s="65"/>
      <c r="G543" s="91"/>
      <c r="H543" s="91"/>
      <c r="I543" s="91"/>
      <c r="J543" s="91"/>
      <c r="K543" s="91"/>
      <c r="L543" s="91"/>
      <c r="M543" s="65"/>
      <c r="N543" s="91"/>
      <c r="O543" s="91"/>
      <c r="P543" s="91"/>
      <c r="Q543" s="65"/>
      <c r="R543" s="91"/>
      <c r="S543" s="91"/>
      <c r="T543" s="91"/>
      <c r="U543" s="65"/>
      <c r="V543" s="65"/>
      <c r="W543" s="91"/>
      <c r="X543" s="91"/>
      <c r="AE543" s="91"/>
      <c r="AF543" s="91"/>
    </row>
    <row r="544" spans="1:32" ht="21" customHeight="1">
      <c r="A544" s="91"/>
      <c r="B544" s="65"/>
      <c r="C544" s="91"/>
      <c r="D544" s="91"/>
      <c r="E544" s="91"/>
      <c r="F544" s="65"/>
      <c r="G544" s="91"/>
      <c r="H544" s="91"/>
      <c r="I544" s="91"/>
      <c r="J544" s="91"/>
      <c r="K544" s="91"/>
      <c r="L544" s="91"/>
      <c r="M544" s="65"/>
      <c r="N544" s="91"/>
      <c r="O544" s="91"/>
      <c r="P544" s="91"/>
      <c r="Q544" s="65"/>
      <c r="R544" s="91"/>
      <c r="S544" s="91"/>
      <c r="T544" s="91"/>
      <c r="U544" s="65"/>
      <c r="V544" s="65"/>
      <c r="W544" s="91"/>
      <c r="X544" s="91"/>
      <c r="AE544" s="91"/>
      <c r="AF544" s="91"/>
    </row>
    <row r="545" spans="1:32" ht="21" customHeight="1">
      <c r="A545" s="91"/>
      <c r="B545" s="65"/>
      <c r="C545" s="91"/>
      <c r="D545" s="91"/>
      <c r="E545" s="91"/>
      <c r="F545" s="65"/>
      <c r="G545" s="91"/>
      <c r="H545" s="91"/>
      <c r="I545" s="91"/>
      <c r="J545" s="91"/>
      <c r="K545" s="91"/>
      <c r="L545" s="91"/>
      <c r="M545" s="65"/>
      <c r="N545" s="91"/>
      <c r="O545" s="91"/>
      <c r="P545" s="91"/>
      <c r="Q545" s="65"/>
      <c r="R545" s="91"/>
      <c r="S545" s="91"/>
      <c r="T545" s="91"/>
      <c r="U545" s="65"/>
      <c r="V545" s="65"/>
      <c r="W545" s="91"/>
      <c r="X545" s="91"/>
      <c r="AE545" s="91"/>
      <c r="AF545" s="91"/>
    </row>
    <row r="546" spans="1:32" ht="21" customHeight="1">
      <c r="A546" s="91"/>
      <c r="B546" s="65"/>
      <c r="C546" s="91"/>
      <c r="D546" s="91"/>
      <c r="E546" s="91"/>
      <c r="F546" s="65"/>
      <c r="G546" s="91"/>
      <c r="H546" s="91"/>
      <c r="I546" s="91"/>
      <c r="J546" s="91"/>
      <c r="K546" s="91"/>
      <c r="L546" s="91"/>
      <c r="M546" s="65"/>
      <c r="N546" s="91"/>
      <c r="O546" s="91"/>
      <c r="P546" s="91"/>
      <c r="Q546" s="65"/>
      <c r="R546" s="91"/>
      <c r="S546" s="91"/>
      <c r="T546" s="91"/>
      <c r="U546" s="65"/>
      <c r="V546" s="65"/>
      <c r="W546" s="91"/>
      <c r="X546" s="91"/>
      <c r="AE546" s="91"/>
      <c r="AF546" s="91"/>
    </row>
    <row r="547" spans="1:32" ht="21" customHeight="1">
      <c r="A547" s="91"/>
      <c r="B547" s="65"/>
      <c r="C547" s="91"/>
      <c r="D547" s="91"/>
      <c r="E547" s="91"/>
      <c r="F547" s="65"/>
      <c r="G547" s="91"/>
      <c r="H547" s="91"/>
      <c r="I547" s="91"/>
      <c r="J547" s="91"/>
      <c r="K547" s="91"/>
      <c r="L547" s="91"/>
      <c r="M547" s="65"/>
      <c r="N547" s="91"/>
      <c r="O547" s="91"/>
      <c r="P547" s="91"/>
      <c r="Q547" s="65"/>
      <c r="R547" s="91"/>
      <c r="S547" s="91"/>
      <c r="T547" s="91"/>
      <c r="U547" s="65"/>
      <c r="V547" s="65"/>
      <c r="W547" s="91"/>
      <c r="X547" s="91"/>
      <c r="AE547" s="91"/>
      <c r="AF547" s="91"/>
    </row>
    <row r="548" spans="1:32" ht="21" customHeight="1">
      <c r="A548" s="91"/>
      <c r="B548" s="65"/>
      <c r="C548" s="91"/>
      <c r="D548" s="91"/>
      <c r="E548" s="91"/>
      <c r="F548" s="65"/>
      <c r="G548" s="91"/>
      <c r="H548" s="91"/>
      <c r="I548" s="91"/>
      <c r="J548" s="91"/>
      <c r="K548" s="91"/>
      <c r="L548" s="91"/>
      <c r="M548" s="65"/>
      <c r="N548" s="91"/>
      <c r="O548" s="91"/>
      <c r="P548" s="91"/>
      <c r="Q548" s="65"/>
      <c r="R548" s="91"/>
      <c r="S548" s="91"/>
      <c r="T548" s="91"/>
      <c r="U548" s="65"/>
      <c r="V548" s="65"/>
      <c r="W548" s="91"/>
      <c r="X548" s="91"/>
      <c r="AE548" s="91"/>
      <c r="AF548" s="91"/>
    </row>
    <row r="549" spans="1:32" ht="21" customHeight="1">
      <c r="A549" s="91"/>
      <c r="B549" s="65"/>
      <c r="C549" s="91"/>
      <c r="D549" s="91"/>
      <c r="E549" s="91"/>
      <c r="F549" s="65"/>
      <c r="G549" s="91"/>
      <c r="H549" s="91"/>
      <c r="I549" s="91"/>
      <c r="J549" s="91"/>
      <c r="K549" s="91"/>
      <c r="L549" s="91"/>
      <c r="M549" s="65"/>
      <c r="N549" s="91"/>
      <c r="O549" s="91"/>
      <c r="P549" s="91"/>
      <c r="Q549" s="65"/>
      <c r="R549" s="91"/>
      <c r="S549" s="91"/>
      <c r="T549" s="91"/>
      <c r="U549" s="65"/>
      <c r="V549" s="65"/>
      <c r="W549" s="91"/>
      <c r="X549" s="91"/>
      <c r="AE549" s="91"/>
      <c r="AF549" s="91"/>
    </row>
    <row r="550" spans="1:32" ht="21" customHeight="1">
      <c r="A550" s="91"/>
      <c r="B550" s="65"/>
      <c r="C550" s="91"/>
      <c r="D550" s="91"/>
      <c r="E550" s="91"/>
      <c r="F550" s="65"/>
      <c r="G550" s="91"/>
      <c r="H550" s="91"/>
      <c r="I550" s="91"/>
      <c r="J550" s="91"/>
      <c r="K550" s="91"/>
      <c r="L550" s="91"/>
      <c r="M550" s="65"/>
      <c r="N550" s="91"/>
      <c r="O550" s="91"/>
      <c r="P550" s="91"/>
      <c r="Q550" s="65"/>
      <c r="R550" s="91"/>
      <c r="S550" s="91"/>
      <c r="T550" s="91"/>
      <c r="U550" s="65"/>
      <c r="V550" s="65"/>
      <c r="W550" s="91"/>
      <c r="X550" s="91"/>
      <c r="AE550" s="91"/>
      <c r="AF550" s="91"/>
    </row>
    <row r="551" spans="1:32" ht="21" customHeight="1">
      <c r="A551" s="91"/>
      <c r="B551" s="65"/>
      <c r="C551" s="91"/>
      <c r="D551" s="91"/>
      <c r="E551" s="91"/>
      <c r="F551" s="65"/>
      <c r="G551" s="91"/>
      <c r="H551" s="91"/>
      <c r="I551" s="91"/>
      <c r="J551" s="91"/>
      <c r="K551" s="91"/>
      <c r="L551" s="91"/>
      <c r="M551" s="65"/>
      <c r="N551" s="91"/>
      <c r="O551" s="91"/>
      <c r="P551" s="91"/>
      <c r="Q551" s="65"/>
      <c r="R551" s="91"/>
      <c r="S551" s="91"/>
      <c r="T551" s="91"/>
      <c r="U551" s="65"/>
      <c r="V551" s="65"/>
      <c r="W551" s="91"/>
      <c r="X551" s="91"/>
      <c r="AE551" s="91"/>
      <c r="AF551" s="91"/>
    </row>
    <row r="552" spans="1:32" ht="21" customHeight="1">
      <c r="A552" s="91"/>
      <c r="B552" s="65"/>
      <c r="C552" s="91"/>
      <c r="D552" s="91"/>
      <c r="E552" s="91"/>
      <c r="F552" s="65"/>
      <c r="G552" s="91"/>
      <c r="H552" s="91"/>
      <c r="I552" s="91"/>
      <c r="J552" s="91"/>
      <c r="K552" s="91"/>
      <c r="L552" s="91"/>
      <c r="M552" s="65"/>
      <c r="N552" s="91"/>
      <c r="O552" s="91"/>
      <c r="P552" s="91"/>
      <c r="Q552" s="65"/>
      <c r="R552" s="91"/>
      <c r="S552" s="91"/>
      <c r="T552" s="91"/>
      <c r="U552" s="65"/>
      <c r="V552" s="65"/>
      <c r="W552" s="91"/>
      <c r="X552" s="91"/>
      <c r="AE552" s="91"/>
      <c r="AF552" s="91"/>
    </row>
    <row r="553" spans="1:32" ht="21" customHeight="1">
      <c r="A553" s="91"/>
      <c r="B553" s="65"/>
      <c r="C553" s="91"/>
      <c r="D553" s="91"/>
      <c r="E553" s="91"/>
      <c r="F553" s="65"/>
      <c r="G553" s="91"/>
      <c r="H553" s="91"/>
      <c r="I553" s="91"/>
      <c r="J553" s="91"/>
      <c r="K553" s="91"/>
      <c r="L553" s="91"/>
      <c r="M553" s="65"/>
      <c r="N553" s="91"/>
      <c r="O553" s="91"/>
      <c r="P553" s="91"/>
      <c r="Q553" s="65"/>
      <c r="R553" s="91"/>
      <c r="S553" s="91"/>
      <c r="T553" s="91"/>
      <c r="U553" s="65"/>
      <c r="V553" s="65"/>
      <c r="W553" s="91"/>
      <c r="X553" s="91"/>
      <c r="AE553" s="91"/>
      <c r="AF553" s="91"/>
    </row>
    <row r="554" spans="1:32" ht="21" customHeight="1">
      <c r="A554" s="91"/>
      <c r="B554" s="65"/>
      <c r="C554" s="91"/>
      <c r="D554" s="91"/>
      <c r="E554" s="91"/>
      <c r="F554" s="65"/>
      <c r="G554" s="91"/>
      <c r="H554" s="91"/>
      <c r="I554" s="91"/>
      <c r="J554" s="91"/>
      <c r="K554" s="91"/>
      <c r="L554" s="91"/>
      <c r="M554" s="65"/>
      <c r="N554" s="91"/>
      <c r="O554" s="91"/>
      <c r="P554" s="91"/>
      <c r="Q554" s="65"/>
      <c r="R554" s="91"/>
      <c r="S554" s="91"/>
      <c r="T554" s="91"/>
      <c r="U554" s="65"/>
      <c r="V554" s="65"/>
      <c r="W554" s="91"/>
      <c r="X554" s="91"/>
      <c r="AE554" s="91"/>
      <c r="AF554" s="91"/>
    </row>
    <row r="555" spans="1:32" ht="21" customHeight="1">
      <c r="A555" s="91"/>
      <c r="B555" s="65"/>
      <c r="C555" s="91"/>
      <c r="D555" s="91"/>
      <c r="E555" s="91"/>
      <c r="F555" s="65"/>
      <c r="G555" s="91"/>
      <c r="H555" s="91"/>
      <c r="I555" s="91"/>
      <c r="J555" s="91"/>
      <c r="K555" s="91"/>
      <c r="L555" s="91"/>
      <c r="M555" s="65"/>
      <c r="N555" s="91"/>
      <c r="O555" s="91"/>
      <c r="P555" s="91"/>
      <c r="Q555" s="65"/>
      <c r="R555" s="91"/>
      <c r="S555" s="91"/>
      <c r="T555" s="91"/>
      <c r="U555" s="65"/>
      <c r="V555" s="65"/>
      <c r="W555" s="91"/>
      <c r="X555" s="91"/>
      <c r="AE555" s="91"/>
      <c r="AF555" s="91"/>
    </row>
    <row r="556" spans="1:32" ht="21" customHeight="1">
      <c r="A556" s="91"/>
      <c r="B556" s="65"/>
      <c r="C556" s="91"/>
      <c r="D556" s="91"/>
      <c r="E556" s="91"/>
      <c r="F556" s="65"/>
      <c r="G556" s="91"/>
      <c r="H556" s="91"/>
      <c r="I556" s="91"/>
      <c r="J556" s="91"/>
      <c r="K556" s="91"/>
      <c r="L556" s="91"/>
      <c r="M556" s="65"/>
      <c r="N556" s="91"/>
      <c r="O556" s="91"/>
      <c r="P556" s="91"/>
      <c r="Q556" s="65"/>
      <c r="R556" s="91"/>
      <c r="S556" s="91"/>
      <c r="T556" s="91"/>
      <c r="U556" s="65"/>
      <c r="V556" s="65"/>
      <c r="W556" s="91"/>
      <c r="X556" s="91"/>
      <c r="AE556" s="91"/>
      <c r="AF556" s="91"/>
    </row>
    <row r="557" spans="1:32" ht="21" customHeight="1">
      <c r="A557" s="91"/>
      <c r="B557" s="65"/>
      <c r="C557" s="91"/>
      <c r="D557" s="91"/>
      <c r="E557" s="91"/>
      <c r="F557" s="65"/>
      <c r="G557" s="91"/>
      <c r="H557" s="91"/>
      <c r="I557" s="91"/>
      <c r="J557" s="91"/>
      <c r="K557" s="91"/>
      <c r="L557" s="91"/>
      <c r="M557" s="65"/>
      <c r="N557" s="91"/>
      <c r="O557" s="91"/>
      <c r="P557" s="91"/>
      <c r="Q557" s="65"/>
      <c r="R557" s="91"/>
      <c r="S557" s="91"/>
      <c r="T557" s="91"/>
      <c r="U557" s="65"/>
      <c r="V557" s="65"/>
      <c r="W557" s="91"/>
      <c r="X557" s="91"/>
      <c r="AE557" s="91"/>
      <c r="AF557" s="91"/>
    </row>
    <row r="558" spans="1:32" ht="21" customHeight="1">
      <c r="A558" s="91"/>
      <c r="B558" s="65"/>
      <c r="C558" s="91"/>
      <c r="D558" s="91"/>
      <c r="E558" s="91"/>
      <c r="F558" s="65"/>
      <c r="G558" s="91"/>
      <c r="H558" s="91"/>
      <c r="I558" s="91"/>
      <c r="J558" s="91"/>
      <c r="K558" s="91"/>
      <c r="L558" s="91"/>
      <c r="M558" s="65"/>
      <c r="N558" s="91"/>
      <c r="O558" s="91"/>
      <c r="P558" s="91"/>
      <c r="Q558" s="65"/>
      <c r="R558" s="91"/>
      <c r="S558" s="91"/>
      <c r="T558" s="91"/>
      <c r="U558" s="65"/>
      <c r="V558" s="65"/>
      <c r="W558" s="91"/>
      <c r="X558" s="91"/>
      <c r="AE558" s="91"/>
      <c r="AF558" s="91"/>
    </row>
    <row r="559" spans="1:32" ht="21" customHeight="1">
      <c r="A559" s="91"/>
      <c r="B559" s="65"/>
      <c r="C559" s="91"/>
      <c r="D559" s="91"/>
      <c r="E559" s="91"/>
      <c r="F559" s="65"/>
      <c r="G559" s="91"/>
      <c r="H559" s="91"/>
      <c r="I559" s="91"/>
      <c r="J559" s="91"/>
      <c r="K559" s="91"/>
      <c r="L559" s="91"/>
      <c r="M559" s="65"/>
      <c r="N559" s="91"/>
      <c r="O559" s="91"/>
      <c r="P559" s="91"/>
      <c r="Q559" s="65"/>
      <c r="R559" s="91"/>
      <c r="S559" s="91"/>
      <c r="T559" s="91"/>
      <c r="U559" s="65"/>
      <c r="V559" s="65"/>
      <c r="W559" s="91"/>
      <c r="X559" s="91"/>
      <c r="AE559" s="91"/>
      <c r="AF559" s="91"/>
    </row>
    <row r="560" spans="1:32" ht="21" customHeight="1">
      <c r="A560" s="91"/>
      <c r="B560" s="65"/>
      <c r="C560" s="91"/>
      <c r="D560" s="91"/>
      <c r="E560" s="91"/>
      <c r="F560" s="65"/>
      <c r="G560" s="91"/>
      <c r="H560" s="91"/>
      <c r="I560" s="91"/>
      <c r="J560" s="91"/>
      <c r="K560" s="91"/>
      <c r="L560" s="91"/>
      <c r="M560" s="65"/>
      <c r="N560" s="91"/>
      <c r="O560" s="91"/>
      <c r="P560" s="91"/>
      <c r="Q560" s="65"/>
      <c r="R560" s="91"/>
      <c r="S560" s="91"/>
      <c r="T560" s="91"/>
      <c r="U560" s="65"/>
      <c r="V560" s="65"/>
      <c r="W560" s="91"/>
      <c r="X560" s="91"/>
      <c r="AE560" s="91"/>
      <c r="AF560" s="91"/>
    </row>
    <row r="561" spans="1:32" ht="21" customHeight="1">
      <c r="A561" s="91"/>
      <c r="B561" s="65"/>
      <c r="C561" s="91"/>
      <c r="D561" s="91"/>
      <c r="E561" s="91"/>
      <c r="F561" s="65"/>
      <c r="G561" s="91"/>
      <c r="H561" s="91"/>
      <c r="I561" s="91"/>
      <c r="J561" s="91"/>
      <c r="K561" s="91"/>
      <c r="L561" s="91"/>
      <c r="M561" s="65"/>
      <c r="N561" s="91"/>
      <c r="O561" s="91"/>
      <c r="P561" s="91"/>
      <c r="Q561" s="65"/>
      <c r="R561" s="91"/>
      <c r="S561" s="91"/>
      <c r="T561" s="91"/>
      <c r="U561" s="65"/>
      <c r="V561" s="65"/>
      <c r="W561" s="91"/>
      <c r="X561" s="91"/>
      <c r="AE561" s="91"/>
      <c r="AF561" s="91"/>
    </row>
    <row r="562" spans="1:32" ht="21" customHeight="1">
      <c r="A562" s="91"/>
      <c r="B562" s="65"/>
      <c r="C562" s="91"/>
      <c r="D562" s="91"/>
      <c r="E562" s="91"/>
      <c r="F562" s="65"/>
      <c r="G562" s="91"/>
      <c r="H562" s="91"/>
      <c r="I562" s="91"/>
      <c r="J562" s="91"/>
      <c r="K562" s="91"/>
      <c r="L562" s="91"/>
      <c r="M562" s="65"/>
      <c r="N562" s="91"/>
      <c r="O562" s="91"/>
      <c r="P562" s="91"/>
      <c r="Q562" s="65"/>
      <c r="R562" s="91"/>
      <c r="S562" s="91"/>
      <c r="T562" s="91"/>
      <c r="U562" s="65"/>
      <c r="V562" s="65"/>
      <c r="W562" s="91"/>
      <c r="X562" s="91"/>
      <c r="AE562" s="91"/>
      <c r="AF562" s="91"/>
    </row>
    <row r="563" spans="1:32" ht="21" customHeight="1">
      <c r="A563" s="91"/>
      <c r="B563" s="65"/>
      <c r="C563" s="91"/>
      <c r="D563" s="91"/>
      <c r="E563" s="91"/>
      <c r="F563" s="65"/>
      <c r="G563" s="91"/>
      <c r="H563" s="91"/>
      <c r="I563" s="91"/>
      <c r="J563" s="91"/>
      <c r="K563" s="91"/>
      <c r="L563" s="91"/>
      <c r="M563" s="65"/>
      <c r="N563" s="91"/>
      <c r="O563" s="91"/>
      <c r="P563" s="91"/>
      <c r="Q563" s="65"/>
      <c r="R563" s="91"/>
      <c r="S563" s="91"/>
      <c r="T563" s="91"/>
      <c r="U563" s="65"/>
      <c r="V563" s="65"/>
      <c r="W563" s="91"/>
      <c r="X563" s="91"/>
      <c r="AE563" s="91"/>
      <c r="AF563" s="91"/>
    </row>
    <row r="564" spans="1:32" ht="21" customHeight="1">
      <c r="A564" s="91"/>
      <c r="B564" s="65"/>
      <c r="C564" s="91"/>
      <c r="D564" s="91"/>
      <c r="E564" s="91"/>
      <c r="F564" s="65"/>
      <c r="G564" s="91"/>
      <c r="H564" s="91"/>
      <c r="I564" s="91"/>
      <c r="J564" s="91"/>
      <c r="K564" s="91"/>
      <c r="L564" s="91"/>
      <c r="M564" s="65"/>
      <c r="N564" s="91"/>
      <c r="O564" s="91"/>
      <c r="P564" s="91"/>
      <c r="Q564" s="65"/>
      <c r="R564" s="91"/>
      <c r="S564" s="91"/>
      <c r="T564" s="91"/>
      <c r="U564" s="65"/>
      <c r="V564" s="65"/>
      <c r="W564" s="91"/>
      <c r="X564" s="91"/>
      <c r="AE564" s="91"/>
      <c r="AF564" s="91"/>
    </row>
    <row r="565" spans="1:32" ht="21" customHeight="1">
      <c r="A565" s="91"/>
      <c r="B565" s="65"/>
      <c r="C565" s="91"/>
      <c r="D565" s="91"/>
      <c r="E565" s="91"/>
      <c r="F565" s="65"/>
      <c r="G565" s="91"/>
      <c r="H565" s="91"/>
      <c r="I565" s="91"/>
      <c r="J565" s="91"/>
      <c r="K565" s="91"/>
      <c r="L565" s="91"/>
      <c r="M565" s="65"/>
      <c r="N565" s="91"/>
      <c r="O565" s="91"/>
      <c r="P565" s="91"/>
      <c r="Q565" s="65"/>
      <c r="R565" s="91"/>
      <c r="S565" s="91"/>
      <c r="T565" s="91"/>
      <c r="U565" s="65"/>
      <c r="V565" s="65"/>
      <c r="W565" s="91"/>
      <c r="X565" s="91"/>
      <c r="AE565" s="91"/>
      <c r="AF565" s="91"/>
    </row>
    <row r="566" spans="1:32" ht="21" customHeight="1">
      <c r="A566" s="91"/>
      <c r="B566" s="65"/>
      <c r="C566" s="91"/>
      <c r="D566" s="91"/>
      <c r="E566" s="91"/>
      <c r="F566" s="65"/>
      <c r="G566" s="91"/>
      <c r="H566" s="91"/>
      <c r="I566" s="91"/>
      <c r="J566" s="91"/>
      <c r="K566" s="91"/>
      <c r="L566" s="91"/>
      <c r="M566" s="65"/>
      <c r="N566" s="91"/>
      <c r="O566" s="91"/>
      <c r="P566" s="91"/>
      <c r="Q566" s="65"/>
      <c r="R566" s="91"/>
      <c r="S566" s="91"/>
      <c r="T566" s="91"/>
      <c r="U566" s="65"/>
      <c r="V566" s="65"/>
      <c r="W566" s="91"/>
      <c r="X566" s="91"/>
      <c r="AE566" s="91"/>
      <c r="AF566" s="91"/>
    </row>
    <row r="567" spans="1:32" ht="21" customHeight="1">
      <c r="A567" s="91"/>
      <c r="B567" s="65"/>
      <c r="C567" s="91"/>
      <c r="D567" s="91"/>
      <c r="E567" s="91"/>
      <c r="F567" s="65"/>
      <c r="G567" s="91"/>
      <c r="H567" s="91"/>
      <c r="I567" s="91"/>
      <c r="J567" s="91"/>
      <c r="K567" s="91"/>
      <c r="L567" s="91"/>
      <c r="M567" s="65"/>
      <c r="N567" s="91"/>
      <c r="O567" s="91"/>
      <c r="P567" s="91"/>
      <c r="Q567" s="65"/>
      <c r="R567" s="91"/>
      <c r="S567" s="91"/>
      <c r="T567" s="91"/>
      <c r="U567" s="65"/>
      <c r="V567" s="65"/>
      <c r="W567" s="91"/>
      <c r="X567" s="91"/>
      <c r="AE567" s="91"/>
      <c r="AF567" s="91"/>
    </row>
    <row r="568" spans="1:32" ht="21" customHeight="1">
      <c r="A568" s="91"/>
      <c r="B568" s="65"/>
      <c r="C568" s="91"/>
      <c r="D568" s="91"/>
      <c r="E568" s="91"/>
      <c r="F568" s="65"/>
      <c r="G568" s="91"/>
      <c r="H568" s="91"/>
      <c r="I568" s="91"/>
      <c r="J568" s="91"/>
      <c r="K568" s="91"/>
      <c r="L568" s="91"/>
      <c r="M568" s="65"/>
      <c r="N568" s="91"/>
      <c r="O568" s="91"/>
      <c r="P568" s="91"/>
      <c r="Q568" s="65"/>
      <c r="R568" s="91"/>
      <c r="S568" s="91"/>
      <c r="T568" s="91"/>
      <c r="U568" s="65"/>
      <c r="V568" s="65"/>
      <c r="W568" s="91"/>
      <c r="X568" s="91"/>
      <c r="AE568" s="91"/>
      <c r="AF568" s="91"/>
    </row>
    <row r="569" spans="1:32" ht="21" customHeight="1">
      <c r="A569" s="91"/>
      <c r="B569" s="65"/>
      <c r="C569" s="91"/>
      <c r="D569" s="91"/>
      <c r="E569" s="91"/>
      <c r="F569" s="65"/>
      <c r="G569" s="91"/>
      <c r="H569" s="91"/>
      <c r="I569" s="91"/>
      <c r="J569" s="91"/>
      <c r="K569" s="91"/>
      <c r="L569" s="91"/>
      <c r="M569" s="65"/>
      <c r="N569" s="91"/>
      <c r="O569" s="91"/>
      <c r="P569" s="91"/>
      <c r="Q569" s="65"/>
      <c r="R569" s="91"/>
      <c r="S569" s="91"/>
      <c r="T569" s="91"/>
      <c r="U569" s="65"/>
      <c r="V569" s="65"/>
      <c r="W569" s="91"/>
      <c r="X569" s="91"/>
      <c r="AE569" s="91"/>
      <c r="AF569" s="91"/>
    </row>
    <row r="570" spans="1:32" ht="21" customHeight="1">
      <c r="A570" s="91"/>
      <c r="B570" s="65"/>
      <c r="C570" s="91"/>
      <c r="D570" s="91"/>
      <c r="E570" s="91"/>
      <c r="F570" s="65"/>
      <c r="G570" s="91"/>
      <c r="H570" s="91"/>
      <c r="I570" s="91"/>
      <c r="J570" s="91"/>
      <c r="K570" s="91"/>
      <c r="L570" s="91"/>
      <c r="M570" s="65"/>
      <c r="N570" s="91"/>
      <c r="O570" s="91"/>
      <c r="P570" s="91"/>
      <c r="Q570" s="65"/>
      <c r="R570" s="91"/>
      <c r="S570" s="91"/>
      <c r="T570" s="91"/>
      <c r="U570" s="65"/>
      <c r="V570" s="65"/>
      <c r="W570" s="91"/>
      <c r="X570" s="91"/>
      <c r="AE570" s="91"/>
      <c r="AF570" s="91"/>
    </row>
    <row r="571" spans="1:32" ht="21" customHeight="1">
      <c r="A571" s="91"/>
      <c r="B571" s="65"/>
      <c r="C571" s="91"/>
      <c r="D571" s="91"/>
      <c r="E571" s="91"/>
      <c r="F571" s="65"/>
      <c r="G571" s="91"/>
      <c r="H571" s="91"/>
      <c r="I571" s="91"/>
      <c r="J571" s="91"/>
      <c r="K571" s="91"/>
      <c r="L571" s="91"/>
      <c r="M571" s="65"/>
      <c r="N571" s="91"/>
      <c r="O571" s="91"/>
      <c r="P571" s="91"/>
      <c r="Q571" s="65"/>
      <c r="R571" s="91"/>
      <c r="S571" s="91"/>
      <c r="T571" s="91"/>
      <c r="U571" s="65"/>
      <c r="V571" s="65"/>
      <c r="W571" s="91"/>
      <c r="X571" s="91"/>
      <c r="AE571" s="91"/>
      <c r="AF571" s="91"/>
    </row>
    <row r="572" spans="1:32" ht="21" customHeight="1">
      <c r="A572" s="91"/>
      <c r="B572" s="65"/>
      <c r="C572" s="91"/>
      <c r="D572" s="91"/>
      <c r="E572" s="91"/>
      <c r="F572" s="65"/>
      <c r="G572" s="91"/>
      <c r="H572" s="91"/>
      <c r="I572" s="91"/>
      <c r="J572" s="91"/>
      <c r="K572" s="91"/>
      <c r="L572" s="91"/>
      <c r="M572" s="65"/>
      <c r="N572" s="91"/>
      <c r="O572" s="91"/>
      <c r="P572" s="91"/>
      <c r="Q572" s="65"/>
      <c r="R572" s="91"/>
      <c r="S572" s="91"/>
      <c r="T572" s="91"/>
      <c r="U572" s="65"/>
      <c r="V572" s="65"/>
      <c r="W572" s="91"/>
      <c r="X572" s="91"/>
      <c r="AE572" s="91"/>
      <c r="AF572" s="91"/>
    </row>
    <row r="573" spans="1:32" ht="21" customHeight="1">
      <c r="A573" s="91"/>
      <c r="B573" s="65"/>
      <c r="C573" s="91"/>
      <c r="D573" s="91"/>
      <c r="E573" s="91"/>
      <c r="F573" s="65"/>
      <c r="G573" s="91"/>
      <c r="H573" s="91"/>
      <c r="I573" s="91"/>
      <c r="J573" s="91"/>
      <c r="K573" s="91"/>
      <c r="L573" s="91"/>
      <c r="M573" s="65"/>
      <c r="N573" s="91"/>
      <c r="O573" s="91"/>
      <c r="P573" s="91"/>
      <c r="Q573" s="65"/>
      <c r="R573" s="91"/>
      <c r="S573" s="91"/>
      <c r="T573" s="91"/>
      <c r="U573" s="65"/>
      <c r="V573" s="65"/>
      <c r="W573" s="91"/>
      <c r="X573" s="91"/>
      <c r="AE573" s="91"/>
      <c r="AF573" s="91"/>
    </row>
  </sheetData>
  <mergeCells count="140">
    <mergeCell ref="A512:A515"/>
    <mergeCell ref="A516:A519"/>
    <mergeCell ref="A520:A523"/>
    <mergeCell ref="A524:A527"/>
    <mergeCell ref="A528:A531"/>
    <mergeCell ref="A1:V1"/>
    <mergeCell ref="A500:A503"/>
    <mergeCell ref="A504:A507"/>
    <mergeCell ref="A508:A511"/>
    <mergeCell ref="A24:A27"/>
    <mergeCell ref="A28:A31"/>
    <mergeCell ref="A32:A35"/>
    <mergeCell ref="A36:A39"/>
    <mergeCell ref="A40:A43"/>
    <mergeCell ref="A44:A47"/>
    <mergeCell ref="A72:A75"/>
    <mergeCell ref="A76:A79"/>
    <mergeCell ref="A80:A83"/>
    <mergeCell ref="A84:A87"/>
    <mergeCell ref="A88:A91"/>
    <mergeCell ref="A92:A95"/>
    <mergeCell ref="A68:A71"/>
    <mergeCell ref="V2:V3"/>
    <mergeCell ref="A4:A7"/>
    <mergeCell ref="A2:A3"/>
    <mergeCell ref="B2:B3"/>
    <mergeCell ref="C2:F2"/>
    <mergeCell ref="G2:M2"/>
    <mergeCell ref="N2:Q2"/>
    <mergeCell ref="R2:U2"/>
    <mergeCell ref="A8:A11"/>
    <mergeCell ref="A12:A15"/>
    <mergeCell ref="A16:A19"/>
    <mergeCell ref="A20:A23"/>
    <mergeCell ref="A48:A51"/>
    <mergeCell ref="A52:A55"/>
    <mergeCell ref="A56:A59"/>
    <mergeCell ref="A60:A63"/>
    <mergeCell ref="A64:A67"/>
    <mergeCell ref="A132:A135"/>
    <mergeCell ref="A136:A139"/>
    <mergeCell ref="A140:A143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144:A147"/>
    <mergeCell ref="A148:A151"/>
    <mergeCell ref="A152:A155"/>
    <mergeCell ref="A156:A159"/>
    <mergeCell ref="A164:A167"/>
    <mergeCell ref="A168:A171"/>
    <mergeCell ref="A340:A343"/>
    <mergeCell ref="A272:A275"/>
    <mergeCell ref="A276:A279"/>
    <mergeCell ref="A280:A283"/>
    <mergeCell ref="A284:A287"/>
    <mergeCell ref="A288:A291"/>
    <mergeCell ref="A292:A295"/>
    <mergeCell ref="A160:A163"/>
    <mergeCell ref="A196:A199"/>
    <mergeCell ref="A200:A203"/>
    <mergeCell ref="A204:A207"/>
    <mergeCell ref="A208:A211"/>
    <mergeCell ref="A212:A215"/>
    <mergeCell ref="A216:A219"/>
    <mergeCell ref="A172:A175"/>
    <mergeCell ref="A176:A179"/>
    <mergeCell ref="A180:A183"/>
    <mergeCell ref="A184:A187"/>
    <mergeCell ref="A188:A191"/>
    <mergeCell ref="A192:A195"/>
    <mergeCell ref="A244:A247"/>
    <mergeCell ref="A248:A251"/>
    <mergeCell ref="A256:A259"/>
    <mergeCell ref="A260:A263"/>
    <mergeCell ref="A264:A267"/>
    <mergeCell ref="A268:A271"/>
    <mergeCell ref="A252:A255"/>
    <mergeCell ref="A220:A223"/>
    <mergeCell ref="A224:A227"/>
    <mergeCell ref="A228:A231"/>
    <mergeCell ref="A232:A235"/>
    <mergeCell ref="A236:A239"/>
    <mergeCell ref="A240:A243"/>
    <mergeCell ref="A296:A299"/>
    <mergeCell ref="A300:A303"/>
    <mergeCell ref="A304:A307"/>
    <mergeCell ref="A308:A311"/>
    <mergeCell ref="A312:A315"/>
    <mergeCell ref="A316:A319"/>
    <mergeCell ref="A496:A499"/>
    <mergeCell ref="A472:A475"/>
    <mergeCell ref="A476:A479"/>
    <mergeCell ref="A480:A483"/>
    <mergeCell ref="A484:A487"/>
    <mergeCell ref="A488:A491"/>
    <mergeCell ref="A492:A495"/>
    <mergeCell ref="A348:A351"/>
    <mergeCell ref="A352:A355"/>
    <mergeCell ref="A356:A359"/>
    <mergeCell ref="A360:A363"/>
    <mergeCell ref="A364:A367"/>
    <mergeCell ref="A368:A371"/>
    <mergeCell ref="A320:A323"/>
    <mergeCell ref="A324:A327"/>
    <mergeCell ref="A328:A331"/>
    <mergeCell ref="A332:A335"/>
    <mergeCell ref="A336:A339"/>
    <mergeCell ref="A344:A347"/>
    <mergeCell ref="A396:A399"/>
    <mergeCell ref="A400:A403"/>
    <mergeCell ref="A404:A407"/>
    <mergeCell ref="A408:A411"/>
    <mergeCell ref="A412:A415"/>
    <mergeCell ref="A416:A419"/>
    <mergeCell ref="A372:A375"/>
    <mergeCell ref="A376:A379"/>
    <mergeCell ref="A380:A383"/>
    <mergeCell ref="A384:A387"/>
    <mergeCell ref="A388:A391"/>
    <mergeCell ref="A392:A395"/>
    <mergeCell ref="A448:A451"/>
    <mergeCell ref="A452:A455"/>
    <mergeCell ref="A456:A459"/>
    <mergeCell ref="A460:A463"/>
    <mergeCell ref="A464:A467"/>
    <mergeCell ref="A468:A471"/>
    <mergeCell ref="A420:A423"/>
    <mergeCell ref="A424:A427"/>
    <mergeCell ref="A428:A431"/>
    <mergeCell ref="A432:A435"/>
    <mergeCell ref="A436:A439"/>
    <mergeCell ref="A440:A443"/>
    <mergeCell ref="A444:A4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0"/>
  <sheetViews>
    <sheetView workbookViewId="0"/>
  </sheetViews>
  <sheetFormatPr defaultColWidth="16.875" defaultRowHeight="15" customHeight="1"/>
  <cols>
    <col min="1" max="1" width="23" customWidth="1"/>
    <col min="2" max="2" width="22.375" customWidth="1"/>
    <col min="3" max="3" width="4.875" customWidth="1"/>
    <col min="4" max="4" width="4.375" customWidth="1"/>
    <col min="5" max="6" width="4.625" customWidth="1"/>
    <col min="7" max="7" width="5.5" customWidth="1"/>
    <col min="8" max="13" width="4.625" customWidth="1"/>
    <col min="14" max="14" width="5.875" customWidth="1"/>
    <col min="15" max="17" width="4.625" customWidth="1"/>
    <col min="18" max="18" width="5.5" customWidth="1"/>
    <col min="19" max="21" width="4.375" customWidth="1"/>
    <col min="22" max="22" width="4.5" customWidth="1"/>
    <col min="23" max="23" width="7.875" customWidth="1"/>
  </cols>
  <sheetData>
    <row r="1" spans="1:23" ht="44.25" customHeight="1">
      <c r="A1" s="217" t="s">
        <v>582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21" customHeight="1">
      <c r="A2" s="212" t="s">
        <v>2</v>
      </c>
      <c r="B2" s="212" t="s">
        <v>583</v>
      </c>
      <c r="C2" s="223" t="s">
        <v>564</v>
      </c>
      <c r="D2" s="214" t="s">
        <v>3</v>
      </c>
      <c r="E2" s="215"/>
      <c r="F2" s="215"/>
      <c r="G2" s="216"/>
      <c r="H2" s="214" t="s">
        <v>565</v>
      </c>
      <c r="I2" s="215"/>
      <c r="J2" s="215"/>
      <c r="K2" s="215"/>
      <c r="L2" s="215"/>
      <c r="M2" s="215"/>
      <c r="N2" s="216"/>
      <c r="O2" s="214" t="s">
        <v>566</v>
      </c>
      <c r="P2" s="215"/>
      <c r="Q2" s="215"/>
      <c r="R2" s="216"/>
      <c r="S2" s="214" t="s">
        <v>567</v>
      </c>
      <c r="T2" s="215"/>
      <c r="U2" s="215"/>
      <c r="V2" s="216"/>
      <c r="W2" s="222" t="s">
        <v>552</v>
      </c>
    </row>
    <row r="3" spans="1:23" ht="21" customHeight="1">
      <c r="A3" s="182"/>
      <c r="B3" s="182"/>
      <c r="C3" s="182"/>
      <c r="D3" s="68" t="s">
        <v>536</v>
      </c>
      <c r="E3" s="68" t="s">
        <v>537</v>
      </c>
      <c r="F3" s="68" t="s">
        <v>538</v>
      </c>
      <c r="G3" s="68" t="s">
        <v>539</v>
      </c>
      <c r="H3" s="68" t="s">
        <v>540</v>
      </c>
      <c r="I3" s="68" t="s">
        <v>541</v>
      </c>
      <c r="J3" s="68" t="s">
        <v>542</v>
      </c>
      <c r="K3" s="68" t="s">
        <v>543</v>
      </c>
      <c r="L3" s="68" t="s">
        <v>544</v>
      </c>
      <c r="M3" s="68" t="s">
        <v>545</v>
      </c>
      <c r="N3" s="68" t="s">
        <v>539</v>
      </c>
      <c r="O3" s="68" t="s">
        <v>546</v>
      </c>
      <c r="P3" s="68" t="s">
        <v>547</v>
      </c>
      <c r="Q3" s="68" t="s">
        <v>548</v>
      </c>
      <c r="R3" s="68" t="s">
        <v>539</v>
      </c>
      <c r="S3" s="68" t="s">
        <v>549</v>
      </c>
      <c r="T3" s="68" t="s">
        <v>550</v>
      </c>
      <c r="U3" s="68" t="s">
        <v>551</v>
      </c>
      <c r="V3" s="68" t="s">
        <v>539</v>
      </c>
      <c r="W3" s="182"/>
    </row>
    <row r="4" spans="1:23" ht="21" customHeight="1">
      <c r="A4" s="220" t="s">
        <v>257</v>
      </c>
      <c r="B4" s="220" t="s">
        <v>257</v>
      </c>
      <c r="C4" s="107" t="s">
        <v>568</v>
      </c>
      <c r="D4" s="69"/>
      <c r="E4" s="69">
        <v>14</v>
      </c>
      <c r="F4" s="69">
        <v>5</v>
      </c>
      <c r="G4" s="92">
        <v>19</v>
      </c>
      <c r="H4" s="69">
        <v>10</v>
      </c>
      <c r="I4" s="69">
        <v>8</v>
      </c>
      <c r="J4" s="69">
        <v>9</v>
      </c>
      <c r="K4" s="69">
        <v>11</v>
      </c>
      <c r="L4" s="69">
        <v>8</v>
      </c>
      <c r="M4" s="69">
        <v>5</v>
      </c>
      <c r="N4" s="92">
        <v>51</v>
      </c>
      <c r="O4" s="69">
        <v>15</v>
      </c>
      <c r="P4" s="69">
        <v>7</v>
      </c>
      <c r="Q4" s="69">
        <v>13</v>
      </c>
      <c r="R4" s="92">
        <v>35</v>
      </c>
      <c r="S4" s="69"/>
      <c r="T4" s="69"/>
      <c r="U4" s="69"/>
      <c r="V4" s="92"/>
      <c r="W4" s="93">
        <v>105</v>
      </c>
    </row>
    <row r="5" spans="1:23" ht="21" customHeight="1">
      <c r="A5" s="207"/>
      <c r="B5" s="207"/>
      <c r="C5" s="108" t="s">
        <v>569</v>
      </c>
      <c r="D5" s="39"/>
      <c r="E5" s="39">
        <v>7</v>
      </c>
      <c r="F5" s="39">
        <v>9</v>
      </c>
      <c r="G5" s="94">
        <v>16</v>
      </c>
      <c r="H5" s="39">
        <v>9</v>
      </c>
      <c r="I5" s="39">
        <v>7</v>
      </c>
      <c r="J5" s="39">
        <v>15</v>
      </c>
      <c r="K5" s="39">
        <v>7</v>
      </c>
      <c r="L5" s="39">
        <v>11</v>
      </c>
      <c r="M5" s="39">
        <v>25</v>
      </c>
      <c r="N5" s="94">
        <v>74</v>
      </c>
      <c r="O5" s="39">
        <v>26</v>
      </c>
      <c r="P5" s="39">
        <v>36</v>
      </c>
      <c r="Q5" s="39">
        <v>30</v>
      </c>
      <c r="R5" s="94">
        <v>92</v>
      </c>
      <c r="S5" s="39"/>
      <c r="T5" s="39"/>
      <c r="U5" s="39"/>
      <c r="V5" s="94"/>
      <c r="W5" s="95">
        <v>182</v>
      </c>
    </row>
    <row r="6" spans="1:23" ht="21" customHeight="1">
      <c r="A6" s="207"/>
      <c r="B6" s="207"/>
      <c r="C6" s="108" t="s">
        <v>539</v>
      </c>
      <c r="D6" s="39"/>
      <c r="E6" s="39">
        <v>21</v>
      </c>
      <c r="F6" s="39">
        <v>14</v>
      </c>
      <c r="G6" s="94">
        <v>35</v>
      </c>
      <c r="H6" s="39">
        <v>19</v>
      </c>
      <c r="I6" s="39">
        <v>15</v>
      </c>
      <c r="J6" s="39">
        <v>24</v>
      </c>
      <c r="K6" s="39">
        <v>18</v>
      </c>
      <c r="L6" s="39">
        <v>19</v>
      </c>
      <c r="M6" s="39">
        <v>30</v>
      </c>
      <c r="N6" s="94">
        <v>125</v>
      </c>
      <c r="O6" s="39">
        <v>41</v>
      </c>
      <c r="P6" s="39">
        <v>43</v>
      </c>
      <c r="Q6" s="39">
        <v>43</v>
      </c>
      <c r="R6" s="94">
        <v>127</v>
      </c>
      <c r="S6" s="39"/>
      <c r="T6" s="39"/>
      <c r="U6" s="39"/>
      <c r="V6" s="94"/>
      <c r="W6" s="95">
        <v>287</v>
      </c>
    </row>
    <row r="7" spans="1:23" ht="21" customHeight="1">
      <c r="A7" s="207"/>
      <c r="B7" s="208"/>
      <c r="C7" s="109" t="s">
        <v>15</v>
      </c>
      <c r="D7" s="97"/>
      <c r="E7" s="97">
        <v>1</v>
      </c>
      <c r="F7" s="97">
        <v>1</v>
      </c>
      <c r="G7" s="96">
        <v>2</v>
      </c>
      <c r="H7" s="97">
        <v>1</v>
      </c>
      <c r="I7" s="97">
        <v>1</v>
      </c>
      <c r="J7" s="97">
        <v>1</v>
      </c>
      <c r="K7" s="97">
        <v>1</v>
      </c>
      <c r="L7" s="97">
        <v>1</v>
      </c>
      <c r="M7" s="97">
        <v>1</v>
      </c>
      <c r="N7" s="96">
        <v>6</v>
      </c>
      <c r="O7" s="97">
        <v>1</v>
      </c>
      <c r="P7" s="97">
        <v>2</v>
      </c>
      <c r="Q7" s="97">
        <v>2</v>
      </c>
      <c r="R7" s="96">
        <v>5</v>
      </c>
      <c r="S7" s="97"/>
      <c r="T7" s="97"/>
      <c r="U7" s="97"/>
      <c r="V7" s="96"/>
      <c r="W7" s="98">
        <v>13</v>
      </c>
    </row>
    <row r="8" spans="1:23" ht="21" customHeight="1">
      <c r="A8" s="207"/>
      <c r="B8" s="221" t="s">
        <v>584</v>
      </c>
      <c r="C8" s="110" t="s">
        <v>568</v>
      </c>
      <c r="D8" s="81"/>
      <c r="E8" s="81">
        <v>8</v>
      </c>
      <c r="F8" s="81">
        <v>6</v>
      </c>
      <c r="G8" s="103">
        <v>14</v>
      </c>
      <c r="H8" s="81">
        <v>5</v>
      </c>
      <c r="I8" s="81">
        <v>5</v>
      </c>
      <c r="J8" s="81">
        <v>9</v>
      </c>
      <c r="K8" s="81">
        <v>5</v>
      </c>
      <c r="L8" s="81">
        <v>5</v>
      </c>
      <c r="M8" s="81"/>
      <c r="N8" s="103">
        <v>29</v>
      </c>
      <c r="O8" s="81"/>
      <c r="P8" s="81"/>
      <c r="Q8" s="81"/>
      <c r="R8" s="103"/>
      <c r="S8" s="81"/>
      <c r="T8" s="81"/>
      <c r="U8" s="81"/>
      <c r="V8" s="103"/>
      <c r="W8" s="104">
        <v>43</v>
      </c>
    </row>
    <row r="9" spans="1:23" ht="21" customHeight="1">
      <c r="A9" s="207"/>
      <c r="B9" s="207"/>
      <c r="C9" s="108" t="s">
        <v>569</v>
      </c>
      <c r="D9" s="39"/>
      <c r="E9" s="39">
        <v>8</v>
      </c>
      <c r="F9" s="39">
        <v>5</v>
      </c>
      <c r="G9" s="94">
        <v>13</v>
      </c>
      <c r="H9" s="39">
        <v>4</v>
      </c>
      <c r="I9" s="39">
        <v>3</v>
      </c>
      <c r="J9" s="39">
        <v>5</v>
      </c>
      <c r="K9" s="39">
        <v>7</v>
      </c>
      <c r="L9" s="39">
        <v>6</v>
      </c>
      <c r="M9" s="39"/>
      <c r="N9" s="94">
        <v>25</v>
      </c>
      <c r="O9" s="39"/>
      <c r="P9" s="39"/>
      <c r="Q9" s="39"/>
      <c r="R9" s="94"/>
      <c r="S9" s="39"/>
      <c r="T9" s="39"/>
      <c r="U9" s="39"/>
      <c r="V9" s="94"/>
      <c r="W9" s="95">
        <v>38</v>
      </c>
    </row>
    <row r="10" spans="1:23" ht="21" customHeight="1">
      <c r="A10" s="207"/>
      <c r="B10" s="207"/>
      <c r="C10" s="108" t="s">
        <v>539</v>
      </c>
      <c r="D10" s="39"/>
      <c r="E10" s="39">
        <v>16</v>
      </c>
      <c r="F10" s="39">
        <v>11</v>
      </c>
      <c r="G10" s="94">
        <v>27</v>
      </c>
      <c r="H10" s="39">
        <v>9</v>
      </c>
      <c r="I10" s="39">
        <v>8</v>
      </c>
      <c r="J10" s="39">
        <v>14</v>
      </c>
      <c r="K10" s="39">
        <v>12</v>
      </c>
      <c r="L10" s="39">
        <v>11</v>
      </c>
      <c r="M10" s="39"/>
      <c r="N10" s="94">
        <v>54</v>
      </c>
      <c r="O10" s="39"/>
      <c r="P10" s="39"/>
      <c r="Q10" s="39"/>
      <c r="R10" s="94"/>
      <c r="S10" s="39"/>
      <c r="T10" s="39"/>
      <c r="U10" s="39"/>
      <c r="V10" s="94"/>
      <c r="W10" s="95">
        <v>81</v>
      </c>
    </row>
    <row r="11" spans="1:23" ht="21" customHeight="1">
      <c r="A11" s="208"/>
      <c r="B11" s="208"/>
      <c r="C11" s="109" t="s">
        <v>15</v>
      </c>
      <c r="D11" s="97"/>
      <c r="E11" s="97">
        <v>1</v>
      </c>
      <c r="F11" s="97">
        <v>1</v>
      </c>
      <c r="G11" s="96">
        <v>2</v>
      </c>
      <c r="H11" s="97">
        <v>1</v>
      </c>
      <c r="I11" s="97">
        <v>1</v>
      </c>
      <c r="J11" s="97">
        <v>1</v>
      </c>
      <c r="K11" s="97">
        <v>1</v>
      </c>
      <c r="L11" s="97">
        <v>1</v>
      </c>
      <c r="M11" s="97"/>
      <c r="N11" s="96">
        <v>5</v>
      </c>
      <c r="O11" s="97"/>
      <c r="P11" s="97"/>
      <c r="Q11" s="97"/>
      <c r="R11" s="96"/>
      <c r="S11" s="97"/>
      <c r="T11" s="97"/>
      <c r="U11" s="97"/>
      <c r="V11" s="96"/>
      <c r="W11" s="98">
        <v>7</v>
      </c>
    </row>
    <row r="12" spans="1:23" ht="21" customHeight="1">
      <c r="A12" s="219" t="s">
        <v>192</v>
      </c>
      <c r="B12" s="220" t="s">
        <v>192</v>
      </c>
      <c r="C12" s="107" t="s">
        <v>568</v>
      </c>
      <c r="D12" s="69"/>
      <c r="E12" s="69">
        <v>22</v>
      </c>
      <c r="F12" s="69">
        <v>14</v>
      </c>
      <c r="G12" s="92">
        <v>36</v>
      </c>
      <c r="H12" s="69">
        <v>18</v>
      </c>
      <c r="I12" s="69">
        <v>12</v>
      </c>
      <c r="J12" s="69">
        <v>13</v>
      </c>
      <c r="K12" s="69">
        <v>23</v>
      </c>
      <c r="L12" s="69">
        <v>17</v>
      </c>
      <c r="M12" s="69">
        <v>20</v>
      </c>
      <c r="N12" s="92">
        <v>103</v>
      </c>
      <c r="O12" s="69"/>
      <c r="P12" s="69"/>
      <c r="Q12" s="69"/>
      <c r="R12" s="92"/>
      <c r="S12" s="69"/>
      <c r="T12" s="69"/>
      <c r="U12" s="69"/>
      <c r="V12" s="92"/>
      <c r="W12" s="93">
        <v>139</v>
      </c>
    </row>
    <row r="13" spans="1:23" ht="21" customHeight="1">
      <c r="A13" s="207"/>
      <c r="B13" s="207"/>
      <c r="C13" s="108" t="s">
        <v>569</v>
      </c>
      <c r="D13" s="39"/>
      <c r="E13" s="39">
        <v>24</v>
      </c>
      <c r="F13" s="39">
        <v>23</v>
      </c>
      <c r="G13" s="94">
        <v>47</v>
      </c>
      <c r="H13" s="39">
        <v>20</v>
      </c>
      <c r="I13" s="39">
        <v>16</v>
      </c>
      <c r="J13" s="39">
        <v>16</v>
      </c>
      <c r="K13" s="39">
        <v>10</v>
      </c>
      <c r="L13" s="39">
        <v>16</v>
      </c>
      <c r="M13" s="39">
        <v>11</v>
      </c>
      <c r="N13" s="94">
        <v>89</v>
      </c>
      <c r="O13" s="39"/>
      <c r="P13" s="39"/>
      <c r="Q13" s="39"/>
      <c r="R13" s="94"/>
      <c r="S13" s="39"/>
      <c r="T13" s="39"/>
      <c r="U13" s="39"/>
      <c r="V13" s="94"/>
      <c r="W13" s="95">
        <v>136</v>
      </c>
    </row>
    <row r="14" spans="1:23" ht="21" customHeight="1">
      <c r="A14" s="207"/>
      <c r="B14" s="207"/>
      <c r="C14" s="108" t="s">
        <v>539</v>
      </c>
      <c r="D14" s="39"/>
      <c r="E14" s="39">
        <v>46</v>
      </c>
      <c r="F14" s="39">
        <v>37</v>
      </c>
      <c r="G14" s="94">
        <v>83</v>
      </c>
      <c r="H14" s="39">
        <v>38</v>
      </c>
      <c r="I14" s="39">
        <v>28</v>
      </c>
      <c r="J14" s="39">
        <v>29</v>
      </c>
      <c r="K14" s="39">
        <v>33</v>
      </c>
      <c r="L14" s="39">
        <v>33</v>
      </c>
      <c r="M14" s="39">
        <v>31</v>
      </c>
      <c r="N14" s="94">
        <v>192</v>
      </c>
      <c r="O14" s="39"/>
      <c r="P14" s="39"/>
      <c r="Q14" s="39"/>
      <c r="R14" s="94"/>
      <c r="S14" s="39"/>
      <c r="T14" s="39"/>
      <c r="U14" s="39"/>
      <c r="V14" s="94"/>
      <c r="W14" s="95">
        <v>275</v>
      </c>
    </row>
    <row r="15" spans="1:23" ht="21" customHeight="1">
      <c r="A15" s="207"/>
      <c r="B15" s="208"/>
      <c r="C15" s="109" t="s">
        <v>15</v>
      </c>
      <c r="D15" s="97"/>
      <c r="E15" s="97">
        <v>2</v>
      </c>
      <c r="F15" s="97">
        <v>2</v>
      </c>
      <c r="G15" s="96">
        <v>4</v>
      </c>
      <c r="H15" s="97">
        <v>2</v>
      </c>
      <c r="I15" s="97">
        <v>1</v>
      </c>
      <c r="J15" s="97">
        <v>1</v>
      </c>
      <c r="K15" s="97">
        <v>1</v>
      </c>
      <c r="L15" s="97">
        <v>1</v>
      </c>
      <c r="M15" s="97">
        <v>1</v>
      </c>
      <c r="N15" s="96">
        <v>7</v>
      </c>
      <c r="O15" s="97"/>
      <c r="P15" s="97"/>
      <c r="Q15" s="97"/>
      <c r="R15" s="96"/>
      <c r="S15" s="97"/>
      <c r="T15" s="97"/>
      <c r="U15" s="97"/>
      <c r="V15" s="96"/>
      <c r="W15" s="98">
        <v>11</v>
      </c>
    </row>
    <row r="16" spans="1:23" ht="21" customHeight="1">
      <c r="A16" s="207"/>
      <c r="B16" s="221" t="s">
        <v>585</v>
      </c>
      <c r="C16" s="110" t="s">
        <v>568</v>
      </c>
      <c r="D16" s="81"/>
      <c r="E16" s="81">
        <v>7</v>
      </c>
      <c r="F16" s="81">
        <v>6</v>
      </c>
      <c r="G16" s="103">
        <v>13</v>
      </c>
      <c r="H16" s="81">
        <v>13</v>
      </c>
      <c r="I16" s="81">
        <v>9</v>
      </c>
      <c r="J16" s="81">
        <v>7</v>
      </c>
      <c r="K16" s="81">
        <v>7</v>
      </c>
      <c r="L16" s="81"/>
      <c r="M16" s="81"/>
      <c r="N16" s="103">
        <v>36</v>
      </c>
      <c r="O16" s="81"/>
      <c r="P16" s="81"/>
      <c r="Q16" s="81"/>
      <c r="R16" s="103"/>
      <c r="S16" s="81"/>
      <c r="T16" s="81"/>
      <c r="U16" s="81"/>
      <c r="V16" s="103"/>
      <c r="W16" s="104">
        <v>49</v>
      </c>
    </row>
    <row r="17" spans="1:23" ht="21" customHeight="1">
      <c r="A17" s="207"/>
      <c r="B17" s="207"/>
      <c r="C17" s="108" t="s">
        <v>569</v>
      </c>
      <c r="D17" s="39"/>
      <c r="E17" s="39">
        <v>8</v>
      </c>
      <c r="F17" s="39">
        <v>8</v>
      </c>
      <c r="G17" s="94">
        <v>16</v>
      </c>
      <c r="H17" s="39">
        <v>10</v>
      </c>
      <c r="I17" s="39">
        <v>8</v>
      </c>
      <c r="J17" s="39">
        <v>9</v>
      </c>
      <c r="K17" s="39">
        <v>4</v>
      </c>
      <c r="L17" s="39"/>
      <c r="M17" s="39"/>
      <c r="N17" s="94">
        <v>31</v>
      </c>
      <c r="O17" s="39"/>
      <c r="P17" s="39"/>
      <c r="Q17" s="39"/>
      <c r="R17" s="94"/>
      <c r="S17" s="39"/>
      <c r="T17" s="39"/>
      <c r="U17" s="39"/>
      <c r="V17" s="94"/>
      <c r="W17" s="95">
        <v>47</v>
      </c>
    </row>
    <row r="18" spans="1:23" ht="21" customHeight="1">
      <c r="A18" s="207"/>
      <c r="B18" s="207"/>
      <c r="C18" s="108" t="s">
        <v>539</v>
      </c>
      <c r="D18" s="39"/>
      <c r="E18" s="39">
        <v>15</v>
      </c>
      <c r="F18" s="39">
        <v>14</v>
      </c>
      <c r="G18" s="94">
        <v>29</v>
      </c>
      <c r="H18" s="39">
        <v>23</v>
      </c>
      <c r="I18" s="39">
        <v>17</v>
      </c>
      <c r="J18" s="39">
        <v>16</v>
      </c>
      <c r="K18" s="39">
        <v>11</v>
      </c>
      <c r="L18" s="39"/>
      <c r="M18" s="39"/>
      <c r="N18" s="94">
        <v>67</v>
      </c>
      <c r="O18" s="39"/>
      <c r="P18" s="39"/>
      <c r="Q18" s="39"/>
      <c r="R18" s="94"/>
      <c r="S18" s="39"/>
      <c r="T18" s="39"/>
      <c r="U18" s="39"/>
      <c r="V18" s="94"/>
      <c r="W18" s="95">
        <v>96</v>
      </c>
    </row>
    <row r="19" spans="1:23" ht="21" customHeight="1">
      <c r="A19" s="208"/>
      <c r="B19" s="208"/>
      <c r="C19" s="109" t="s">
        <v>15</v>
      </c>
      <c r="D19" s="97"/>
      <c r="E19" s="97">
        <v>1</v>
      </c>
      <c r="F19" s="97">
        <v>1</v>
      </c>
      <c r="G19" s="96">
        <v>2</v>
      </c>
      <c r="H19" s="97">
        <v>1</v>
      </c>
      <c r="I19" s="97">
        <v>1</v>
      </c>
      <c r="J19" s="97">
        <v>1</v>
      </c>
      <c r="K19" s="97">
        <v>1</v>
      </c>
      <c r="L19" s="97"/>
      <c r="M19" s="97"/>
      <c r="N19" s="96">
        <v>4</v>
      </c>
      <c r="O19" s="97"/>
      <c r="P19" s="97"/>
      <c r="Q19" s="97"/>
      <c r="R19" s="96"/>
      <c r="S19" s="97"/>
      <c r="T19" s="97"/>
      <c r="U19" s="97"/>
      <c r="V19" s="96"/>
      <c r="W19" s="98">
        <v>6</v>
      </c>
    </row>
    <row r="20" spans="1:23" ht="21" customHeight="1">
      <c r="A20" s="219" t="s">
        <v>265</v>
      </c>
      <c r="B20" s="220" t="s">
        <v>265</v>
      </c>
      <c r="C20" s="107" t="s">
        <v>568</v>
      </c>
      <c r="D20" s="69"/>
      <c r="E20" s="69">
        <v>8</v>
      </c>
      <c r="F20" s="69">
        <v>14</v>
      </c>
      <c r="G20" s="92">
        <v>22</v>
      </c>
      <c r="H20" s="69">
        <v>19</v>
      </c>
      <c r="I20" s="69">
        <v>3</v>
      </c>
      <c r="J20" s="69">
        <v>9</v>
      </c>
      <c r="K20" s="69">
        <v>17</v>
      </c>
      <c r="L20" s="69">
        <v>13</v>
      </c>
      <c r="M20" s="69">
        <v>7</v>
      </c>
      <c r="N20" s="92">
        <v>68</v>
      </c>
      <c r="O20" s="69">
        <v>18</v>
      </c>
      <c r="P20" s="69">
        <v>14</v>
      </c>
      <c r="Q20" s="69">
        <v>2</v>
      </c>
      <c r="R20" s="92">
        <v>34</v>
      </c>
      <c r="S20" s="69"/>
      <c r="T20" s="69"/>
      <c r="U20" s="69"/>
      <c r="V20" s="92"/>
      <c r="W20" s="93">
        <v>124</v>
      </c>
    </row>
    <row r="21" spans="1:23" ht="21" customHeight="1">
      <c r="A21" s="207"/>
      <c r="B21" s="207"/>
      <c r="C21" s="108" t="s">
        <v>569</v>
      </c>
      <c r="D21" s="39"/>
      <c r="E21" s="39">
        <v>10</v>
      </c>
      <c r="F21" s="39">
        <v>3</v>
      </c>
      <c r="G21" s="94">
        <v>13</v>
      </c>
      <c r="H21" s="39">
        <v>15</v>
      </c>
      <c r="I21" s="39">
        <v>10</v>
      </c>
      <c r="J21" s="39">
        <v>10</v>
      </c>
      <c r="K21" s="39">
        <v>8</v>
      </c>
      <c r="L21" s="39">
        <v>14</v>
      </c>
      <c r="M21" s="39">
        <v>14</v>
      </c>
      <c r="N21" s="94">
        <v>71</v>
      </c>
      <c r="O21" s="39">
        <v>13</v>
      </c>
      <c r="P21" s="39">
        <v>9</v>
      </c>
      <c r="Q21" s="39">
        <v>10</v>
      </c>
      <c r="R21" s="94">
        <v>32</v>
      </c>
      <c r="S21" s="39"/>
      <c r="T21" s="39"/>
      <c r="U21" s="39"/>
      <c r="V21" s="94"/>
      <c r="W21" s="95">
        <v>116</v>
      </c>
    </row>
    <row r="22" spans="1:23" ht="21" customHeight="1">
      <c r="A22" s="207"/>
      <c r="B22" s="207"/>
      <c r="C22" s="108" t="s">
        <v>539</v>
      </c>
      <c r="D22" s="39"/>
      <c r="E22" s="39">
        <v>18</v>
      </c>
      <c r="F22" s="39">
        <v>17</v>
      </c>
      <c r="G22" s="94">
        <v>35</v>
      </c>
      <c r="H22" s="39">
        <v>34</v>
      </c>
      <c r="I22" s="39">
        <v>13</v>
      </c>
      <c r="J22" s="39">
        <v>19</v>
      </c>
      <c r="K22" s="39">
        <v>25</v>
      </c>
      <c r="L22" s="39">
        <v>27</v>
      </c>
      <c r="M22" s="39">
        <v>21</v>
      </c>
      <c r="N22" s="94">
        <v>139</v>
      </c>
      <c r="O22" s="39">
        <v>31</v>
      </c>
      <c r="P22" s="39">
        <v>23</v>
      </c>
      <c r="Q22" s="39">
        <v>12</v>
      </c>
      <c r="R22" s="94">
        <v>66</v>
      </c>
      <c r="S22" s="39"/>
      <c r="T22" s="39"/>
      <c r="U22" s="39"/>
      <c r="V22" s="94"/>
      <c r="W22" s="95">
        <v>240</v>
      </c>
    </row>
    <row r="23" spans="1:23" ht="21" customHeight="1">
      <c r="A23" s="207"/>
      <c r="B23" s="208"/>
      <c r="C23" s="109" t="s">
        <v>15</v>
      </c>
      <c r="D23" s="97"/>
      <c r="E23" s="97">
        <v>1</v>
      </c>
      <c r="F23" s="97">
        <v>1</v>
      </c>
      <c r="G23" s="96">
        <v>2</v>
      </c>
      <c r="H23" s="97">
        <v>1</v>
      </c>
      <c r="I23" s="97">
        <v>1</v>
      </c>
      <c r="J23" s="97">
        <v>1</v>
      </c>
      <c r="K23" s="97">
        <v>1</v>
      </c>
      <c r="L23" s="97">
        <v>1</v>
      </c>
      <c r="M23" s="97">
        <v>1</v>
      </c>
      <c r="N23" s="96">
        <v>6</v>
      </c>
      <c r="O23" s="97">
        <v>1</v>
      </c>
      <c r="P23" s="97">
        <v>1</v>
      </c>
      <c r="Q23" s="97">
        <v>1</v>
      </c>
      <c r="R23" s="96">
        <v>3</v>
      </c>
      <c r="S23" s="97"/>
      <c r="T23" s="97"/>
      <c r="U23" s="97"/>
      <c r="V23" s="96"/>
      <c r="W23" s="98">
        <v>11</v>
      </c>
    </row>
    <row r="24" spans="1:23" ht="21" customHeight="1">
      <c r="A24" s="207"/>
      <c r="B24" s="220" t="s">
        <v>586</v>
      </c>
      <c r="C24" s="107" t="s">
        <v>568</v>
      </c>
      <c r="D24" s="69"/>
      <c r="E24" s="69">
        <v>5</v>
      </c>
      <c r="F24" s="69">
        <v>6</v>
      </c>
      <c r="G24" s="92">
        <v>11</v>
      </c>
      <c r="H24" s="69">
        <v>5</v>
      </c>
      <c r="I24" s="69">
        <v>2</v>
      </c>
      <c r="J24" s="69">
        <v>3</v>
      </c>
      <c r="K24" s="69"/>
      <c r="L24" s="69"/>
      <c r="M24" s="69"/>
      <c r="N24" s="92">
        <v>10</v>
      </c>
      <c r="O24" s="69"/>
      <c r="P24" s="69"/>
      <c r="Q24" s="69"/>
      <c r="R24" s="92"/>
      <c r="S24" s="69"/>
      <c r="T24" s="69"/>
      <c r="U24" s="69"/>
      <c r="V24" s="92"/>
      <c r="W24" s="93">
        <v>21</v>
      </c>
    </row>
    <row r="25" spans="1:23" ht="21" customHeight="1">
      <c r="A25" s="207"/>
      <c r="B25" s="207"/>
      <c r="C25" s="108" t="s">
        <v>569</v>
      </c>
      <c r="D25" s="39"/>
      <c r="E25" s="39">
        <v>4</v>
      </c>
      <c r="F25" s="39">
        <v>7</v>
      </c>
      <c r="G25" s="94">
        <v>11</v>
      </c>
      <c r="H25" s="39">
        <v>5</v>
      </c>
      <c r="I25" s="39">
        <v>1</v>
      </c>
      <c r="J25" s="39">
        <v>4</v>
      </c>
      <c r="K25" s="39"/>
      <c r="L25" s="39"/>
      <c r="M25" s="39"/>
      <c r="N25" s="94">
        <v>10</v>
      </c>
      <c r="O25" s="39"/>
      <c r="P25" s="39"/>
      <c r="Q25" s="39"/>
      <c r="R25" s="94"/>
      <c r="S25" s="39"/>
      <c r="T25" s="39"/>
      <c r="U25" s="39"/>
      <c r="V25" s="94"/>
      <c r="W25" s="95">
        <v>21</v>
      </c>
    </row>
    <row r="26" spans="1:23" ht="21" customHeight="1">
      <c r="A26" s="207"/>
      <c r="B26" s="207"/>
      <c r="C26" s="108" t="s">
        <v>539</v>
      </c>
      <c r="D26" s="39"/>
      <c r="E26" s="39">
        <v>9</v>
      </c>
      <c r="F26" s="39">
        <v>13</v>
      </c>
      <c r="G26" s="94">
        <v>22</v>
      </c>
      <c r="H26" s="39">
        <v>10</v>
      </c>
      <c r="I26" s="39">
        <v>3</v>
      </c>
      <c r="J26" s="39">
        <v>7</v>
      </c>
      <c r="K26" s="39"/>
      <c r="L26" s="39"/>
      <c r="M26" s="39"/>
      <c r="N26" s="94">
        <v>20</v>
      </c>
      <c r="O26" s="39"/>
      <c r="P26" s="39"/>
      <c r="Q26" s="39"/>
      <c r="R26" s="94"/>
      <c r="S26" s="39"/>
      <c r="T26" s="39"/>
      <c r="U26" s="39"/>
      <c r="V26" s="94"/>
      <c r="W26" s="95">
        <v>42</v>
      </c>
    </row>
    <row r="27" spans="1:23" ht="21" customHeight="1">
      <c r="A27" s="208"/>
      <c r="B27" s="208"/>
      <c r="C27" s="109" t="s">
        <v>15</v>
      </c>
      <c r="D27" s="97"/>
      <c r="E27" s="97">
        <v>1</v>
      </c>
      <c r="F27" s="97">
        <v>1</v>
      </c>
      <c r="G27" s="96">
        <v>2</v>
      </c>
      <c r="H27" s="97">
        <v>1</v>
      </c>
      <c r="I27" s="97">
        <v>1</v>
      </c>
      <c r="J27" s="97">
        <v>1</v>
      </c>
      <c r="K27" s="97"/>
      <c r="L27" s="97"/>
      <c r="M27" s="97"/>
      <c r="N27" s="96">
        <v>3</v>
      </c>
      <c r="O27" s="97"/>
      <c r="P27" s="97"/>
      <c r="Q27" s="97"/>
      <c r="R27" s="96"/>
      <c r="S27" s="97"/>
      <c r="T27" s="97"/>
      <c r="U27" s="97"/>
      <c r="V27" s="96"/>
      <c r="W27" s="98">
        <v>5</v>
      </c>
    </row>
    <row r="28" spans="1:23" ht="21" customHeight="1">
      <c r="A28" s="219" t="s">
        <v>260</v>
      </c>
      <c r="B28" s="220" t="s">
        <v>260</v>
      </c>
      <c r="C28" s="107" t="s">
        <v>568</v>
      </c>
      <c r="D28" s="69">
        <v>1</v>
      </c>
      <c r="E28" s="69">
        <v>2</v>
      </c>
      <c r="F28" s="69">
        <v>2</v>
      </c>
      <c r="G28" s="92">
        <v>5</v>
      </c>
      <c r="H28" s="69">
        <v>3</v>
      </c>
      <c r="I28" s="69">
        <v>2</v>
      </c>
      <c r="J28" s="69">
        <v>1</v>
      </c>
      <c r="K28" s="69">
        <v>1</v>
      </c>
      <c r="L28" s="69">
        <v>1</v>
      </c>
      <c r="M28" s="69"/>
      <c r="N28" s="92">
        <v>8</v>
      </c>
      <c r="O28" s="69"/>
      <c r="P28" s="69"/>
      <c r="Q28" s="69"/>
      <c r="R28" s="92"/>
      <c r="S28" s="69"/>
      <c r="T28" s="69"/>
      <c r="U28" s="69"/>
      <c r="V28" s="92"/>
      <c r="W28" s="93">
        <v>13</v>
      </c>
    </row>
    <row r="29" spans="1:23" ht="21" customHeight="1">
      <c r="A29" s="207"/>
      <c r="B29" s="207"/>
      <c r="C29" s="108" t="s">
        <v>569</v>
      </c>
      <c r="D29" s="39">
        <v>4</v>
      </c>
      <c r="E29" s="39">
        <v>2</v>
      </c>
      <c r="F29" s="39">
        <v>1</v>
      </c>
      <c r="G29" s="94">
        <v>7</v>
      </c>
      <c r="H29" s="39">
        <v>2</v>
      </c>
      <c r="I29" s="39">
        <v>2</v>
      </c>
      <c r="J29" s="39"/>
      <c r="K29" s="39">
        <v>4</v>
      </c>
      <c r="L29" s="39"/>
      <c r="M29" s="39">
        <v>1</v>
      </c>
      <c r="N29" s="94">
        <v>9</v>
      </c>
      <c r="O29" s="39"/>
      <c r="P29" s="39"/>
      <c r="Q29" s="39"/>
      <c r="R29" s="94"/>
      <c r="S29" s="39"/>
      <c r="T29" s="39"/>
      <c r="U29" s="39"/>
      <c r="V29" s="94"/>
      <c r="W29" s="95">
        <v>16</v>
      </c>
    </row>
    <row r="30" spans="1:23" ht="21" customHeight="1">
      <c r="A30" s="207"/>
      <c r="B30" s="207"/>
      <c r="C30" s="108" t="s">
        <v>539</v>
      </c>
      <c r="D30" s="39">
        <v>5</v>
      </c>
      <c r="E30" s="39">
        <v>4</v>
      </c>
      <c r="F30" s="39">
        <v>3</v>
      </c>
      <c r="G30" s="94">
        <v>12</v>
      </c>
      <c r="H30" s="39">
        <v>5</v>
      </c>
      <c r="I30" s="39">
        <v>4</v>
      </c>
      <c r="J30" s="39">
        <v>1</v>
      </c>
      <c r="K30" s="39">
        <v>5</v>
      </c>
      <c r="L30" s="39">
        <v>1</v>
      </c>
      <c r="M30" s="39">
        <v>1</v>
      </c>
      <c r="N30" s="94">
        <v>17</v>
      </c>
      <c r="O30" s="39"/>
      <c r="P30" s="39"/>
      <c r="Q30" s="39"/>
      <c r="R30" s="94"/>
      <c r="S30" s="39"/>
      <c r="T30" s="39"/>
      <c r="U30" s="39"/>
      <c r="V30" s="94"/>
      <c r="W30" s="95">
        <v>29</v>
      </c>
    </row>
    <row r="31" spans="1:23" ht="21" customHeight="1">
      <c r="A31" s="207"/>
      <c r="B31" s="210"/>
      <c r="C31" s="111" t="s">
        <v>15</v>
      </c>
      <c r="D31" s="75">
        <v>1</v>
      </c>
      <c r="E31" s="75">
        <v>1</v>
      </c>
      <c r="F31" s="75">
        <v>1</v>
      </c>
      <c r="G31" s="105">
        <v>3</v>
      </c>
      <c r="H31" s="75">
        <v>1</v>
      </c>
      <c r="I31" s="75">
        <v>1</v>
      </c>
      <c r="J31" s="75">
        <v>1</v>
      </c>
      <c r="K31" s="75">
        <v>1</v>
      </c>
      <c r="L31" s="75">
        <v>1</v>
      </c>
      <c r="M31" s="75">
        <v>1</v>
      </c>
      <c r="N31" s="105">
        <v>6</v>
      </c>
      <c r="O31" s="75"/>
      <c r="P31" s="75"/>
      <c r="Q31" s="75"/>
      <c r="R31" s="105"/>
      <c r="S31" s="75"/>
      <c r="T31" s="75"/>
      <c r="U31" s="75"/>
      <c r="V31" s="105"/>
      <c r="W31" s="106">
        <v>9</v>
      </c>
    </row>
    <row r="32" spans="1:23" ht="21" customHeight="1">
      <c r="A32" s="207"/>
      <c r="B32" s="219" t="s">
        <v>587</v>
      </c>
      <c r="C32" s="112" t="s">
        <v>568</v>
      </c>
      <c r="D32" s="37"/>
      <c r="E32" s="37">
        <v>13</v>
      </c>
      <c r="F32" s="37">
        <v>2</v>
      </c>
      <c r="G32" s="99">
        <v>15</v>
      </c>
      <c r="H32" s="37">
        <v>10</v>
      </c>
      <c r="I32" s="37">
        <v>6</v>
      </c>
      <c r="J32" s="37">
        <v>3</v>
      </c>
      <c r="K32" s="37">
        <v>10</v>
      </c>
      <c r="L32" s="37">
        <v>3</v>
      </c>
      <c r="M32" s="37">
        <v>4</v>
      </c>
      <c r="N32" s="99">
        <v>36</v>
      </c>
      <c r="O32" s="37"/>
      <c r="P32" s="37"/>
      <c r="Q32" s="37"/>
      <c r="R32" s="99"/>
      <c r="S32" s="37"/>
      <c r="T32" s="37"/>
      <c r="U32" s="37"/>
      <c r="V32" s="99"/>
      <c r="W32" s="100">
        <v>51</v>
      </c>
    </row>
    <row r="33" spans="1:23" ht="21" customHeight="1">
      <c r="A33" s="207"/>
      <c r="B33" s="207"/>
      <c r="C33" s="108" t="s">
        <v>569</v>
      </c>
      <c r="D33" s="39"/>
      <c r="E33" s="39">
        <v>4</v>
      </c>
      <c r="F33" s="39">
        <v>4</v>
      </c>
      <c r="G33" s="94">
        <v>8</v>
      </c>
      <c r="H33" s="39">
        <v>13</v>
      </c>
      <c r="I33" s="39">
        <v>4</v>
      </c>
      <c r="J33" s="39">
        <v>5</v>
      </c>
      <c r="K33" s="39">
        <v>4</v>
      </c>
      <c r="L33" s="39">
        <v>6</v>
      </c>
      <c r="M33" s="39">
        <v>4</v>
      </c>
      <c r="N33" s="94">
        <v>36</v>
      </c>
      <c r="O33" s="39"/>
      <c r="P33" s="39"/>
      <c r="Q33" s="39"/>
      <c r="R33" s="94"/>
      <c r="S33" s="39"/>
      <c r="T33" s="39"/>
      <c r="U33" s="39"/>
      <c r="V33" s="94"/>
      <c r="W33" s="95">
        <v>44</v>
      </c>
    </row>
    <row r="34" spans="1:23" ht="21" customHeight="1">
      <c r="A34" s="207"/>
      <c r="B34" s="207"/>
      <c r="C34" s="108" t="s">
        <v>539</v>
      </c>
      <c r="D34" s="39"/>
      <c r="E34" s="39">
        <v>17</v>
      </c>
      <c r="F34" s="39">
        <v>6</v>
      </c>
      <c r="G34" s="94">
        <v>23</v>
      </c>
      <c r="H34" s="39">
        <v>23</v>
      </c>
      <c r="I34" s="39">
        <v>10</v>
      </c>
      <c r="J34" s="39">
        <v>8</v>
      </c>
      <c r="K34" s="39">
        <v>14</v>
      </c>
      <c r="L34" s="39">
        <v>9</v>
      </c>
      <c r="M34" s="39">
        <v>8</v>
      </c>
      <c r="N34" s="94">
        <v>72</v>
      </c>
      <c r="O34" s="39"/>
      <c r="P34" s="39"/>
      <c r="Q34" s="39"/>
      <c r="R34" s="94"/>
      <c r="S34" s="39"/>
      <c r="T34" s="39"/>
      <c r="U34" s="39"/>
      <c r="V34" s="94"/>
      <c r="W34" s="95">
        <v>95</v>
      </c>
    </row>
    <row r="35" spans="1:23" ht="21" customHeight="1">
      <c r="A35" s="207"/>
      <c r="B35" s="208"/>
      <c r="C35" s="109" t="s">
        <v>15</v>
      </c>
      <c r="D35" s="97"/>
      <c r="E35" s="97">
        <v>1</v>
      </c>
      <c r="F35" s="97">
        <v>1</v>
      </c>
      <c r="G35" s="96">
        <v>2</v>
      </c>
      <c r="H35" s="97">
        <v>1</v>
      </c>
      <c r="I35" s="97">
        <v>1</v>
      </c>
      <c r="J35" s="97">
        <v>1</v>
      </c>
      <c r="K35" s="97">
        <v>1</v>
      </c>
      <c r="L35" s="97">
        <v>1</v>
      </c>
      <c r="M35" s="97">
        <v>1</v>
      </c>
      <c r="N35" s="96">
        <v>6</v>
      </c>
      <c r="O35" s="97"/>
      <c r="P35" s="97"/>
      <c r="Q35" s="97"/>
      <c r="R35" s="96"/>
      <c r="S35" s="97"/>
      <c r="T35" s="97"/>
      <c r="U35" s="97"/>
      <c r="V35" s="96"/>
      <c r="W35" s="98">
        <v>8</v>
      </c>
    </row>
    <row r="36" spans="1:23" ht="21" customHeight="1">
      <c r="A36" s="207"/>
      <c r="B36" s="221" t="s">
        <v>588</v>
      </c>
      <c r="C36" s="110" t="s">
        <v>568</v>
      </c>
      <c r="D36" s="81">
        <v>1</v>
      </c>
      <c r="E36" s="81">
        <v>7</v>
      </c>
      <c r="F36" s="81">
        <v>7</v>
      </c>
      <c r="G36" s="103">
        <v>15</v>
      </c>
      <c r="H36" s="81">
        <v>4</v>
      </c>
      <c r="I36" s="81">
        <v>5</v>
      </c>
      <c r="J36" s="81">
        <v>4</v>
      </c>
      <c r="K36" s="81">
        <v>2</v>
      </c>
      <c r="L36" s="81">
        <v>5</v>
      </c>
      <c r="M36" s="81"/>
      <c r="N36" s="103">
        <v>20</v>
      </c>
      <c r="O36" s="81"/>
      <c r="P36" s="81"/>
      <c r="Q36" s="81"/>
      <c r="R36" s="103"/>
      <c r="S36" s="81"/>
      <c r="T36" s="81"/>
      <c r="U36" s="81"/>
      <c r="V36" s="103"/>
      <c r="W36" s="104">
        <v>35</v>
      </c>
    </row>
    <row r="37" spans="1:23" ht="21" customHeight="1">
      <c r="A37" s="207"/>
      <c r="B37" s="207"/>
      <c r="C37" s="108" t="s">
        <v>569</v>
      </c>
      <c r="D37" s="39"/>
      <c r="E37" s="39">
        <v>4</v>
      </c>
      <c r="F37" s="39">
        <v>5</v>
      </c>
      <c r="G37" s="94">
        <v>9</v>
      </c>
      <c r="H37" s="39">
        <v>9</v>
      </c>
      <c r="I37" s="39">
        <v>4</v>
      </c>
      <c r="J37" s="39">
        <v>7</v>
      </c>
      <c r="K37" s="39">
        <v>2</v>
      </c>
      <c r="L37" s="39">
        <v>2</v>
      </c>
      <c r="M37" s="39">
        <v>1</v>
      </c>
      <c r="N37" s="94">
        <v>25</v>
      </c>
      <c r="O37" s="39"/>
      <c r="P37" s="39"/>
      <c r="Q37" s="39"/>
      <c r="R37" s="94"/>
      <c r="S37" s="39"/>
      <c r="T37" s="39"/>
      <c r="U37" s="39"/>
      <c r="V37" s="94"/>
      <c r="W37" s="95">
        <v>34</v>
      </c>
    </row>
    <row r="38" spans="1:23" ht="21" customHeight="1">
      <c r="A38" s="207"/>
      <c r="B38" s="207"/>
      <c r="C38" s="108" t="s">
        <v>539</v>
      </c>
      <c r="D38" s="39">
        <v>1</v>
      </c>
      <c r="E38" s="39">
        <v>11</v>
      </c>
      <c r="F38" s="39">
        <v>12</v>
      </c>
      <c r="G38" s="94">
        <v>24</v>
      </c>
      <c r="H38" s="39">
        <v>13</v>
      </c>
      <c r="I38" s="39">
        <v>9</v>
      </c>
      <c r="J38" s="39">
        <v>11</v>
      </c>
      <c r="K38" s="39">
        <v>4</v>
      </c>
      <c r="L38" s="39">
        <v>7</v>
      </c>
      <c r="M38" s="39">
        <v>1</v>
      </c>
      <c r="N38" s="94">
        <v>45</v>
      </c>
      <c r="O38" s="39"/>
      <c r="P38" s="39"/>
      <c r="Q38" s="39"/>
      <c r="R38" s="94"/>
      <c r="S38" s="39"/>
      <c r="T38" s="39"/>
      <c r="U38" s="39"/>
      <c r="V38" s="94"/>
      <c r="W38" s="95">
        <v>69</v>
      </c>
    </row>
    <row r="39" spans="1:23" ht="21" customHeight="1">
      <c r="A39" s="208"/>
      <c r="B39" s="208"/>
      <c r="C39" s="109" t="s">
        <v>15</v>
      </c>
      <c r="D39" s="97">
        <v>1</v>
      </c>
      <c r="E39" s="97">
        <v>1</v>
      </c>
      <c r="F39" s="97">
        <v>1</v>
      </c>
      <c r="G39" s="96">
        <v>3</v>
      </c>
      <c r="H39" s="97">
        <v>1</v>
      </c>
      <c r="I39" s="97">
        <v>1</v>
      </c>
      <c r="J39" s="97">
        <v>1</v>
      </c>
      <c r="K39" s="97">
        <v>1</v>
      </c>
      <c r="L39" s="97">
        <v>1</v>
      </c>
      <c r="M39" s="97">
        <v>1</v>
      </c>
      <c r="N39" s="96">
        <v>6</v>
      </c>
      <c r="O39" s="97"/>
      <c r="P39" s="97"/>
      <c r="Q39" s="97"/>
      <c r="R39" s="96"/>
      <c r="S39" s="97"/>
      <c r="T39" s="97"/>
      <c r="U39" s="97"/>
      <c r="V39" s="96"/>
      <c r="W39" s="98">
        <v>9</v>
      </c>
    </row>
    <row r="40" spans="1:23" ht="21" customHeight="1">
      <c r="A40" s="219" t="s">
        <v>345</v>
      </c>
      <c r="B40" s="220" t="s">
        <v>345</v>
      </c>
      <c r="C40" s="107" t="s">
        <v>568</v>
      </c>
      <c r="D40" s="69"/>
      <c r="E40" s="69">
        <v>48</v>
      </c>
      <c r="F40" s="69">
        <v>32</v>
      </c>
      <c r="G40" s="92">
        <v>80</v>
      </c>
      <c r="H40" s="69">
        <v>51</v>
      </c>
      <c r="I40" s="69">
        <v>64</v>
      </c>
      <c r="J40" s="69">
        <v>47</v>
      </c>
      <c r="K40" s="69">
        <v>33</v>
      </c>
      <c r="L40" s="69">
        <v>41</v>
      </c>
      <c r="M40" s="69">
        <v>42</v>
      </c>
      <c r="N40" s="92">
        <v>278</v>
      </c>
      <c r="O40" s="69">
        <v>48</v>
      </c>
      <c r="P40" s="69">
        <v>37</v>
      </c>
      <c r="Q40" s="69">
        <v>46</v>
      </c>
      <c r="R40" s="92">
        <v>131</v>
      </c>
      <c r="S40" s="69"/>
      <c r="T40" s="69"/>
      <c r="U40" s="69"/>
      <c r="V40" s="92"/>
      <c r="W40" s="93">
        <v>489</v>
      </c>
    </row>
    <row r="41" spans="1:23" ht="21" customHeight="1">
      <c r="A41" s="207"/>
      <c r="B41" s="207"/>
      <c r="C41" s="108" t="s">
        <v>569</v>
      </c>
      <c r="D41" s="39"/>
      <c r="E41" s="39">
        <v>45</v>
      </c>
      <c r="F41" s="39">
        <v>35</v>
      </c>
      <c r="G41" s="94">
        <v>80</v>
      </c>
      <c r="H41" s="39">
        <v>67</v>
      </c>
      <c r="I41" s="39">
        <v>32</v>
      </c>
      <c r="J41" s="39">
        <v>49</v>
      </c>
      <c r="K41" s="39">
        <v>52</v>
      </c>
      <c r="L41" s="39">
        <v>45</v>
      </c>
      <c r="M41" s="39">
        <v>59</v>
      </c>
      <c r="N41" s="94">
        <v>304</v>
      </c>
      <c r="O41" s="39">
        <v>76</v>
      </c>
      <c r="P41" s="39">
        <v>57</v>
      </c>
      <c r="Q41" s="39">
        <v>46</v>
      </c>
      <c r="R41" s="94">
        <v>179</v>
      </c>
      <c r="S41" s="39"/>
      <c r="T41" s="39"/>
      <c r="U41" s="39"/>
      <c r="V41" s="94"/>
      <c r="W41" s="95">
        <v>563</v>
      </c>
    </row>
    <row r="42" spans="1:23" ht="21" customHeight="1">
      <c r="A42" s="207"/>
      <c r="B42" s="207"/>
      <c r="C42" s="108" t="s">
        <v>539</v>
      </c>
      <c r="D42" s="39"/>
      <c r="E42" s="39">
        <v>93</v>
      </c>
      <c r="F42" s="39">
        <v>67</v>
      </c>
      <c r="G42" s="94">
        <v>160</v>
      </c>
      <c r="H42" s="39">
        <v>118</v>
      </c>
      <c r="I42" s="39">
        <v>96</v>
      </c>
      <c r="J42" s="39">
        <v>96</v>
      </c>
      <c r="K42" s="39">
        <v>85</v>
      </c>
      <c r="L42" s="39">
        <v>86</v>
      </c>
      <c r="M42" s="39">
        <v>101</v>
      </c>
      <c r="N42" s="94">
        <v>582</v>
      </c>
      <c r="O42" s="39">
        <v>124</v>
      </c>
      <c r="P42" s="39">
        <v>94</v>
      </c>
      <c r="Q42" s="39">
        <v>92</v>
      </c>
      <c r="R42" s="94">
        <v>310</v>
      </c>
      <c r="S42" s="39"/>
      <c r="T42" s="39"/>
      <c r="U42" s="39"/>
      <c r="V42" s="94"/>
      <c r="W42" s="95">
        <v>1052</v>
      </c>
    </row>
    <row r="43" spans="1:23" ht="21" customHeight="1">
      <c r="A43" s="207"/>
      <c r="B43" s="208"/>
      <c r="C43" s="109" t="s">
        <v>15</v>
      </c>
      <c r="D43" s="97"/>
      <c r="E43" s="97">
        <v>3</v>
      </c>
      <c r="F43" s="97">
        <v>2</v>
      </c>
      <c r="G43" s="96">
        <v>5</v>
      </c>
      <c r="H43" s="97">
        <v>3</v>
      </c>
      <c r="I43" s="97">
        <v>3</v>
      </c>
      <c r="J43" s="97">
        <v>3</v>
      </c>
      <c r="K43" s="97">
        <v>2</v>
      </c>
      <c r="L43" s="97">
        <v>3</v>
      </c>
      <c r="M43" s="97">
        <v>3</v>
      </c>
      <c r="N43" s="96">
        <v>17</v>
      </c>
      <c r="O43" s="97">
        <v>3</v>
      </c>
      <c r="P43" s="97">
        <v>3</v>
      </c>
      <c r="Q43" s="97">
        <v>3</v>
      </c>
      <c r="R43" s="96">
        <v>9</v>
      </c>
      <c r="S43" s="97"/>
      <c r="T43" s="97"/>
      <c r="U43" s="97"/>
      <c r="V43" s="96"/>
      <c r="W43" s="98">
        <v>31</v>
      </c>
    </row>
    <row r="44" spans="1:23" ht="21" customHeight="1">
      <c r="A44" s="207"/>
      <c r="B44" s="221" t="s">
        <v>589</v>
      </c>
      <c r="C44" s="110" t="s">
        <v>568</v>
      </c>
      <c r="D44" s="81"/>
      <c r="E44" s="81">
        <v>1</v>
      </c>
      <c r="F44" s="81">
        <v>6</v>
      </c>
      <c r="G44" s="103">
        <v>7</v>
      </c>
      <c r="H44" s="81">
        <v>7</v>
      </c>
      <c r="I44" s="81">
        <v>3</v>
      </c>
      <c r="J44" s="81">
        <v>3</v>
      </c>
      <c r="K44" s="81">
        <v>3</v>
      </c>
      <c r="L44" s="81">
        <v>4</v>
      </c>
      <c r="M44" s="81">
        <v>4</v>
      </c>
      <c r="N44" s="103">
        <v>24</v>
      </c>
      <c r="O44" s="81"/>
      <c r="P44" s="81"/>
      <c r="Q44" s="81"/>
      <c r="R44" s="103"/>
      <c r="S44" s="81"/>
      <c r="T44" s="81"/>
      <c r="U44" s="81"/>
      <c r="V44" s="103"/>
      <c r="W44" s="104">
        <v>31</v>
      </c>
    </row>
    <row r="45" spans="1:23" ht="21" customHeight="1">
      <c r="A45" s="207"/>
      <c r="B45" s="207"/>
      <c r="C45" s="108" t="s">
        <v>569</v>
      </c>
      <c r="D45" s="39"/>
      <c r="E45" s="39">
        <v>3</v>
      </c>
      <c r="F45" s="39">
        <v>8</v>
      </c>
      <c r="G45" s="94">
        <v>11</v>
      </c>
      <c r="H45" s="39">
        <v>8</v>
      </c>
      <c r="I45" s="39">
        <v>6</v>
      </c>
      <c r="J45" s="39">
        <v>11</v>
      </c>
      <c r="K45" s="39">
        <v>9</v>
      </c>
      <c r="L45" s="39">
        <v>4</v>
      </c>
      <c r="M45" s="39">
        <v>2</v>
      </c>
      <c r="N45" s="94">
        <v>40</v>
      </c>
      <c r="O45" s="39"/>
      <c r="P45" s="39"/>
      <c r="Q45" s="39"/>
      <c r="R45" s="94"/>
      <c r="S45" s="39"/>
      <c r="T45" s="39"/>
      <c r="U45" s="39"/>
      <c r="V45" s="94"/>
      <c r="W45" s="95">
        <v>51</v>
      </c>
    </row>
    <row r="46" spans="1:23" ht="21" customHeight="1">
      <c r="A46" s="207"/>
      <c r="B46" s="207"/>
      <c r="C46" s="108" t="s">
        <v>539</v>
      </c>
      <c r="D46" s="39"/>
      <c r="E46" s="39">
        <v>4</v>
      </c>
      <c r="F46" s="39">
        <v>14</v>
      </c>
      <c r="G46" s="94">
        <v>18</v>
      </c>
      <c r="H46" s="39">
        <v>15</v>
      </c>
      <c r="I46" s="39">
        <v>9</v>
      </c>
      <c r="J46" s="39">
        <v>14</v>
      </c>
      <c r="K46" s="39">
        <v>12</v>
      </c>
      <c r="L46" s="39">
        <v>8</v>
      </c>
      <c r="M46" s="39">
        <v>6</v>
      </c>
      <c r="N46" s="94">
        <v>64</v>
      </c>
      <c r="O46" s="39"/>
      <c r="P46" s="39"/>
      <c r="Q46" s="39"/>
      <c r="R46" s="94"/>
      <c r="S46" s="39"/>
      <c r="T46" s="39"/>
      <c r="U46" s="39"/>
      <c r="V46" s="94"/>
      <c r="W46" s="95">
        <v>82</v>
      </c>
    </row>
    <row r="47" spans="1:23" ht="21" customHeight="1">
      <c r="A47" s="208"/>
      <c r="B47" s="208"/>
      <c r="C47" s="109" t="s">
        <v>15</v>
      </c>
      <c r="D47" s="97"/>
      <c r="E47" s="97">
        <v>1</v>
      </c>
      <c r="F47" s="97">
        <v>1</v>
      </c>
      <c r="G47" s="96">
        <v>2</v>
      </c>
      <c r="H47" s="97">
        <v>1</v>
      </c>
      <c r="I47" s="97">
        <v>1</v>
      </c>
      <c r="J47" s="97">
        <v>1</v>
      </c>
      <c r="K47" s="97">
        <v>1</v>
      </c>
      <c r="L47" s="97">
        <v>1</v>
      </c>
      <c r="M47" s="97">
        <v>1</v>
      </c>
      <c r="N47" s="96">
        <v>6</v>
      </c>
      <c r="O47" s="97"/>
      <c r="P47" s="97"/>
      <c r="Q47" s="97"/>
      <c r="R47" s="96"/>
      <c r="S47" s="97"/>
      <c r="T47" s="97"/>
      <c r="U47" s="97"/>
      <c r="V47" s="96"/>
      <c r="W47" s="98">
        <v>8</v>
      </c>
    </row>
    <row r="48" spans="1:23" ht="21" customHeight="1">
      <c r="A48" s="219" t="s">
        <v>338</v>
      </c>
      <c r="B48" s="220" t="s">
        <v>338</v>
      </c>
      <c r="C48" s="107" t="s">
        <v>568</v>
      </c>
      <c r="D48" s="69"/>
      <c r="E48" s="69">
        <v>28</v>
      </c>
      <c r="F48" s="69">
        <v>32</v>
      </c>
      <c r="G48" s="92">
        <v>60</v>
      </c>
      <c r="H48" s="69">
        <v>30</v>
      </c>
      <c r="I48" s="69">
        <v>25</v>
      </c>
      <c r="J48" s="69">
        <v>18</v>
      </c>
      <c r="K48" s="69">
        <v>17</v>
      </c>
      <c r="L48" s="69">
        <v>16</v>
      </c>
      <c r="M48" s="69">
        <v>25</v>
      </c>
      <c r="N48" s="92">
        <v>131</v>
      </c>
      <c r="O48" s="69"/>
      <c r="P48" s="69"/>
      <c r="Q48" s="69"/>
      <c r="R48" s="92"/>
      <c r="S48" s="69"/>
      <c r="T48" s="69"/>
      <c r="U48" s="69"/>
      <c r="V48" s="92"/>
      <c r="W48" s="93">
        <v>191</v>
      </c>
    </row>
    <row r="49" spans="1:23" ht="21" customHeight="1">
      <c r="A49" s="207"/>
      <c r="B49" s="207"/>
      <c r="C49" s="108" t="s">
        <v>569</v>
      </c>
      <c r="D49" s="39"/>
      <c r="E49" s="39">
        <v>34</v>
      </c>
      <c r="F49" s="39">
        <v>30</v>
      </c>
      <c r="G49" s="94">
        <v>64</v>
      </c>
      <c r="H49" s="39">
        <v>30</v>
      </c>
      <c r="I49" s="39">
        <v>15</v>
      </c>
      <c r="J49" s="39">
        <v>21</v>
      </c>
      <c r="K49" s="39">
        <v>23</v>
      </c>
      <c r="L49" s="39">
        <v>16</v>
      </c>
      <c r="M49" s="39">
        <v>18</v>
      </c>
      <c r="N49" s="94">
        <v>123</v>
      </c>
      <c r="O49" s="39"/>
      <c r="P49" s="39"/>
      <c r="Q49" s="39"/>
      <c r="R49" s="94"/>
      <c r="S49" s="39"/>
      <c r="T49" s="39"/>
      <c r="U49" s="39"/>
      <c r="V49" s="94"/>
      <c r="W49" s="95">
        <v>187</v>
      </c>
    </row>
    <row r="50" spans="1:23" ht="21" customHeight="1">
      <c r="A50" s="207"/>
      <c r="B50" s="207"/>
      <c r="C50" s="108" t="s">
        <v>539</v>
      </c>
      <c r="D50" s="39"/>
      <c r="E50" s="39">
        <v>62</v>
      </c>
      <c r="F50" s="39">
        <v>62</v>
      </c>
      <c r="G50" s="94">
        <v>124</v>
      </c>
      <c r="H50" s="39">
        <v>60</v>
      </c>
      <c r="I50" s="39">
        <v>40</v>
      </c>
      <c r="J50" s="39">
        <v>39</v>
      </c>
      <c r="K50" s="39">
        <v>40</v>
      </c>
      <c r="L50" s="39">
        <v>32</v>
      </c>
      <c r="M50" s="39">
        <v>43</v>
      </c>
      <c r="N50" s="94">
        <v>254</v>
      </c>
      <c r="O50" s="39"/>
      <c r="P50" s="39"/>
      <c r="Q50" s="39"/>
      <c r="R50" s="94"/>
      <c r="S50" s="39"/>
      <c r="T50" s="39"/>
      <c r="U50" s="39"/>
      <c r="V50" s="94"/>
      <c r="W50" s="95">
        <v>378</v>
      </c>
    </row>
    <row r="51" spans="1:23" ht="21" customHeight="1">
      <c r="A51" s="207"/>
      <c r="B51" s="208"/>
      <c r="C51" s="109" t="s">
        <v>15</v>
      </c>
      <c r="D51" s="97"/>
      <c r="E51" s="97">
        <v>2</v>
      </c>
      <c r="F51" s="97">
        <v>2</v>
      </c>
      <c r="G51" s="96">
        <v>4</v>
      </c>
      <c r="H51" s="97">
        <v>2</v>
      </c>
      <c r="I51" s="97">
        <v>2</v>
      </c>
      <c r="J51" s="97">
        <v>2</v>
      </c>
      <c r="K51" s="97">
        <v>1</v>
      </c>
      <c r="L51" s="97">
        <v>1</v>
      </c>
      <c r="M51" s="97">
        <v>2</v>
      </c>
      <c r="N51" s="96">
        <v>10</v>
      </c>
      <c r="O51" s="97"/>
      <c r="P51" s="97"/>
      <c r="Q51" s="97"/>
      <c r="R51" s="96"/>
      <c r="S51" s="97"/>
      <c r="T51" s="97"/>
      <c r="U51" s="97"/>
      <c r="V51" s="96"/>
      <c r="W51" s="98">
        <v>14</v>
      </c>
    </row>
    <row r="52" spans="1:23" ht="21" customHeight="1">
      <c r="A52" s="207"/>
      <c r="B52" s="221" t="s">
        <v>590</v>
      </c>
      <c r="C52" s="110" t="s">
        <v>568</v>
      </c>
      <c r="D52" s="81"/>
      <c r="E52" s="81">
        <v>5</v>
      </c>
      <c r="F52" s="81">
        <v>6</v>
      </c>
      <c r="G52" s="103">
        <v>11</v>
      </c>
      <c r="H52" s="81">
        <v>3</v>
      </c>
      <c r="I52" s="81">
        <v>2</v>
      </c>
      <c r="J52" s="81">
        <v>4</v>
      </c>
      <c r="K52" s="81">
        <v>10</v>
      </c>
      <c r="L52" s="81">
        <v>6</v>
      </c>
      <c r="M52" s="81">
        <v>8</v>
      </c>
      <c r="N52" s="103">
        <v>33</v>
      </c>
      <c r="O52" s="81"/>
      <c r="P52" s="81"/>
      <c r="Q52" s="81"/>
      <c r="R52" s="103"/>
      <c r="S52" s="81"/>
      <c r="T52" s="81"/>
      <c r="U52" s="81"/>
      <c r="V52" s="103"/>
      <c r="W52" s="104">
        <v>44</v>
      </c>
    </row>
    <row r="53" spans="1:23" ht="21" customHeight="1">
      <c r="A53" s="207"/>
      <c r="B53" s="207"/>
      <c r="C53" s="108" t="s">
        <v>569</v>
      </c>
      <c r="D53" s="39"/>
      <c r="E53" s="39">
        <v>8</v>
      </c>
      <c r="F53" s="39">
        <v>5</v>
      </c>
      <c r="G53" s="94">
        <v>13</v>
      </c>
      <c r="H53" s="39">
        <v>4</v>
      </c>
      <c r="I53" s="39">
        <v>4</v>
      </c>
      <c r="J53" s="39">
        <v>6</v>
      </c>
      <c r="K53" s="39">
        <v>3</v>
      </c>
      <c r="L53" s="39">
        <v>4</v>
      </c>
      <c r="M53" s="39">
        <v>2</v>
      </c>
      <c r="N53" s="94">
        <v>23</v>
      </c>
      <c r="O53" s="39"/>
      <c r="P53" s="39"/>
      <c r="Q53" s="39"/>
      <c r="R53" s="94"/>
      <c r="S53" s="39"/>
      <c r="T53" s="39"/>
      <c r="U53" s="39"/>
      <c r="V53" s="94"/>
      <c r="W53" s="95">
        <v>36</v>
      </c>
    </row>
    <row r="54" spans="1:23" ht="21" customHeight="1">
      <c r="A54" s="207"/>
      <c r="B54" s="207"/>
      <c r="C54" s="108" t="s">
        <v>539</v>
      </c>
      <c r="D54" s="39"/>
      <c r="E54" s="39">
        <v>13</v>
      </c>
      <c r="F54" s="39">
        <v>11</v>
      </c>
      <c r="G54" s="94">
        <v>24</v>
      </c>
      <c r="H54" s="39">
        <v>7</v>
      </c>
      <c r="I54" s="39">
        <v>6</v>
      </c>
      <c r="J54" s="39">
        <v>10</v>
      </c>
      <c r="K54" s="39">
        <v>13</v>
      </c>
      <c r="L54" s="39">
        <v>10</v>
      </c>
      <c r="M54" s="39">
        <v>10</v>
      </c>
      <c r="N54" s="94">
        <v>56</v>
      </c>
      <c r="O54" s="39"/>
      <c r="P54" s="39"/>
      <c r="Q54" s="39"/>
      <c r="R54" s="94"/>
      <c r="S54" s="39"/>
      <c r="T54" s="39"/>
      <c r="U54" s="39"/>
      <c r="V54" s="94"/>
      <c r="W54" s="95">
        <v>80</v>
      </c>
    </row>
    <row r="55" spans="1:23" ht="21" customHeight="1">
      <c r="A55" s="208"/>
      <c r="B55" s="208"/>
      <c r="C55" s="109" t="s">
        <v>15</v>
      </c>
      <c r="D55" s="97"/>
      <c r="E55" s="97">
        <v>1</v>
      </c>
      <c r="F55" s="97">
        <v>1</v>
      </c>
      <c r="G55" s="96">
        <v>2</v>
      </c>
      <c r="H55" s="97">
        <v>1</v>
      </c>
      <c r="I55" s="97">
        <v>1</v>
      </c>
      <c r="J55" s="97">
        <v>1</v>
      </c>
      <c r="K55" s="97">
        <v>1</v>
      </c>
      <c r="L55" s="97">
        <v>1</v>
      </c>
      <c r="M55" s="97">
        <v>1</v>
      </c>
      <c r="N55" s="96">
        <v>6</v>
      </c>
      <c r="O55" s="97"/>
      <c r="P55" s="97"/>
      <c r="Q55" s="97"/>
      <c r="R55" s="96"/>
      <c r="S55" s="97"/>
      <c r="T55" s="97"/>
      <c r="U55" s="97"/>
      <c r="V55" s="96"/>
      <c r="W55" s="98">
        <v>8</v>
      </c>
    </row>
    <row r="56" spans="1:23" ht="21" customHeight="1">
      <c r="A56" s="219" t="s">
        <v>288</v>
      </c>
      <c r="B56" s="220" t="s">
        <v>288</v>
      </c>
      <c r="C56" s="107" t="s">
        <v>568</v>
      </c>
      <c r="D56" s="69"/>
      <c r="E56" s="69">
        <v>17</v>
      </c>
      <c r="F56" s="69">
        <v>17</v>
      </c>
      <c r="G56" s="92">
        <v>34</v>
      </c>
      <c r="H56" s="69">
        <v>26</v>
      </c>
      <c r="I56" s="69">
        <v>26</v>
      </c>
      <c r="J56" s="69">
        <v>7</v>
      </c>
      <c r="K56" s="69">
        <v>22</v>
      </c>
      <c r="L56" s="69">
        <v>11</v>
      </c>
      <c r="M56" s="69">
        <v>9</v>
      </c>
      <c r="N56" s="92">
        <v>101</v>
      </c>
      <c r="O56" s="69"/>
      <c r="P56" s="69"/>
      <c r="Q56" s="69"/>
      <c r="R56" s="92"/>
      <c r="S56" s="69"/>
      <c r="T56" s="69"/>
      <c r="U56" s="69"/>
      <c r="V56" s="92"/>
      <c r="W56" s="93">
        <v>135</v>
      </c>
    </row>
    <row r="57" spans="1:23" ht="21" customHeight="1">
      <c r="A57" s="207"/>
      <c r="B57" s="207"/>
      <c r="C57" s="108" t="s">
        <v>569</v>
      </c>
      <c r="D57" s="39"/>
      <c r="E57" s="39">
        <v>23</v>
      </c>
      <c r="F57" s="39">
        <v>12</v>
      </c>
      <c r="G57" s="94">
        <v>35</v>
      </c>
      <c r="H57" s="39">
        <v>26</v>
      </c>
      <c r="I57" s="39">
        <v>14</v>
      </c>
      <c r="J57" s="39">
        <v>14</v>
      </c>
      <c r="K57" s="39">
        <v>14</v>
      </c>
      <c r="L57" s="39">
        <v>17</v>
      </c>
      <c r="M57" s="39">
        <v>18</v>
      </c>
      <c r="N57" s="94">
        <v>103</v>
      </c>
      <c r="O57" s="39"/>
      <c r="P57" s="39"/>
      <c r="Q57" s="39"/>
      <c r="R57" s="94"/>
      <c r="S57" s="39"/>
      <c r="T57" s="39"/>
      <c r="U57" s="39"/>
      <c r="V57" s="94"/>
      <c r="W57" s="95">
        <v>138</v>
      </c>
    </row>
    <row r="58" spans="1:23" ht="21" customHeight="1">
      <c r="A58" s="207"/>
      <c r="B58" s="207"/>
      <c r="C58" s="108" t="s">
        <v>539</v>
      </c>
      <c r="D58" s="39"/>
      <c r="E58" s="39">
        <v>40</v>
      </c>
      <c r="F58" s="39">
        <v>29</v>
      </c>
      <c r="G58" s="94">
        <v>69</v>
      </c>
      <c r="H58" s="39">
        <v>52</v>
      </c>
      <c r="I58" s="39">
        <v>40</v>
      </c>
      <c r="J58" s="39">
        <v>21</v>
      </c>
      <c r="K58" s="39">
        <v>36</v>
      </c>
      <c r="L58" s="39">
        <v>28</v>
      </c>
      <c r="M58" s="39">
        <v>27</v>
      </c>
      <c r="N58" s="94">
        <v>204</v>
      </c>
      <c r="O58" s="39"/>
      <c r="P58" s="39"/>
      <c r="Q58" s="39"/>
      <c r="R58" s="94"/>
      <c r="S58" s="39"/>
      <c r="T58" s="39"/>
      <c r="U58" s="39"/>
      <c r="V58" s="94"/>
      <c r="W58" s="95">
        <v>273</v>
      </c>
    </row>
    <row r="59" spans="1:23" ht="21" customHeight="1">
      <c r="A59" s="207"/>
      <c r="B59" s="208"/>
      <c r="C59" s="109" t="s">
        <v>15</v>
      </c>
      <c r="D59" s="97"/>
      <c r="E59" s="97">
        <v>2</v>
      </c>
      <c r="F59" s="97">
        <v>1</v>
      </c>
      <c r="G59" s="96">
        <v>3</v>
      </c>
      <c r="H59" s="97">
        <v>2</v>
      </c>
      <c r="I59" s="97">
        <v>2</v>
      </c>
      <c r="J59" s="97">
        <v>1</v>
      </c>
      <c r="K59" s="97">
        <v>1</v>
      </c>
      <c r="L59" s="97">
        <v>1</v>
      </c>
      <c r="M59" s="97">
        <v>1</v>
      </c>
      <c r="N59" s="96">
        <v>8</v>
      </c>
      <c r="O59" s="97"/>
      <c r="P59" s="97"/>
      <c r="Q59" s="97"/>
      <c r="R59" s="96"/>
      <c r="S59" s="97"/>
      <c r="T59" s="97"/>
      <c r="U59" s="97"/>
      <c r="V59" s="96"/>
      <c r="W59" s="98">
        <v>11</v>
      </c>
    </row>
    <row r="60" spans="1:23" ht="21" customHeight="1">
      <c r="A60" s="207"/>
      <c r="B60" s="221" t="s">
        <v>591</v>
      </c>
      <c r="C60" s="110" t="s">
        <v>568</v>
      </c>
      <c r="D60" s="81"/>
      <c r="E60" s="81">
        <v>2</v>
      </c>
      <c r="F60" s="81">
        <v>6</v>
      </c>
      <c r="G60" s="103">
        <v>8</v>
      </c>
      <c r="H60" s="81">
        <v>10</v>
      </c>
      <c r="I60" s="81">
        <v>4</v>
      </c>
      <c r="J60" s="81">
        <v>2</v>
      </c>
      <c r="K60" s="81"/>
      <c r="L60" s="81"/>
      <c r="M60" s="81"/>
      <c r="N60" s="103">
        <v>16</v>
      </c>
      <c r="O60" s="81"/>
      <c r="P60" s="81"/>
      <c r="Q60" s="81"/>
      <c r="R60" s="103"/>
      <c r="S60" s="81"/>
      <c r="T60" s="81"/>
      <c r="U60" s="81"/>
      <c r="V60" s="103"/>
      <c r="W60" s="104">
        <v>24</v>
      </c>
    </row>
    <row r="61" spans="1:23" ht="21" customHeight="1">
      <c r="A61" s="207"/>
      <c r="B61" s="207"/>
      <c r="C61" s="108" t="s">
        <v>569</v>
      </c>
      <c r="D61" s="39"/>
      <c r="E61" s="39">
        <v>2</v>
      </c>
      <c r="F61" s="39">
        <v>6</v>
      </c>
      <c r="G61" s="94">
        <v>8</v>
      </c>
      <c r="H61" s="39">
        <v>3</v>
      </c>
      <c r="I61" s="39">
        <v>5</v>
      </c>
      <c r="J61" s="39">
        <v>1</v>
      </c>
      <c r="K61" s="39"/>
      <c r="L61" s="39"/>
      <c r="M61" s="39"/>
      <c r="N61" s="94">
        <v>9</v>
      </c>
      <c r="O61" s="39"/>
      <c r="P61" s="39"/>
      <c r="Q61" s="39"/>
      <c r="R61" s="94"/>
      <c r="S61" s="39"/>
      <c r="T61" s="39"/>
      <c r="U61" s="39"/>
      <c r="V61" s="94"/>
      <c r="W61" s="95">
        <v>17</v>
      </c>
    </row>
    <row r="62" spans="1:23" ht="21" customHeight="1">
      <c r="A62" s="207"/>
      <c r="B62" s="207"/>
      <c r="C62" s="108" t="s">
        <v>539</v>
      </c>
      <c r="D62" s="39"/>
      <c r="E62" s="39">
        <v>4</v>
      </c>
      <c r="F62" s="39">
        <v>12</v>
      </c>
      <c r="G62" s="94">
        <v>16</v>
      </c>
      <c r="H62" s="39">
        <v>13</v>
      </c>
      <c r="I62" s="39">
        <v>9</v>
      </c>
      <c r="J62" s="39">
        <v>3</v>
      </c>
      <c r="K62" s="39"/>
      <c r="L62" s="39"/>
      <c r="M62" s="39"/>
      <c r="N62" s="94">
        <v>25</v>
      </c>
      <c r="O62" s="39"/>
      <c r="P62" s="39"/>
      <c r="Q62" s="39"/>
      <c r="R62" s="94"/>
      <c r="S62" s="39"/>
      <c r="T62" s="39"/>
      <c r="U62" s="39"/>
      <c r="V62" s="94"/>
      <c r="W62" s="95">
        <v>41</v>
      </c>
    </row>
    <row r="63" spans="1:23" ht="21" customHeight="1">
      <c r="A63" s="208"/>
      <c r="B63" s="208"/>
      <c r="C63" s="109" t="s">
        <v>15</v>
      </c>
      <c r="D63" s="97"/>
      <c r="E63" s="97">
        <v>1</v>
      </c>
      <c r="F63" s="97">
        <v>1</v>
      </c>
      <c r="G63" s="96">
        <v>2</v>
      </c>
      <c r="H63" s="97">
        <v>1</v>
      </c>
      <c r="I63" s="97">
        <v>1</v>
      </c>
      <c r="J63" s="97">
        <v>1</v>
      </c>
      <c r="K63" s="97"/>
      <c r="L63" s="97"/>
      <c r="M63" s="97"/>
      <c r="N63" s="96">
        <v>3</v>
      </c>
      <c r="O63" s="97"/>
      <c r="P63" s="97"/>
      <c r="Q63" s="97"/>
      <c r="R63" s="96"/>
      <c r="S63" s="97"/>
      <c r="T63" s="97"/>
      <c r="U63" s="97"/>
      <c r="V63" s="96"/>
      <c r="W63" s="98">
        <v>5</v>
      </c>
    </row>
    <row r="64" spans="1:23" ht="21" customHeight="1">
      <c r="A64" s="219" t="s">
        <v>349</v>
      </c>
      <c r="B64" s="220" t="s">
        <v>349</v>
      </c>
      <c r="C64" s="107" t="s">
        <v>568</v>
      </c>
      <c r="D64" s="69"/>
      <c r="E64" s="69">
        <v>4</v>
      </c>
      <c r="F64" s="69">
        <v>5</v>
      </c>
      <c r="G64" s="92">
        <v>9</v>
      </c>
      <c r="H64" s="69">
        <v>3</v>
      </c>
      <c r="I64" s="69">
        <v>6</v>
      </c>
      <c r="J64" s="69">
        <v>8</v>
      </c>
      <c r="K64" s="69">
        <v>14</v>
      </c>
      <c r="L64" s="69">
        <v>17</v>
      </c>
      <c r="M64" s="69">
        <v>11</v>
      </c>
      <c r="N64" s="92">
        <v>59</v>
      </c>
      <c r="O64" s="69">
        <v>8</v>
      </c>
      <c r="P64" s="69">
        <v>12</v>
      </c>
      <c r="Q64" s="69">
        <v>16</v>
      </c>
      <c r="R64" s="92">
        <v>36</v>
      </c>
      <c r="S64" s="69"/>
      <c r="T64" s="69"/>
      <c r="U64" s="69"/>
      <c r="V64" s="92"/>
      <c r="W64" s="93">
        <v>104</v>
      </c>
    </row>
    <row r="65" spans="1:23" ht="21" customHeight="1">
      <c r="A65" s="207"/>
      <c r="B65" s="207"/>
      <c r="C65" s="108" t="s">
        <v>569</v>
      </c>
      <c r="D65" s="39"/>
      <c r="E65" s="39">
        <v>7</v>
      </c>
      <c r="F65" s="39">
        <v>9</v>
      </c>
      <c r="G65" s="94">
        <v>16</v>
      </c>
      <c r="H65" s="39">
        <v>11</v>
      </c>
      <c r="I65" s="39">
        <v>8</v>
      </c>
      <c r="J65" s="39">
        <v>6</v>
      </c>
      <c r="K65" s="39">
        <v>12</v>
      </c>
      <c r="L65" s="39">
        <v>9</v>
      </c>
      <c r="M65" s="39">
        <v>10</v>
      </c>
      <c r="N65" s="94">
        <v>56</v>
      </c>
      <c r="O65" s="39">
        <v>21</v>
      </c>
      <c r="P65" s="39">
        <v>18</v>
      </c>
      <c r="Q65" s="39">
        <v>17</v>
      </c>
      <c r="R65" s="94">
        <v>56</v>
      </c>
      <c r="S65" s="39"/>
      <c r="T65" s="39"/>
      <c r="U65" s="39"/>
      <c r="V65" s="94"/>
      <c r="W65" s="95">
        <v>128</v>
      </c>
    </row>
    <row r="66" spans="1:23" ht="21" customHeight="1">
      <c r="A66" s="207"/>
      <c r="B66" s="207"/>
      <c r="C66" s="108" t="s">
        <v>539</v>
      </c>
      <c r="D66" s="39"/>
      <c r="E66" s="39">
        <v>11</v>
      </c>
      <c r="F66" s="39">
        <v>14</v>
      </c>
      <c r="G66" s="94">
        <v>25</v>
      </c>
      <c r="H66" s="39">
        <v>14</v>
      </c>
      <c r="I66" s="39">
        <v>14</v>
      </c>
      <c r="J66" s="39">
        <v>14</v>
      </c>
      <c r="K66" s="39">
        <v>26</v>
      </c>
      <c r="L66" s="39">
        <v>26</v>
      </c>
      <c r="M66" s="39">
        <v>21</v>
      </c>
      <c r="N66" s="94">
        <v>115</v>
      </c>
      <c r="O66" s="39">
        <v>29</v>
      </c>
      <c r="P66" s="39">
        <v>30</v>
      </c>
      <c r="Q66" s="39">
        <v>33</v>
      </c>
      <c r="R66" s="94">
        <v>92</v>
      </c>
      <c r="S66" s="39"/>
      <c r="T66" s="39"/>
      <c r="U66" s="39"/>
      <c r="V66" s="94"/>
      <c r="W66" s="95">
        <v>232</v>
      </c>
    </row>
    <row r="67" spans="1:23" ht="21" customHeight="1">
      <c r="A67" s="207"/>
      <c r="B67" s="208"/>
      <c r="C67" s="109" t="s">
        <v>15</v>
      </c>
      <c r="D67" s="97"/>
      <c r="E67" s="97">
        <v>1</v>
      </c>
      <c r="F67" s="97">
        <v>1</v>
      </c>
      <c r="G67" s="96">
        <v>2</v>
      </c>
      <c r="H67" s="97">
        <v>1</v>
      </c>
      <c r="I67" s="97">
        <v>1</v>
      </c>
      <c r="J67" s="97">
        <v>1</v>
      </c>
      <c r="K67" s="97">
        <v>1</v>
      </c>
      <c r="L67" s="97">
        <v>1</v>
      </c>
      <c r="M67" s="97">
        <v>1</v>
      </c>
      <c r="N67" s="96">
        <v>6</v>
      </c>
      <c r="O67" s="97">
        <v>1</v>
      </c>
      <c r="P67" s="97">
        <v>1</v>
      </c>
      <c r="Q67" s="97">
        <v>1</v>
      </c>
      <c r="R67" s="96">
        <v>3</v>
      </c>
      <c r="S67" s="97"/>
      <c r="T67" s="97"/>
      <c r="U67" s="97"/>
      <c r="V67" s="96"/>
      <c r="W67" s="98">
        <v>11</v>
      </c>
    </row>
    <row r="68" spans="1:23" ht="21" customHeight="1">
      <c r="A68" s="207"/>
      <c r="B68" s="221" t="s">
        <v>592</v>
      </c>
      <c r="C68" s="110" t="s">
        <v>568</v>
      </c>
      <c r="D68" s="81"/>
      <c r="E68" s="81">
        <v>2</v>
      </c>
      <c r="F68" s="81">
        <v>6</v>
      </c>
      <c r="G68" s="103">
        <v>8</v>
      </c>
      <c r="H68" s="81">
        <v>5</v>
      </c>
      <c r="I68" s="81">
        <v>4</v>
      </c>
      <c r="J68" s="81"/>
      <c r="K68" s="81"/>
      <c r="L68" s="81"/>
      <c r="M68" s="81"/>
      <c r="N68" s="103">
        <v>9</v>
      </c>
      <c r="O68" s="81"/>
      <c r="P68" s="81"/>
      <c r="Q68" s="81"/>
      <c r="R68" s="103"/>
      <c r="S68" s="81"/>
      <c r="T68" s="81"/>
      <c r="U68" s="81"/>
      <c r="V68" s="103"/>
      <c r="W68" s="104">
        <v>17</v>
      </c>
    </row>
    <row r="69" spans="1:23" ht="21" customHeight="1">
      <c r="A69" s="207"/>
      <c r="B69" s="207"/>
      <c r="C69" s="108" t="s">
        <v>569</v>
      </c>
      <c r="D69" s="39"/>
      <c r="E69" s="39">
        <v>5</v>
      </c>
      <c r="F69" s="39">
        <v>5</v>
      </c>
      <c r="G69" s="94">
        <v>10</v>
      </c>
      <c r="H69" s="39">
        <v>4</v>
      </c>
      <c r="I69" s="39">
        <v>2</v>
      </c>
      <c r="J69" s="39"/>
      <c r="K69" s="39"/>
      <c r="L69" s="39"/>
      <c r="M69" s="39"/>
      <c r="N69" s="94">
        <v>6</v>
      </c>
      <c r="O69" s="39"/>
      <c r="P69" s="39"/>
      <c r="Q69" s="39"/>
      <c r="R69" s="94"/>
      <c r="S69" s="39"/>
      <c r="T69" s="39"/>
      <c r="U69" s="39"/>
      <c r="V69" s="94"/>
      <c r="W69" s="95">
        <v>16</v>
      </c>
    </row>
    <row r="70" spans="1:23" ht="21" customHeight="1">
      <c r="A70" s="207"/>
      <c r="B70" s="207"/>
      <c r="C70" s="108" t="s">
        <v>539</v>
      </c>
      <c r="D70" s="39"/>
      <c r="E70" s="39">
        <v>7</v>
      </c>
      <c r="F70" s="39">
        <v>11</v>
      </c>
      <c r="G70" s="94">
        <v>18</v>
      </c>
      <c r="H70" s="39">
        <v>9</v>
      </c>
      <c r="I70" s="39">
        <v>6</v>
      </c>
      <c r="J70" s="39"/>
      <c r="K70" s="39"/>
      <c r="L70" s="39"/>
      <c r="M70" s="39"/>
      <c r="N70" s="94">
        <v>15</v>
      </c>
      <c r="O70" s="39"/>
      <c r="P70" s="39"/>
      <c r="Q70" s="39"/>
      <c r="R70" s="94"/>
      <c r="S70" s="39"/>
      <c r="T70" s="39"/>
      <c r="U70" s="39"/>
      <c r="V70" s="94"/>
      <c r="W70" s="95">
        <v>33</v>
      </c>
    </row>
    <row r="71" spans="1:23" ht="21" customHeight="1">
      <c r="A71" s="208"/>
      <c r="B71" s="208"/>
      <c r="C71" s="109" t="s">
        <v>15</v>
      </c>
      <c r="D71" s="97"/>
      <c r="E71" s="97">
        <v>1</v>
      </c>
      <c r="F71" s="97">
        <v>1</v>
      </c>
      <c r="G71" s="96">
        <v>2</v>
      </c>
      <c r="H71" s="97">
        <v>1</v>
      </c>
      <c r="I71" s="97">
        <v>1</v>
      </c>
      <c r="J71" s="97"/>
      <c r="K71" s="97"/>
      <c r="L71" s="97"/>
      <c r="M71" s="97"/>
      <c r="N71" s="96">
        <v>2</v>
      </c>
      <c r="O71" s="97"/>
      <c r="P71" s="97"/>
      <c r="Q71" s="97"/>
      <c r="R71" s="96"/>
      <c r="S71" s="97"/>
      <c r="T71" s="97"/>
      <c r="U71" s="97"/>
      <c r="V71" s="96"/>
      <c r="W71" s="98">
        <v>4</v>
      </c>
    </row>
    <row r="72" spans="1:23" ht="21" customHeight="1">
      <c r="A72" s="219" t="s">
        <v>354</v>
      </c>
      <c r="B72" s="220" t="s">
        <v>354</v>
      </c>
      <c r="C72" s="107" t="s">
        <v>568</v>
      </c>
      <c r="D72" s="69"/>
      <c r="E72" s="69">
        <v>2</v>
      </c>
      <c r="F72" s="69">
        <v>5</v>
      </c>
      <c r="G72" s="92">
        <v>7</v>
      </c>
      <c r="H72" s="69">
        <v>7</v>
      </c>
      <c r="I72" s="69">
        <v>4</v>
      </c>
      <c r="J72" s="69">
        <v>6</v>
      </c>
      <c r="K72" s="69">
        <v>28</v>
      </c>
      <c r="L72" s="69">
        <v>29</v>
      </c>
      <c r="M72" s="69">
        <v>11</v>
      </c>
      <c r="N72" s="92">
        <v>85</v>
      </c>
      <c r="O72" s="69">
        <v>22</v>
      </c>
      <c r="P72" s="69">
        <v>16</v>
      </c>
      <c r="Q72" s="69">
        <v>19</v>
      </c>
      <c r="R72" s="92">
        <v>57</v>
      </c>
      <c r="S72" s="69"/>
      <c r="T72" s="69"/>
      <c r="U72" s="69"/>
      <c r="V72" s="92"/>
      <c r="W72" s="93">
        <v>149</v>
      </c>
    </row>
    <row r="73" spans="1:23" ht="21" customHeight="1">
      <c r="A73" s="207"/>
      <c r="B73" s="207"/>
      <c r="C73" s="108" t="s">
        <v>569</v>
      </c>
      <c r="D73" s="39"/>
      <c r="E73" s="39">
        <v>7</v>
      </c>
      <c r="F73" s="39">
        <v>5</v>
      </c>
      <c r="G73" s="94">
        <v>12</v>
      </c>
      <c r="H73" s="39">
        <v>6</v>
      </c>
      <c r="I73" s="39">
        <v>4</v>
      </c>
      <c r="J73" s="39">
        <v>8</v>
      </c>
      <c r="K73" s="39">
        <v>26</v>
      </c>
      <c r="L73" s="39">
        <v>33</v>
      </c>
      <c r="M73" s="39">
        <v>33</v>
      </c>
      <c r="N73" s="94">
        <v>110</v>
      </c>
      <c r="O73" s="39">
        <v>39</v>
      </c>
      <c r="P73" s="39">
        <v>33</v>
      </c>
      <c r="Q73" s="39">
        <v>28</v>
      </c>
      <c r="R73" s="94">
        <v>100</v>
      </c>
      <c r="S73" s="39"/>
      <c r="T73" s="39"/>
      <c r="U73" s="39"/>
      <c r="V73" s="94"/>
      <c r="W73" s="95">
        <v>222</v>
      </c>
    </row>
    <row r="74" spans="1:23" ht="21" customHeight="1">
      <c r="A74" s="207"/>
      <c r="B74" s="207"/>
      <c r="C74" s="108" t="s">
        <v>539</v>
      </c>
      <c r="D74" s="39"/>
      <c r="E74" s="39">
        <v>9</v>
      </c>
      <c r="F74" s="39">
        <v>10</v>
      </c>
      <c r="G74" s="94">
        <v>19</v>
      </c>
      <c r="H74" s="39">
        <v>13</v>
      </c>
      <c r="I74" s="39">
        <v>8</v>
      </c>
      <c r="J74" s="39">
        <v>14</v>
      </c>
      <c r="K74" s="39">
        <v>54</v>
      </c>
      <c r="L74" s="39">
        <v>62</v>
      </c>
      <c r="M74" s="39">
        <v>44</v>
      </c>
      <c r="N74" s="94">
        <v>195</v>
      </c>
      <c r="O74" s="39">
        <v>61</v>
      </c>
      <c r="P74" s="39">
        <v>49</v>
      </c>
      <c r="Q74" s="39">
        <v>47</v>
      </c>
      <c r="R74" s="94">
        <v>157</v>
      </c>
      <c r="S74" s="39"/>
      <c r="T74" s="39"/>
      <c r="U74" s="39"/>
      <c r="V74" s="94"/>
      <c r="W74" s="95">
        <v>371</v>
      </c>
    </row>
    <row r="75" spans="1:23" ht="21" customHeight="1">
      <c r="A75" s="207"/>
      <c r="B75" s="208"/>
      <c r="C75" s="109" t="s">
        <v>15</v>
      </c>
      <c r="D75" s="97"/>
      <c r="E75" s="97">
        <v>1</v>
      </c>
      <c r="F75" s="97">
        <v>1</v>
      </c>
      <c r="G75" s="96">
        <v>2</v>
      </c>
      <c r="H75" s="97">
        <v>1</v>
      </c>
      <c r="I75" s="97">
        <v>1</v>
      </c>
      <c r="J75" s="97">
        <v>1</v>
      </c>
      <c r="K75" s="97">
        <v>2</v>
      </c>
      <c r="L75" s="97">
        <v>2</v>
      </c>
      <c r="M75" s="97">
        <v>2</v>
      </c>
      <c r="N75" s="96">
        <v>9</v>
      </c>
      <c r="O75" s="97">
        <v>2</v>
      </c>
      <c r="P75" s="97">
        <v>2</v>
      </c>
      <c r="Q75" s="97">
        <v>2</v>
      </c>
      <c r="R75" s="96">
        <v>6</v>
      </c>
      <c r="S75" s="97"/>
      <c r="T75" s="97"/>
      <c r="U75" s="97"/>
      <c r="V75" s="96"/>
      <c r="W75" s="98">
        <v>17</v>
      </c>
    </row>
    <row r="76" spans="1:23" ht="21" customHeight="1">
      <c r="A76" s="207"/>
      <c r="B76" s="221" t="s">
        <v>593</v>
      </c>
      <c r="C76" s="110" t="s">
        <v>568</v>
      </c>
      <c r="D76" s="81"/>
      <c r="E76" s="81">
        <v>4</v>
      </c>
      <c r="F76" s="81">
        <v>1</v>
      </c>
      <c r="G76" s="103">
        <v>5</v>
      </c>
      <c r="H76" s="81">
        <v>1</v>
      </c>
      <c r="I76" s="81">
        <v>2</v>
      </c>
      <c r="J76" s="81">
        <v>1</v>
      </c>
      <c r="K76" s="81"/>
      <c r="L76" s="81"/>
      <c r="M76" s="81"/>
      <c r="N76" s="103">
        <v>4</v>
      </c>
      <c r="O76" s="81"/>
      <c r="P76" s="81"/>
      <c r="Q76" s="81"/>
      <c r="R76" s="103"/>
      <c r="S76" s="81"/>
      <c r="T76" s="81"/>
      <c r="U76" s="81"/>
      <c r="V76" s="103"/>
      <c r="W76" s="104">
        <v>9</v>
      </c>
    </row>
    <row r="77" spans="1:23" ht="21" customHeight="1">
      <c r="A77" s="207"/>
      <c r="B77" s="207"/>
      <c r="C77" s="108" t="s">
        <v>569</v>
      </c>
      <c r="D77" s="39"/>
      <c r="E77" s="39">
        <v>1</v>
      </c>
      <c r="F77" s="39">
        <v>2</v>
      </c>
      <c r="G77" s="94">
        <v>3</v>
      </c>
      <c r="H77" s="39">
        <v>5</v>
      </c>
      <c r="I77" s="39">
        <v>1</v>
      </c>
      <c r="J77" s="39"/>
      <c r="K77" s="39"/>
      <c r="L77" s="39"/>
      <c r="M77" s="39"/>
      <c r="N77" s="94">
        <v>6</v>
      </c>
      <c r="O77" s="39"/>
      <c r="P77" s="39"/>
      <c r="Q77" s="39"/>
      <c r="R77" s="94"/>
      <c r="S77" s="39"/>
      <c r="T77" s="39"/>
      <c r="U77" s="39"/>
      <c r="V77" s="94"/>
      <c r="W77" s="95">
        <v>9</v>
      </c>
    </row>
    <row r="78" spans="1:23" ht="21" customHeight="1">
      <c r="A78" s="207"/>
      <c r="B78" s="207"/>
      <c r="C78" s="108" t="s">
        <v>539</v>
      </c>
      <c r="D78" s="39"/>
      <c r="E78" s="39">
        <v>5</v>
      </c>
      <c r="F78" s="39">
        <v>3</v>
      </c>
      <c r="G78" s="94">
        <v>8</v>
      </c>
      <c r="H78" s="39">
        <v>6</v>
      </c>
      <c r="I78" s="39">
        <v>3</v>
      </c>
      <c r="J78" s="39">
        <v>1</v>
      </c>
      <c r="K78" s="39"/>
      <c r="L78" s="39"/>
      <c r="M78" s="39"/>
      <c r="N78" s="94">
        <v>10</v>
      </c>
      <c r="O78" s="39"/>
      <c r="P78" s="39"/>
      <c r="Q78" s="39"/>
      <c r="R78" s="94"/>
      <c r="S78" s="39"/>
      <c r="T78" s="39"/>
      <c r="U78" s="39"/>
      <c r="V78" s="94"/>
      <c r="W78" s="95">
        <v>18</v>
      </c>
    </row>
    <row r="79" spans="1:23" ht="21" customHeight="1">
      <c r="A79" s="207"/>
      <c r="B79" s="210"/>
      <c r="C79" s="111" t="s">
        <v>15</v>
      </c>
      <c r="D79" s="75"/>
      <c r="E79" s="75">
        <v>1</v>
      </c>
      <c r="F79" s="75">
        <v>1</v>
      </c>
      <c r="G79" s="105">
        <v>2</v>
      </c>
      <c r="H79" s="75">
        <v>1</v>
      </c>
      <c r="I79" s="75">
        <v>1</v>
      </c>
      <c r="J79" s="75">
        <v>1</v>
      </c>
      <c r="K79" s="75"/>
      <c r="L79" s="75"/>
      <c r="M79" s="75"/>
      <c r="N79" s="105">
        <v>3</v>
      </c>
      <c r="O79" s="75"/>
      <c r="P79" s="75"/>
      <c r="Q79" s="75"/>
      <c r="R79" s="105"/>
      <c r="S79" s="75"/>
      <c r="T79" s="75"/>
      <c r="U79" s="75"/>
      <c r="V79" s="105"/>
      <c r="W79" s="106">
        <v>5</v>
      </c>
    </row>
    <row r="80" spans="1:23" ht="21" customHeight="1">
      <c r="A80" s="207"/>
      <c r="B80" s="219" t="s">
        <v>594</v>
      </c>
      <c r="C80" s="112" t="s">
        <v>568</v>
      </c>
      <c r="D80" s="37"/>
      <c r="E80" s="37">
        <v>3</v>
      </c>
      <c r="F80" s="37">
        <v>3</v>
      </c>
      <c r="G80" s="99">
        <v>6</v>
      </c>
      <c r="H80" s="37">
        <v>5</v>
      </c>
      <c r="I80" s="37">
        <v>4</v>
      </c>
      <c r="J80" s="37">
        <v>9</v>
      </c>
      <c r="K80" s="37"/>
      <c r="L80" s="37"/>
      <c r="M80" s="37"/>
      <c r="N80" s="99">
        <v>18</v>
      </c>
      <c r="O80" s="37"/>
      <c r="P80" s="37"/>
      <c r="Q80" s="37"/>
      <c r="R80" s="99"/>
      <c r="S80" s="37"/>
      <c r="T80" s="37"/>
      <c r="U80" s="37"/>
      <c r="V80" s="99"/>
      <c r="W80" s="100">
        <v>24</v>
      </c>
    </row>
    <row r="81" spans="1:23" ht="21" customHeight="1">
      <c r="A81" s="207"/>
      <c r="B81" s="207"/>
      <c r="C81" s="108" t="s">
        <v>569</v>
      </c>
      <c r="D81" s="39"/>
      <c r="E81" s="39">
        <v>4</v>
      </c>
      <c r="F81" s="39">
        <v>4</v>
      </c>
      <c r="G81" s="94">
        <v>8</v>
      </c>
      <c r="H81" s="39">
        <v>3</v>
      </c>
      <c r="I81" s="39">
        <v>8</v>
      </c>
      <c r="J81" s="39">
        <v>7</v>
      </c>
      <c r="K81" s="39"/>
      <c r="L81" s="39"/>
      <c r="M81" s="39"/>
      <c r="N81" s="94">
        <v>18</v>
      </c>
      <c r="O81" s="39"/>
      <c r="P81" s="39"/>
      <c r="Q81" s="39"/>
      <c r="R81" s="94"/>
      <c r="S81" s="39"/>
      <c r="T81" s="39"/>
      <c r="U81" s="39"/>
      <c r="V81" s="94"/>
      <c r="W81" s="95">
        <v>26</v>
      </c>
    </row>
    <row r="82" spans="1:23" ht="21" customHeight="1">
      <c r="A82" s="207"/>
      <c r="B82" s="207"/>
      <c r="C82" s="108" t="s">
        <v>539</v>
      </c>
      <c r="D82" s="39"/>
      <c r="E82" s="39">
        <v>7</v>
      </c>
      <c r="F82" s="39">
        <v>7</v>
      </c>
      <c r="G82" s="94">
        <v>14</v>
      </c>
      <c r="H82" s="39">
        <v>8</v>
      </c>
      <c r="I82" s="39">
        <v>12</v>
      </c>
      <c r="J82" s="39">
        <v>16</v>
      </c>
      <c r="K82" s="39"/>
      <c r="L82" s="39"/>
      <c r="M82" s="39"/>
      <c r="N82" s="94">
        <v>36</v>
      </c>
      <c r="O82" s="39"/>
      <c r="P82" s="39"/>
      <c r="Q82" s="39"/>
      <c r="R82" s="94"/>
      <c r="S82" s="39"/>
      <c r="T82" s="39"/>
      <c r="U82" s="39"/>
      <c r="V82" s="94"/>
      <c r="W82" s="95">
        <v>50</v>
      </c>
    </row>
    <row r="83" spans="1:23" ht="21" customHeight="1">
      <c r="A83" s="207"/>
      <c r="B83" s="208"/>
      <c r="C83" s="109" t="s">
        <v>15</v>
      </c>
      <c r="D83" s="97"/>
      <c r="E83" s="97">
        <v>1</v>
      </c>
      <c r="F83" s="97">
        <v>1</v>
      </c>
      <c r="G83" s="96">
        <v>2</v>
      </c>
      <c r="H83" s="97">
        <v>1</v>
      </c>
      <c r="I83" s="97">
        <v>1</v>
      </c>
      <c r="J83" s="97">
        <v>1</v>
      </c>
      <c r="K83" s="97"/>
      <c r="L83" s="97"/>
      <c r="M83" s="97"/>
      <c r="N83" s="96">
        <v>3</v>
      </c>
      <c r="O83" s="97"/>
      <c r="P83" s="97"/>
      <c r="Q83" s="97"/>
      <c r="R83" s="96"/>
      <c r="S83" s="97"/>
      <c r="T83" s="97"/>
      <c r="U83" s="97"/>
      <c r="V83" s="96"/>
      <c r="W83" s="98">
        <v>5</v>
      </c>
    </row>
    <row r="84" spans="1:23" ht="21" customHeight="1">
      <c r="A84" s="207"/>
      <c r="B84" s="219" t="s">
        <v>595</v>
      </c>
      <c r="C84" s="112" t="s">
        <v>568</v>
      </c>
      <c r="D84" s="37"/>
      <c r="E84" s="37">
        <v>6</v>
      </c>
      <c r="F84" s="37">
        <v>7</v>
      </c>
      <c r="G84" s="99">
        <v>13</v>
      </c>
      <c r="H84" s="37">
        <v>5</v>
      </c>
      <c r="I84" s="37">
        <v>5</v>
      </c>
      <c r="J84" s="37">
        <v>3</v>
      </c>
      <c r="K84" s="37">
        <v>7</v>
      </c>
      <c r="L84" s="37">
        <v>3</v>
      </c>
      <c r="M84" s="37">
        <v>1</v>
      </c>
      <c r="N84" s="99">
        <v>24</v>
      </c>
      <c r="O84" s="37"/>
      <c r="P84" s="37"/>
      <c r="Q84" s="37"/>
      <c r="R84" s="99"/>
      <c r="S84" s="37"/>
      <c r="T84" s="37"/>
      <c r="U84" s="37"/>
      <c r="V84" s="99"/>
      <c r="W84" s="100">
        <v>37</v>
      </c>
    </row>
    <row r="85" spans="1:23" ht="21" customHeight="1">
      <c r="A85" s="207"/>
      <c r="B85" s="207"/>
      <c r="C85" s="108" t="s">
        <v>569</v>
      </c>
      <c r="D85" s="39"/>
      <c r="E85" s="39">
        <v>3</v>
      </c>
      <c r="F85" s="39">
        <v>2</v>
      </c>
      <c r="G85" s="94">
        <v>5</v>
      </c>
      <c r="H85" s="39">
        <v>6</v>
      </c>
      <c r="I85" s="39">
        <v>1</v>
      </c>
      <c r="J85" s="39">
        <v>8</v>
      </c>
      <c r="K85" s="39">
        <v>4</v>
      </c>
      <c r="L85" s="39">
        <v>3</v>
      </c>
      <c r="M85" s="39">
        <v>5</v>
      </c>
      <c r="N85" s="94">
        <v>27</v>
      </c>
      <c r="O85" s="39"/>
      <c r="P85" s="39"/>
      <c r="Q85" s="39"/>
      <c r="R85" s="94"/>
      <c r="S85" s="39"/>
      <c r="T85" s="39"/>
      <c r="U85" s="39"/>
      <c r="V85" s="94"/>
      <c r="W85" s="95">
        <v>32</v>
      </c>
    </row>
    <row r="86" spans="1:23" ht="21" customHeight="1">
      <c r="A86" s="207"/>
      <c r="B86" s="207"/>
      <c r="C86" s="108" t="s">
        <v>539</v>
      </c>
      <c r="D86" s="39"/>
      <c r="E86" s="39">
        <v>9</v>
      </c>
      <c r="F86" s="39">
        <v>9</v>
      </c>
      <c r="G86" s="94">
        <v>18</v>
      </c>
      <c r="H86" s="39">
        <v>11</v>
      </c>
      <c r="I86" s="39">
        <v>6</v>
      </c>
      <c r="J86" s="39">
        <v>11</v>
      </c>
      <c r="K86" s="39">
        <v>11</v>
      </c>
      <c r="L86" s="39">
        <v>6</v>
      </c>
      <c r="M86" s="39">
        <v>6</v>
      </c>
      <c r="N86" s="94">
        <v>51</v>
      </c>
      <c r="O86" s="39"/>
      <c r="P86" s="39"/>
      <c r="Q86" s="39"/>
      <c r="R86" s="94"/>
      <c r="S86" s="39"/>
      <c r="T86" s="39"/>
      <c r="U86" s="39"/>
      <c r="V86" s="94"/>
      <c r="W86" s="95">
        <v>69</v>
      </c>
    </row>
    <row r="87" spans="1:23" ht="21" customHeight="1">
      <c r="A87" s="208"/>
      <c r="B87" s="208"/>
      <c r="C87" s="109" t="s">
        <v>15</v>
      </c>
      <c r="D87" s="97"/>
      <c r="E87" s="97">
        <v>1</v>
      </c>
      <c r="F87" s="97">
        <v>1</v>
      </c>
      <c r="G87" s="96">
        <v>2</v>
      </c>
      <c r="H87" s="97">
        <v>1</v>
      </c>
      <c r="I87" s="97">
        <v>1</v>
      </c>
      <c r="J87" s="97">
        <v>1</v>
      </c>
      <c r="K87" s="97">
        <v>1</v>
      </c>
      <c r="L87" s="97">
        <v>1</v>
      </c>
      <c r="M87" s="97">
        <v>1</v>
      </c>
      <c r="N87" s="96">
        <v>6</v>
      </c>
      <c r="O87" s="97"/>
      <c r="P87" s="97"/>
      <c r="Q87" s="97"/>
      <c r="R87" s="96"/>
      <c r="S87" s="97"/>
      <c r="T87" s="97"/>
      <c r="U87" s="97"/>
      <c r="V87" s="96"/>
      <c r="W87" s="98">
        <v>8</v>
      </c>
    </row>
    <row r="88" spans="1:23" ht="21" customHeight="1">
      <c r="A88" s="219" t="s">
        <v>354</v>
      </c>
      <c r="B88" s="219" t="s">
        <v>596</v>
      </c>
      <c r="C88" s="112" t="s">
        <v>568</v>
      </c>
      <c r="D88" s="37"/>
      <c r="E88" s="37">
        <v>4</v>
      </c>
      <c r="F88" s="37">
        <v>4</v>
      </c>
      <c r="G88" s="99">
        <v>8</v>
      </c>
      <c r="H88" s="37">
        <v>6</v>
      </c>
      <c r="I88" s="37">
        <v>6</v>
      </c>
      <c r="J88" s="37">
        <v>4</v>
      </c>
      <c r="K88" s="37">
        <v>9</v>
      </c>
      <c r="L88" s="37">
        <v>1</v>
      </c>
      <c r="M88" s="37">
        <v>5</v>
      </c>
      <c r="N88" s="99">
        <v>31</v>
      </c>
      <c r="O88" s="37"/>
      <c r="P88" s="37"/>
      <c r="Q88" s="37"/>
      <c r="R88" s="99"/>
      <c r="S88" s="37"/>
      <c r="T88" s="37"/>
      <c r="U88" s="37"/>
      <c r="V88" s="99"/>
      <c r="W88" s="100">
        <v>39</v>
      </c>
    </row>
    <row r="89" spans="1:23" ht="21" customHeight="1">
      <c r="A89" s="207"/>
      <c r="B89" s="207"/>
      <c r="C89" s="108" t="s">
        <v>569</v>
      </c>
      <c r="D89" s="39"/>
      <c r="E89" s="39">
        <v>4</v>
      </c>
      <c r="F89" s="39">
        <v>7</v>
      </c>
      <c r="G89" s="94">
        <v>11</v>
      </c>
      <c r="H89" s="39">
        <v>6</v>
      </c>
      <c r="I89" s="39">
        <v>3</v>
      </c>
      <c r="J89" s="39">
        <v>1</v>
      </c>
      <c r="K89" s="39">
        <v>5</v>
      </c>
      <c r="L89" s="39">
        <v>3</v>
      </c>
      <c r="M89" s="39">
        <v>5</v>
      </c>
      <c r="N89" s="94">
        <v>23</v>
      </c>
      <c r="O89" s="39"/>
      <c r="P89" s="39"/>
      <c r="Q89" s="39"/>
      <c r="R89" s="94"/>
      <c r="S89" s="39"/>
      <c r="T89" s="39"/>
      <c r="U89" s="39"/>
      <c r="V89" s="94"/>
      <c r="W89" s="95">
        <v>34</v>
      </c>
    </row>
    <row r="90" spans="1:23" ht="21" customHeight="1">
      <c r="A90" s="207"/>
      <c r="B90" s="207"/>
      <c r="C90" s="108" t="s">
        <v>539</v>
      </c>
      <c r="D90" s="39"/>
      <c r="E90" s="39">
        <v>8</v>
      </c>
      <c r="F90" s="39">
        <v>11</v>
      </c>
      <c r="G90" s="94">
        <v>19</v>
      </c>
      <c r="H90" s="39">
        <v>12</v>
      </c>
      <c r="I90" s="39">
        <v>9</v>
      </c>
      <c r="J90" s="39">
        <v>5</v>
      </c>
      <c r="K90" s="39">
        <v>14</v>
      </c>
      <c r="L90" s="39">
        <v>4</v>
      </c>
      <c r="M90" s="39">
        <v>10</v>
      </c>
      <c r="N90" s="94">
        <v>54</v>
      </c>
      <c r="O90" s="39"/>
      <c r="P90" s="39"/>
      <c r="Q90" s="39"/>
      <c r="R90" s="94"/>
      <c r="S90" s="39"/>
      <c r="T90" s="39"/>
      <c r="U90" s="39"/>
      <c r="V90" s="94"/>
      <c r="W90" s="95">
        <v>73</v>
      </c>
    </row>
    <row r="91" spans="1:23" ht="21" customHeight="1">
      <c r="A91" s="207"/>
      <c r="B91" s="208"/>
      <c r="C91" s="109" t="s">
        <v>15</v>
      </c>
      <c r="D91" s="97"/>
      <c r="E91" s="97">
        <v>1</v>
      </c>
      <c r="F91" s="97">
        <v>1</v>
      </c>
      <c r="G91" s="96">
        <v>2</v>
      </c>
      <c r="H91" s="97">
        <v>1</v>
      </c>
      <c r="I91" s="97">
        <v>1</v>
      </c>
      <c r="J91" s="97">
        <v>1</v>
      </c>
      <c r="K91" s="97">
        <v>1</v>
      </c>
      <c r="L91" s="97">
        <v>1</v>
      </c>
      <c r="M91" s="97">
        <v>1</v>
      </c>
      <c r="N91" s="96">
        <v>6</v>
      </c>
      <c r="O91" s="97"/>
      <c r="P91" s="97"/>
      <c r="Q91" s="97"/>
      <c r="R91" s="96"/>
      <c r="S91" s="97"/>
      <c r="T91" s="97"/>
      <c r="U91" s="97"/>
      <c r="V91" s="96"/>
      <c r="W91" s="98">
        <v>8</v>
      </c>
    </row>
    <row r="92" spans="1:23" ht="21" customHeight="1">
      <c r="A92" s="207"/>
      <c r="B92" s="219" t="s">
        <v>597</v>
      </c>
      <c r="C92" s="112" t="s">
        <v>568</v>
      </c>
      <c r="D92" s="37"/>
      <c r="E92" s="37">
        <v>5</v>
      </c>
      <c r="F92" s="37">
        <v>1</v>
      </c>
      <c r="G92" s="99">
        <v>6</v>
      </c>
      <c r="H92" s="37">
        <v>13</v>
      </c>
      <c r="I92" s="37">
        <v>6</v>
      </c>
      <c r="J92" s="37">
        <v>6</v>
      </c>
      <c r="K92" s="37">
        <v>7</v>
      </c>
      <c r="L92" s="37">
        <v>3</v>
      </c>
      <c r="M92" s="37">
        <v>3</v>
      </c>
      <c r="N92" s="99">
        <v>38</v>
      </c>
      <c r="O92" s="37"/>
      <c r="P92" s="37"/>
      <c r="Q92" s="37"/>
      <c r="R92" s="99"/>
      <c r="S92" s="37"/>
      <c r="T92" s="37"/>
      <c r="U92" s="37"/>
      <c r="V92" s="99"/>
      <c r="W92" s="100">
        <v>44</v>
      </c>
    </row>
    <row r="93" spans="1:23" ht="21" customHeight="1">
      <c r="A93" s="207"/>
      <c r="B93" s="207"/>
      <c r="C93" s="108" t="s">
        <v>569</v>
      </c>
      <c r="D93" s="39"/>
      <c r="E93" s="39">
        <v>7</v>
      </c>
      <c r="F93" s="39">
        <v>8</v>
      </c>
      <c r="G93" s="94">
        <v>15</v>
      </c>
      <c r="H93" s="39">
        <v>4</v>
      </c>
      <c r="I93" s="39">
        <v>4</v>
      </c>
      <c r="J93" s="39">
        <v>3</v>
      </c>
      <c r="K93" s="39">
        <v>3</v>
      </c>
      <c r="L93" s="39">
        <v>9</v>
      </c>
      <c r="M93" s="39">
        <v>8</v>
      </c>
      <c r="N93" s="94">
        <v>31</v>
      </c>
      <c r="O93" s="39"/>
      <c r="P93" s="39"/>
      <c r="Q93" s="39"/>
      <c r="R93" s="94"/>
      <c r="S93" s="39"/>
      <c r="T93" s="39"/>
      <c r="U93" s="39"/>
      <c r="V93" s="94"/>
      <c r="W93" s="95">
        <v>46</v>
      </c>
    </row>
    <row r="94" spans="1:23" ht="21" customHeight="1">
      <c r="A94" s="207"/>
      <c r="B94" s="207"/>
      <c r="C94" s="108" t="s">
        <v>539</v>
      </c>
      <c r="D94" s="39"/>
      <c r="E94" s="39">
        <v>12</v>
      </c>
      <c r="F94" s="39">
        <v>9</v>
      </c>
      <c r="G94" s="94">
        <v>21</v>
      </c>
      <c r="H94" s="39">
        <v>17</v>
      </c>
      <c r="I94" s="39">
        <v>10</v>
      </c>
      <c r="J94" s="39">
        <v>9</v>
      </c>
      <c r="K94" s="39">
        <v>10</v>
      </c>
      <c r="L94" s="39">
        <v>12</v>
      </c>
      <c r="M94" s="39">
        <v>11</v>
      </c>
      <c r="N94" s="94">
        <v>69</v>
      </c>
      <c r="O94" s="39"/>
      <c r="P94" s="39"/>
      <c r="Q94" s="39"/>
      <c r="R94" s="94"/>
      <c r="S94" s="39"/>
      <c r="T94" s="39"/>
      <c r="U94" s="39"/>
      <c r="V94" s="94"/>
      <c r="W94" s="95">
        <v>90</v>
      </c>
    </row>
    <row r="95" spans="1:23" ht="21" customHeight="1">
      <c r="A95" s="207"/>
      <c r="B95" s="208"/>
      <c r="C95" s="109" t="s">
        <v>15</v>
      </c>
      <c r="D95" s="97"/>
      <c r="E95" s="97">
        <v>1</v>
      </c>
      <c r="F95" s="97">
        <v>1</v>
      </c>
      <c r="G95" s="96">
        <v>2</v>
      </c>
      <c r="H95" s="97">
        <v>1</v>
      </c>
      <c r="I95" s="97">
        <v>1</v>
      </c>
      <c r="J95" s="97">
        <v>1</v>
      </c>
      <c r="K95" s="97">
        <v>1</v>
      </c>
      <c r="L95" s="97">
        <v>1</v>
      </c>
      <c r="M95" s="97">
        <v>1</v>
      </c>
      <c r="N95" s="96">
        <v>6</v>
      </c>
      <c r="O95" s="97"/>
      <c r="P95" s="97"/>
      <c r="Q95" s="97"/>
      <c r="R95" s="96"/>
      <c r="S95" s="97"/>
      <c r="T95" s="97"/>
      <c r="U95" s="97"/>
      <c r="V95" s="96"/>
      <c r="W95" s="98">
        <v>8</v>
      </c>
    </row>
    <row r="96" spans="1:23" ht="21" customHeight="1">
      <c r="A96" s="207"/>
      <c r="B96" s="219" t="s">
        <v>598</v>
      </c>
      <c r="C96" s="112" t="s">
        <v>568</v>
      </c>
      <c r="D96" s="37"/>
      <c r="E96" s="37">
        <v>3</v>
      </c>
      <c r="F96" s="37">
        <v>5</v>
      </c>
      <c r="G96" s="99">
        <v>8</v>
      </c>
      <c r="H96" s="37">
        <v>7</v>
      </c>
      <c r="I96" s="37">
        <v>5</v>
      </c>
      <c r="J96" s="37">
        <v>9</v>
      </c>
      <c r="K96" s="37"/>
      <c r="L96" s="37"/>
      <c r="M96" s="37"/>
      <c r="N96" s="99">
        <v>21</v>
      </c>
      <c r="O96" s="37"/>
      <c r="P96" s="37"/>
      <c r="Q96" s="37"/>
      <c r="R96" s="99"/>
      <c r="S96" s="37"/>
      <c r="T96" s="37"/>
      <c r="U96" s="37"/>
      <c r="V96" s="99"/>
      <c r="W96" s="100">
        <v>29</v>
      </c>
    </row>
    <row r="97" spans="1:23" ht="21" customHeight="1">
      <c r="A97" s="207"/>
      <c r="B97" s="207"/>
      <c r="C97" s="108" t="s">
        <v>569</v>
      </c>
      <c r="D97" s="39"/>
      <c r="E97" s="39">
        <v>5</v>
      </c>
      <c r="F97" s="39">
        <v>3</v>
      </c>
      <c r="G97" s="94">
        <v>8</v>
      </c>
      <c r="H97" s="39">
        <v>9</v>
      </c>
      <c r="I97" s="39">
        <v>4</v>
      </c>
      <c r="J97" s="39">
        <v>3</v>
      </c>
      <c r="K97" s="39"/>
      <c r="L97" s="39"/>
      <c r="M97" s="39"/>
      <c r="N97" s="94">
        <v>16</v>
      </c>
      <c r="O97" s="39"/>
      <c r="P97" s="39"/>
      <c r="Q97" s="39"/>
      <c r="R97" s="94"/>
      <c r="S97" s="39"/>
      <c r="T97" s="39"/>
      <c r="U97" s="39"/>
      <c r="V97" s="94"/>
      <c r="W97" s="95">
        <v>24</v>
      </c>
    </row>
    <row r="98" spans="1:23" ht="21" customHeight="1">
      <c r="A98" s="207"/>
      <c r="B98" s="207"/>
      <c r="C98" s="108" t="s">
        <v>539</v>
      </c>
      <c r="D98" s="39"/>
      <c r="E98" s="39">
        <v>8</v>
      </c>
      <c r="F98" s="39">
        <v>8</v>
      </c>
      <c r="G98" s="94">
        <v>16</v>
      </c>
      <c r="H98" s="39">
        <v>16</v>
      </c>
      <c r="I98" s="39">
        <v>9</v>
      </c>
      <c r="J98" s="39">
        <v>12</v>
      </c>
      <c r="K98" s="39"/>
      <c r="L98" s="39"/>
      <c r="M98" s="39"/>
      <c r="N98" s="94">
        <v>37</v>
      </c>
      <c r="O98" s="39"/>
      <c r="P98" s="39"/>
      <c r="Q98" s="39"/>
      <c r="R98" s="94"/>
      <c r="S98" s="39"/>
      <c r="T98" s="39"/>
      <c r="U98" s="39"/>
      <c r="V98" s="94"/>
      <c r="W98" s="95">
        <v>53</v>
      </c>
    </row>
    <row r="99" spans="1:23" ht="21" customHeight="1">
      <c r="A99" s="207"/>
      <c r="B99" s="208"/>
      <c r="C99" s="109" t="s">
        <v>15</v>
      </c>
      <c r="D99" s="97"/>
      <c r="E99" s="97">
        <v>1</v>
      </c>
      <c r="F99" s="97">
        <v>1</v>
      </c>
      <c r="G99" s="96">
        <v>2</v>
      </c>
      <c r="H99" s="97">
        <v>1</v>
      </c>
      <c r="I99" s="97">
        <v>1</v>
      </c>
      <c r="J99" s="97">
        <v>1</v>
      </c>
      <c r="K99" s="97"/>
      <c r="L99" s="97"/>
      <c r="M99" s="97"/>
      <c r="N99" s="96">
        <v>3</v>
      </c>
      <c r="O99" s="97"/>
      <c r="P99" s="97"/>
      <c r="Q99" s="97"/>
      <c r="R99" s="96"/>
      <c r="S99" s="97"/>
      <c r="T99" s="97"/>
      <c r="U99" s="97"/>
      <c r="V99" s="96"/>
      <c r="W99" s="98">
        <v>5</v>
      </c>
    </row>
    <row r="100" spans="1:23" ht="21" customHeight="1">
      <c r="A100" s="207"/>
      <c r="B100" s="219" t="s">
        <v>599</v>
      </c>
      <c r="C100" s="112" t="s">
        <v>568</v>
      </c>
      <c r="D100" s="37"/>
      <c r="E100" s="37">
        <v>4</v>
      </c>
      <c r="F100" s="37">
        <v>3</v>
      </c>
      <c r="G100" s="99">
        <v>7</v>
      </c>
      <c r="H100" s="37">
        <v>10</v>
      </c>
      <c r="I100" s="37">
        <v>1</v>
      </c>
      <c r="J100" s="37">
        <v>1</v>
      </c>
      <c r="K100" s="37"/>
      <c r="L100" s="37"/>
      <c r="M100" s="37"/>
      <c r="N100" s="99">
        <v>12</v>
      </c>
      <c r="O100" s="37"/>
      <c r="P100" s="37"/>
      <c r="Q100" s="37"/>
      <c r="R100" s="99"/>
      <c r="S100" s="37"/>
      <c r="T100" s="37"/>
      <c r="U100" s="37"/>
      <c r="V100" s="99"/>
      <c r="W100" s="100">
        <v>19</v>
      </c>
    </row>
    <row r="101" spans="1:23" ht="21" customHeight="1">
      <c r="A101" s="207"/>
      <c r="B101" s="207"/>
      <c r="C101" s="108" t="s">
        <v>569</v>
      </c>
      <c r="D101" s="39"/>
      <c r="E101" s="39">
        <v>2</v>
      </c>
      <c r="F101" s="39">
        <v>5</v>
      </c>
      <c r="G101" s="94">
        <v>7</v>
      </c>
      <c r="H101" s="39">
        <v>6</v>
      </c>
      <c r="I101" s="39">
        <v>2</v>
      </c>
      <c r="J101" s="39">
        <v>6</v>
      </c>
      <c r="K101" s="39"/>
      <c r="L101" s="39"/>
      <c r="M101" s="39"/>
      <c r="N101" s="94">
        <v>14</v>
      </c>
      <c r="O101" s="39"/>
      <c r="P101" s="39"/>
      <c r="Q101" s="39"/>
      <c r="R101" s="94"/>
      <c r="S101" s="39"/>
      <c r="T101" s="39"/>
      <c r="U101" s="39"/>
      <c r="V101" s="94"/>
      <c r="W101" s="95">
        <v>21</v>
      </c>
    </row>
    <row r="102" spans="1:23" ht="21" customHeight="1">
      <c r="A102" s="207"/>
      <c r="B102" s="207"/>
      <c r="C102" s="108" t="s">
        <v>539</v>
      </c>
      <c r="D102" s="39"/>
      <c r="E102" s="39">
        <v>6</v>
      </c>
      <c r="F102" s="39">
        <v>8</v>
      </c>
      <c r="G102" s="94">
        <v>14</v>
      </c>
      <c r="H102" s="39">
        <v>16</v>
      </c>
      <c r="I102" s="39">
        <v>3</v>
      </c>
      <c r="J102" s="39">
        <v>7</v>
      </c>
      <c r="K102" s="39"/>
      <c r="L102" s="39"/>
      <c r="M102" s="39"/>
      <c r="N102" s="94">
        <v>26</v>
      </c>
      <c r="O102" s="39"/>
      <c r="P102" s="39"/>
      <c r="Q102" s="39"/>
      <c r="R102" s="94"/>
      <c r="S102" s="39"/>
      <c r="T102" s="39"/>
      <c r="U102" s="39"/>
      <c r="V102" s="94"/>
      <c r="W102" s="95">
        <v>40</v>
      </c>
    </row>
    <row r="103" spans="1:23" ht="21" customHeight="1">
      <c r="A103" s="207"/>
      <c r="B103" s="208"/>
      <c r="C103" s="109" t="s">
        <v>15</v>
      </c>
      <c r="D103" s="97"/>
      <c r="E103" s="97">
        <v>1</v>
      </c>
      <c r="F103" s="97">
        <v>1</v>
      </c>
      <c r="G103" s="96">
        <v>2</v>
      </c>
      <c r="H103" s="97">
        <v>1</v>
      </c>
      <c r="I103" s="97">
        <v>1</v>
      </c>
      <c r="J103" s="97">
        <v>1</v>
      </c>
      <c r="K103" s="97"/>
      <c r="L103" s="97"/>
      <c r="M103" s="97"/>
      <c r="N103" s="96">
        <v>3</v>
      </c>
      <c r="O103" s="97"/>
      <c r="P103" s="97"/>
      <c r="Q103" s="97"/>
      <c r="R103" s="96"/>
      <c r="S103" s="97"/>
      <c r="T103" s="97"/>
      <c r="U103" s="97"/>
      <c r="V103" s="96"/>
      <c r="W103" s="98">
        <v>5</v>
      </c>
    </row>
    <row r="104" spans="1:23" ht="21" customHeight="1">
      <c r="A104" s="207"/>
      <c r="B104" s="219" t="s">
        <v>600</v>
      </c>
      <c r="C104" s="112" t="s">
        <v>568</v>
      </c>
      <c r="D104" s="37"/>
      <c r="E104" s="37">
        <v>3</v>
      </c>
      <c r="F104" s="37">
        <v>4</v>
      </c>
      <c r="G104" s="99">
        <v>7</v>
      </c>
      <c r="H104" s="37">
        <v>8</v>
      </c>
      <c r="I104" s="37">
        <v>2</v>
      </c>
      <c r="J104" s="37">
        <v>5</v>
      </c>
      <c r="K104" s="37"/>
      <c r="L104" s="37"/>
      <c r="M104" s="37"/>
      <c r="N104" s="99">
        <v>15</v>
      </c>
      <c r="O104" s="37"/>
      <c r="P104" s="37"/>
      <c r="Q104" s="37"/>
      <c r="R104" s="99"/>
      <c r="S104" s="37"/>
      <c r="T104" s="37"/>
      <c r="U104" s="37"/>
      <c r="V104" s="99"/>
      <c r="W104" s="100">
        <v>22</v>
      </c>
    </row>
    <row r="105" spans="1:23" ht="21" customHeight="1">
      <c r="A105" s="207"/>
      <c r="B105" s="207"/>
      <c r="C105" s="108" t="s">
        <v>569</v>
      </c>
      <c r="D105" s="39"/>
      <c r="E105" s="39">
        <v>6</v>
      </c>
      <c r="F105" s="39">
        <v>1</v>
      </c>
      <c r="G105" s="94">
        <v>7</v>
      </c>
      <c r="H105" s="39">
        <v>3</v>
      </c>
      <c r="I105" s="39">
        <v>6</v>
      </c>
      <c r="J105" s="39">
        <v>8</v>
      </c>
      <c r="K105" s="39"/>
      <c r="L105" s="39"/>
      <c r="M105" s="39"/>
      <c r="N105" s="94">
        <v>17</v>
      </c>
      <c r="O105" s="39"/>
      <c r="P105" s="39"/>
      <c r="Q105" s="39"/>
      <c r="R105" s="94"/>
      <c r="S105" s="39"/>
      <c r="T105" s="39"/>
      <c r="U105" s="39"/>
      <c r="V105" s="94"/>
      <c r="W105" s="95">
        <v>24</v>
      </c>
    </row>
    <row r="106" spans="1:23" ht="21" customHeight="1">
      <c r="A106" s="207"/>
      <c r="B106" s="207"/>
      <c r="C106" s="108" t="s">
        <v>539</v>
      </c>
      <c r="D106" s="39"/>
      <c r="E106" s="39">
        <v>9</v>
      </c>
      <c r="F106" s="39">
        <v>5</v>
      </c>
      <c r="G106" s="94">
        <v>14</v>
      </c>
      <c r="H106" s="39">
        <v>11</v>
      </c>
      <c r="I106" s="39">
        <v>8</v>
      </c>
      <c r="J106" s="39">
        <v>13</v>
      </c>
      <c r="K106" s="39"/>
      <c r="L106" s="39"/>
      <c r="M106" s="39"/>
      <c r="N106" s="94">
        <v>32</v>
      </c>
      <c r="O106" s="39"/>
      <c r="P106" s="39"/>
      <c r="Q106" s="39"/>
      <c r="R106" s="94"/>
      <c r="S106" s="39"/>
      <c r="T106" s="39"/>
      <c r="U106" s="39"/>
      <c r="V106" s="94"/>
      <c r="W106" s="95">
        <v>46</v>
      </c>
    </row>
    <row r="107" spans="1:23" ht="21" customHeight="1">
      <c r="A107" s="207"/>
      <c r="B107" s="208"/>
      <c r="C107" s="109" t="s">
        <v>15</v>
      </c>
      <c r="D107" s="97"/>
      <c r="E107" s="97">
        <v>1</v>
      </c>
      <c r="F107" s="97">
        <v>1</v>
      </c>
      <c r="G107" s="96">
        <v>2</v>
      </c>
      <c r="H107" s="97">
        <v>1</v>
      </c>
      <c r="I107" s="97">
        <v>1</v>
      </c>
      <c r="J107" s="97">
        <v>1</v>
      </c>
      <c r="K107" s="97"/>
      <c r="L107" s="97"/>
      <c r="M107" s="97"/>
      <c r="N107" s="96">
        <v>3</v>
      </c>
      <c r="O107" s="97"/>
      <c r="P107" s="97"/>
      <c r="Q107" s="97"/>
      <c r="R107" s="96"/>
      <c r="S107" s="97"/>
      <c r="T107" s="97"/>
      <c r="U107" s="97"/>
      <c r="V107" s="96"/>
      <c r="W107" s="98">
        <v>5</v>
      </c>
    </row>
    <row r="108" spans="1:23" ht="21" customHeight="1">
      <c r="A108" s="207"/>
      <c r="B108" s="219" t="s">
        <v>601</v>
      </c>
      <c r="C108" s="112" t="s">
        <v>568</v>
      </c>
      <c r="D108" s="37"/>
      <c r="E108" s="37">
        <v>5</v>
      </c>
      <c r="F108" s="37">
        <v>5</v>
      </c>
      <c r="G108" s="99">
        <v>10</v>
      </c>
      <c r="H108" s="37">
        <v>8</v>
      </c>
      <c r="I108" s="37">
        <v>6</v>
      </c>
      <c r="J108" s="37">
        <v>4</v>
      </c>
      <c r="K108" s="37"/>
      <c r="L108" s="37"/>
      <c r="M108" s="37"/>
      <c r="N108" s="99">
        <v>18</v>
      </c>
      <c r="O108" s="37"/>
      <c r="P108" s="37"/>
      <c r="Q108" s="37"/>
      <c r="R108" s="99"/>
      <c r="S108" s="37"/>
      <c r="T108" s="37"/>
      <c r="U108" s="37"/>
      <c r="V108" s="99"/>
      <c r="W108" s="100">
        <v>28</v>
      </c>
    </row>
    <row r="109" spans="1:23" ht="21" customHeight="1">
      <c r="A109" s="207"/>
      <c r="B109" s="207"/>
      <c r="C109" s="108" t="s">
        <v>569</v>
      </c>
      <c r="D109" s="39"/>
      <c r="E109" s="39">
        <v>2</v>
      </c>
      <c r="F109" s="39">
        <v>6</v>
      </c>
      <c r="G109" s="94">
        <v>8</v>
      </c>
      <c r="H109" s="39">
        <v>2</v>
      </c>
      <c r="I109" s="39">
        <v>9</v>
      </c>
      <c r="J109" s="39">
        <v>3</v>
      </c>
      <c r="K109" s="39"/>
      <c r="L109" s="39"/>
      <c r="M109" s="39"/>
      <c r="N109" s="94">
        <v>14</v>
      </c>
      <c r="O109" s="39"/>
      <c r="P109" s="39"/>
      <c r="Q109" s="39"/>
      <c r="R109" s="94"/>
      <c r="S109" s="39"/>
      <c r="T109" s="39"/>
      <c r="U109" s="39"/>
      <c r="V109" s="94"/>
      <c r="W109" s="95">
        <v>22</v>
      </c>
    </row>
    <row r="110" spans="1:23" ht="21" customHeight="1">
      <c r="A110" s="207"/>
      <c r="B110" s="207"/>
      <c r="C110" s="108" t="s">
        <v>539</v>
      </c>
      <c r="D110" s="39"/>
      <c r="E110" s="39">
        <v>7</v>
      </c>
      <c r="F110" s="39">
        <v>11</v>
      </c>
      <c r="G110" s="94">
        <v>18</v>
      </c>
      <c r="H110" s="39">
        <v>10</v>
      </c>
      <c r="I110" s="39">
        <v>15</v>
      </c>
      <c r="J110" s="39">
        <v>7</v>
      </c>
      <c r="K110" s="39"/>
      <c r="L110" s="39"/>
      <c r="M110" s="39"/>
      <c r="N110" s="94">
        <v>32</v>
      </c>
      <c r="O110" s="39"/>
      <c r="P110" s="39"/>
      <c r="Q110" s="39"/>
      <c r="R110" s="94"/>
      <c r="S110" s="39"/>
      <c r="T110" s="39"/>
      <c r="U110" s="39"/>
      <c r="V110" s="94"/>
      <c r="W110" s="95">
        <v>50</v>
      </c>
    </row>
    <row r="111" spans="1:23" ht="21" customHeight="1">
      <c r="A111" s="208"/>
      <c r="B111" s="208"/>
      <c r="C111" s="109" t="s">
        <v>15</v>
      </c>
      <c r="D111" s="97"/>
      <c r="E111" s="97">
        <v>1</v>
      </c>
      <c r="F111" s="97">
        <v>1</v>
      </c>
      <c r="G111" s="96">
        <v>2</v>
      </c>
      <c r="H111" s="97">
        <v>1</v>
      </c>
      <c r="I111" s="97">
        <v>1</v>
      </c>
      <c r="J111" s="97">
        <v>1</v>
      </c>
      <c r="K111" s="97"/>
      <c r="L111" s="97"/>
      <c r="M111" s="97"/>
      <c r="N111" s="96">
        <v>3</v>
      </c>
      <c r="O111" s="97"/>
      <c r="P111" s="97"/>
      <c r="Q111" s="97"/>
      <c r="R111" s="96"/>
      <c r="S111" s="97"/>
      <c r="T111" s="97"/>
      <c r="U111" s="97"/>
      <c r="V111" s="96"/>
      <c r="W111" s="98">
        <v>5</v>
      </c>
    </row>
    <row r="112" spans="1:23" ht="21" customHeight="1">
      <c r="A112" s="219" t="s">
        <v>354</v>
      </c>
      <c r="B112" s="219" t="s">
        <v>602</v>
      </c>
      <c r="C112" s="112" t="s">
        <v>568</v>
      </c>
      <c r="D112" s="37"/>
      <c r="E112" s="37">
        <v>3</v>
      </c>
      <c r="F112" s="37">
        <v>2</v>
      </c>
      <c r="G112" s="99">
        <v>5</v>
      </c>
      <c r="H112" s="37">
        <v>5</v>
      </c>
      <c r="I112" s="37">
        <v>4</v>
      </c>
      <c r="J112" s="37">
        <v>1</v>
      </c>
      <c r="K112" s="37"/>
      <c r="L112" s="37"/>
      <c r="M112" s="37"/>
      <c r="N112" s="99">
        <v>10</v>
      </c>
      <c r="O112" s="37"/>
      <c r="P112" s="37"/>
      <c r="Q112" s="37"/>
      <c r="R112" s="99"/>
      <c r="S112" s="37"/>
      <c r="T112" s="37"/>
      <c r="U112" s="37"/>
      <c r="V112" s="99"/>
      <c r="W112" s="100">
        <v>15</v>
      </c>
    </row>
    <row r="113" spans="1:23" ht="21" customHeight="1">
      <c r="A113" s="207"/>
      <c r="B113" s="207"/>
      <c r="C113" s="108" t="s">
        <v>569</v>
      </c>
      <c r="D113" s="39"/>
      <c r="E113" s="39">
        <v>4</v>
      </c>
      <c r="F113" s="39">
        <v>4</v>
      </c>
      <c r="G113" s="94">
        <v>8</v>
      </c>
      <c r="H113" s="39">
        <v>2</v>
      </c>
      <c r="I113" s="39">
        <v>1</v>
      </c>
      <c r="J113" s="39">
        <v>5</v>
      </c>
      <c r="K113" s="39"/>
      <c r="L113" s="39"/>
      <c r="M113" s="39"/>
      <c r="N113" s="94">
        <v>8</v>
      </c>
      <c r="O113" s="39"/>
      <c r="P113" s="39"/>
      <c r="Q113" s="39"/>
      <c r="R113" s="94"/>
      <c r="S113" s="39"/>
      <c r="T113" s="39"/>
      <c r="U113" s="39"/>
      <c r="V113" s="94"/>
      <c r="W113" s="95">
        <v>16</v>
      </c>
    </row>
    <row r="114" spans="1:23" ht="21" customHeight="1">
      <c r="A114" s="207"/>
      <c r="B114" s="207"/>
      <c r="C114" s="108" t="s">
        <v>539</v>
      </c>
      <c r="D114" s="39"/>
      <c r="E114" s="39">
        <v>7</v>
      </c>
      <c r="F114" s="39">
        <v>6</v>
      </c>
      <c r="G114" s="94">
        <v>13</v>
      </c>
      <c r="H114" s="39">
        <v>7</v>
      </c>
      <c r="I114" s="39">
        <v>5</v>
      </c>
      <c r="J114" s="39">
        <v>6</v>
      </c>
      <c r="K114" s="39"/>
      <c r="L114" s="39"/>
      <c r="M114" s="39"/>
      <c r="N114" s="94">
        <v>18</v>
      </c>
      <c r="O114" s="39"/>
      <c r="P114" s="39"/>
      <c r="Q114" s="39"/>
      <c r="R114" s="94"/>
      <c r="S114" s="39"/>
      <c r="T114" s="39"/>
      <c r="U114" s="39"/>
      <c r="V114" s="94"/>
      <c r="W114" s="95">
        <v>31</v>
      </c>
    </row>
    <row r="115" spans="1:23" ht="21" customHeight="1">
      <c r="A115" s="207"/>
      <c r="B115" s="208"/>
      <c r="C115" s="109" t="s">
        <v>15</v>
      </c>
      <c r="D115" s="97"/>
      <c r="E115" s="97">
        <v>1</v>
      </c>
      <c r="F115" s="97">
        <v>1</v>
      </c>
      <c r="G115" s="96">
        <v>2</v>
      </c>
      <c r="H115" s="97">
        <v>1</v>
      </c>
      <c r="I115" s="97">
        <v>1</v>
      </c>
      <c r="J115" s="97">
        <v>1</v>
      </c>
      <c r="K115" s="97"/>
      <c r="L115" s="97"/>
      <c r="M115" s="97"/>
      <c r="N115" s="96">
        <v>3</v>
      </c>
      <c r="O115" s="97"/>
      <c r="P115" s="97"/>
      <c r="Q115" s="97"/>
      <c r="R115" s="96"/>
      <c r="S115" s="97"/>
      <c r="T115" s="97"/>
      <c r="U115" s="97"/>
      <c r="V115" s="96"/>
      <c r="W115" s="98">
        <v>5</v>
      </c>
    </row>
    <row r="116" spans="1:23" ht="21" customHeight="1">
      <c r="A116" s="207"/>
      <c r="B116" s="219" t="s">
        <v>603</v>
      </c>
      <c r="C116" s="112" t="s">
        <v>568</v>
      </c>
      <c r="D116" s="37"/>
      <c r="E116" s="37">
        <v>3</v>
      </c>
      <c r="F116" s="37">
        <v>11</v>
      </c>
      <c r="G116" s="99">
        <v>14</v>
      </c>
      <c r="H116" s="37">
        <v>4</v>
      </c>
      <c r="I116" s="37"/>
      <c r="J116" s="37">
        <v>6</v>
      </c>
      <c r="K116" s="37"/>
      <c r="L116" s="37"/>
      <c r="M116" s="37"/>
      <c r="N116" s="99">
        <v>10</v>
      </c>
      <c r="O116" s="37"/>
      <c r="P116" s="37"/>
      <c r="Q116" s="37"/>
      <c r="R116" s="99"/>
      <c r="S116" s="37"/>
      <c r="T116" s="37"/>
      <c r="U116" s="37"/>
      <c r="V116" s="99"/>
      <c r="W116" s="100">
        <v>24</v>
      </c>
    </row>
    <row r="117" spans="1:23" ht="21" customHeight="1">
      <c r="A117" s="207"/>
      <c r="B117" s="207"/>
      <c r="C117" s="108" t="s">
        <v>569</v>
      </c>
      <c r="D117" s="39"/>
      <c r="E117" s="39">
        <v>1</v>
      </c>
      <c r="F117" s="39">
        <v>6</v>
      </c>
      <c r="G117" s="94">
        <v>7</v>
      </c>
      <c r="H117" s="39">
        <v>2</v>
      </c>
      <c r="I117" s="39">
        <v>1</v>
      </c>
      <c r="J117" s="39">
        <v>3</v>
      </c>
      <c r="K117" s="39"/>
      <c r="L117" s="39"/>
      <c r="M117" s="39"/>
      <c r="N117" s="94">
        <v>6</v>
      </c>
      <c r="O117" s="39"/>
      <c r="P117" s="39"/>
      <c r="Q117" s="39"/>
      <c r="R117" s="94"/>
      <c r="S117" s="39"/>
      <c r="T117" s="39"/>
      <c r="U117" s="39"/>
      <c r="V117" s="94"/>
      <c r="W117" s="95">
        <v>13</v>
      </c>
    </row>
    <row r="118" spans="1:23" ht="21" customHeight="1">
      <c r="A118" s="207"/>
      <c r="B118" s="207"/>
      <c r="C118" s="108" t="s">
        <v>539</v>
      </c>
      <c r="D118" s="39"/>
      <c r="E118" s="39">
        <v>4</v>
      </c>
      <c r="F118" s="39">
        <v>17</v>
      </c>
      <c r="G118" s="94">
        <v>21</v>
      </c>
      <c r="H118" s="39">
        <v>6</v>
      </c>
      <c r="I118" s="39">
        <v>1</v>
      </c>
      <c r="J118" s="39">
        <v>9</v>
      </c>
      <c r="K118" s="39"/>
      <c r="L118" s="39"/>
      <c r="M118" s="39"/>
      <c r="N118" s="94">
        <v>16</v>
      </c>
      <c r="O118" s="39"/>
      <c r="P118" s="39"/>
      <c r="Q118" s="39"/>
      <c r="R118" s="94"/>
      <c r="S118" s="39"/>
      <c r="T118" s="39"/>
      <c r="U118" s="39"/>
      <c r="V118" s="94"/>
      <c r="W118" s="95">
        <v>37</v>
      </c>
    </row>
    <row r="119" spans="1:23" ht="21" customHeight="1">
      <c r="A119" s="207"/>
      <c r="B119" s="208"/>
      <c r="C119" s="109" t="s">
        <v>15</v>
      </c>
      <c r="D119" s="97"/>
      <c r="E119" s="97">
        <v>1</v>
      </c>
      <c r="F119" s="97">
        <v>1</v>
      </c>
      <c r="G119" s="96">
        <v>2</v>
      </c>
      <c r="H119" s="97">
        <v>1</v>
      </c>
      <c r="I119" s="97">
        <v>1</v>
      </c>
      <c r="J119" s="97">
        <v>1</v>
      </c>
      <c r="K119" s="97"/>
      <c r="L119" s="97"/>
      <c r="M119" s="97"/>
      <c r="N119" s="96">
        <v>3</v>
      </c>
      <c r="O119" s="97"/>
      <c r="P119" s="97"/>
      <c r="Q119" s="97"/>
      <c r="R119" s="96"/>
      <c r="S119" s="97"/>
      <c r="T119" s="97"/>
      <c r="U119" s="97"/>
      <c r="V119" s="96"/>
      <c r="W119" s="98">
        <v>5</v>
      </c>
    </row>
    <row r="120" spans="1:23" ht="21" customHeight="1">
      <c r="A120" s="207"/>
      <c r="B120" s="219" t="s">
        <v>604</v>
      </c>
      <c r="C120" s="112" t="s">
        <v>568</v>
      </c>
      <c r="D120" s="37"/>
      <c r="E120" s="37"/>
      <c r="F120" s="37"/>
      <c r="G120" s="99"/>
      <c r="H120" s="37">
        <v>11</v>
      </c>
      <c r="I120" s="37">
        <v>8</v>
      </c>
      <c r="J120" s="37">
        <v>13</v>
      </c>
      <c r="K120" s="37"/>
      <c r="L120" s="37"/>
      <c r="M120" s="37"/>
      <c r="N120" s="99">
        <v>32</v>
      </c>
      <c r="O120" s="37"/>
      <c r="P120" s="37"/>
      <c r="Q120" s="37"/>
      <c r="R120" s="99"/>
      <c r="S120" s="37"/>
      <c r="T120" s="37"/>
      <c r="U120" s="37"/>
      <c r="V120" s="99"/>
      <c r="W120" s="100">
        <v>32</v>
      </c>
    </row>
    <row r="121" spans="1:23" ht="21" customHeight="1">
      <c r="A121" s="207"/>
      <c r="B121" s="207"/>
      <c r="C121" s="108" t="s">
        <v>569</v>
      </c>
      <c r="D121" s="39"/>
      <c r="E121" s="39"/>
      <c r="F121" s="39"/>
      <c r="G121" s="94"/>
      <c r="H121" s="39">
        <v>11</v>
      </c>
      <c r="I121" s="39">
        <v>4</v>
      </c>
      <c r="J121" s="39">
        <v>4</v>
      </c>
      <c r="K121" s="39"/>
      <c r="L121" s="39"/>
      <c r="M121" s="39"/>
      <c r="N121" s="94">
        <v>19</v>
      </c>
      <c r="O121" s="39"/>
      <c r="P121" s="39"/>
      <c r="Q121" s="39"/>
      <c r="R121" s="94"/>
      <c r="S121" s="39"/>
      <c r="T121" s="39"/>
      <c r="U121" s="39"/>
      <c r="V121" s="94"/>
      <c r="W121" s="95">
        <v>19</v>
      </c>
    </row>
    <row r="122" spans="1:23" ht="21" customHeight="1">
      <c r="A122" s="207"/>
      <c r="B122" s="207"/>
      <c r="C122" s="108" t="s">
        <v>539</v>
      </c>
      <c r="D122" s="39"/>
      <c r="E122" s="39"/>
      <c r="F122" s="39"/>
      <c r="G122" s="94"/>
      <c r="H122" s="39">
        <v>22</v>
      </c>
      <c r="I122" s="39">
        <v>12</v>
      </c>
      <c r="J122" s="39">
        <v>17</v>
      </c>
      <c r="K122" s="39"/>
      <c r="L122" s="39"/>
      <c r="M122" s="39"/>
      <c r="N122" s="94">
        <v>51</v>
      </c>
      <c r="O122" s="39"/>
      <c r="P122" s="39"/>
      <c r="Q122" s="39"/>
      <c r="R122" s="94"/>
      <c r="S122" s="39"/>
      <c r="T122" s="39"/>
      <c r="U122" s="39"/>
      <c r="V122" s="94"/>
      <c r="W122" s="95">
        <v>51</v>
      </c>
    </row>
    <row r="123" spans="1:23" ht="21" customHeight="1">
      <c r="A123" s="207"/>
      <c r="B123" s="208"/>
      <c r="C123" s="109" t="s">
        <v>15</v>
      </c>
      <c r="D123" s="97"/>
      <c r="E123" s="97"/>
      <c r="F123" s="97"/>
      <c r="G123" s="96"/>
      <c r="H123" s="97">
        <v>1</v>
      </c>
      <c r="I123" s="97">
        <v>1</v>
      </c>
      <c r="J123" s="97">
        <v>1</v>
      </c>
      <c r="K123" s="97"/>
      <c r="L123" s="97"/>
      <c r="M123" s="97"/>
      <c r="N123" s="96">
        <v>3</v>
      </c>
      <c r="O123" s="97"/>
      <c r="P123" s="97"/>
      <c r="Q123" s="97"/>
      <c r="R123" s="96"/>
      <c r="S123" s="97"/>
      <c r="T123" s="97"/>
      <c r="U123" s="97"/>
      <c r="V123" s="96"/>
      <c r="W123" s="98">
        <v>3</v>
      </c>
    </row>
    <row r="124" spans="1:23" ht="21" customHeight="1">
      <c r="A124" s="207"/>
      <c r="B124" s="219" t="s">
        <v>605</v>
      </c>
      <c r="C124" s="112" t="s">
        <v>568</v>
      </c>
      <c r="D124" s="37"/>
      <c r="E124" s="37">
        <v>3</v>
      </c>
      <c r="F124" s="37">
        <v>5</v>
      </c>
      <c r="G124" s="99">
        <v>8</v>
      </c>
      <c r="H124" s="37">
        <v>8</v>
      </c>
      <c r="I124" s="37">
        <v>8</v>
      </c>
      <c r="J124" s="37">
        <v>1</v>
      </c>
      <c r="K124" s="37"/>
      <c r="L124" s="37"/>
      <c r="M124" s="37"/>
      <c r="N124" s="99">
        <v>17</v>
      </c>
      <c r="O124" s="37"/>
      <c r="P124" s="37"/>
      <c r="Q124" s="37"/>
      <c r="R124" s="99"/>
      <c r="S124" s="37"/>
      <c r="T124" s="37"/>
      <c r="U124" s="37"/>
      <c r="V124" s="99"/>
      <c r="W124" s="100">
        <v>25</v>
      </c>
    </row>
    <row r="125" spans="1:23" ht="21" customHeight="1">
      <c r="A125" s="207"/>
      <c r="B125" s="207"/>
      <c r="C125" s="108" t="s">
        <v>569</v>
      </c>
      <c r="D125" s="39"/>
      <c r="E125" s="39">
        <v>3</v>
      </c>
      <c r="F125" s="39">
        <v>5</v>
      </c>
      <c r="G125" s="94">
        <v>8</v>
      </c>
      <c r="H125" s="39">
        <v>7</v>
      </c>
      <c r="I125" s="39">
        <v>2</v>
      </c>
      <c r="J125" s="39">
        <v>7</v>
      </c>
      <c r="K125" s="39"/>
      <c r="L125" s="39"/>
      <c r="M125" s="39"/>
      <c r="N125" s="94">
        <v>16</v>
      </c>
      <c r="O125" s="39"/>
      <c r="P125" s="39"/>
      <c r="Q125" s="39"/>
      <c r="R125" s="94"/>
      <c r="S125" s="39"/>
      <c r="T125" s="39"/>
      <c r="U125" s="39"/>
      <c r="V125" s="94"/>
      <c r="W125" s="95">
        <v>24</v>
      </c>
    </row>
    <row r="126" spans="1:23" ht="21" customHeight="1">
      <c r="A126" s="207"/>
      <c r="B126" s="207"/>
      <c r="C126" s="108" t="s">
        <v>539</v>
      </c>
      <c r="D126" s="39"/>
      <c r="E126" s="39">
        <v>6</v>
      </c>
      <c r="F126" s="39">
        <v>10</v>
      </c>
      <c r="G126" s="94">
        <v>16</v>
      </c>
      <c r="H126" s="39">
        <v>15</v>
      </c>
      <c r="I126" s="39">
        <v>10</v>
      </c>
      <c r="J126" s="39">
        <v>8</v>
      </c>
      <c r="K126" s="39"/>
      <c r="L126" s="39"/>
      <c r="M126" s="39"/>
      <c r="N126" s="94">
        <v>33</v>
      </c>
      <c r="O126" s="39"/>
      <c r="P126" s="39"/>
      <c r="Q126" s="39"/>
      <c r="R126" s="94"/>
      <c r="S126" s="39"/>
      <c r="T126" s="39"/>
      <c r="U126" s="39"/>
      <c r="V126" s="94"/>
      <c r="W126" s="95">
        <v>49</v>
      </c>
    </row>
    <row r="127" spans="1:23" ht="21" customHeight="1">
      <c r="A127" s="208"/>
      <c r="B127" s="208"/>
      <c r="C127" s="109" t="s">
        <v>15</v>
      </c>
      <c r="D127" s="97"/>
      <c r="E127" s="97">
        <v>1</v>
      </c>
      <c r="F127" s="97">
        <v>1</v>
      </c>
      <c r="G127" s="96">
        <v>2</v>
      </c>
      <c r="H127" s="97">
        <v>1</v>
      </c>
      <c r="I127" s="97">
        <v>1</v>
      </c>
      <c r="J127" s="97">
        <v>1</v>
      </c>
      <c r="K127" s="97"/>
      <c r="L127" s="97"/>
      <c r="M127" s="97"/>
      <c r="N127" s="96">
        <v>3</v>
      </c>
      <c r="O127" s="97"/>
      <c r="P127" s="97"/>
      <c r="Q127" s="97"/>
      <c r="R127" s="96"/>
      <c r="S127" s="97"/>
      <c r="T127" s="97"/>
      <c r="U127" s="97"/>
      <c r="V127" s="96"/>
      <c r="W127" s="98">
        <v>5</v>
      </c>
    </row>
    <row r="128" spans="1:23" ht="21" customHeight="1">
      <c r="A128" s="219" t="s">
        <v>328</v>
      </c>
      <c r="B128" s="219" t="s">
        <v>328</v>
      </c>
      <c r="C128" s="112" t="s">
        <v>568</v>
      </c>
      <c r="D128" s="37"/>
      <c r="E128" s="37">
        <v>67</v>
      </c>
      <c r="F128" s="37">
        <v>59</v>
      </c>
      <c r="G128" s="99">
        <v>126</v>
      </c>
      <c r="H128" s="37">
        <v>103</v>
      </c>
      <c r="I128" s="37">
        <v>68</v>
      </c>
      <c r="J128" s="37">
        <v>62</v>
      </c>
      <c r="K128" s="37">
        <v>59</v>
      </c>
      <c r="L128" s="37">
        <v>60</v>
      </c>
      <c r="M128" s="37">
        <v>55</v>
      </c>
      <c r="N128" s="99">
        <v>407</v>
      </c>
      <c r="O128" s="37">
        <v>45</v>
      </c>
      <c r="P128" s="37">
        <v>38</v>
      </c>
      <c r="Q128" s="37">
        <v>34</v>
      </c>
      <c r="R128" s="99">
        <v>117</v>
      </c>
      <c r="S128" s="37">
        <v>17</v>
      </c>
      <c r="T128" s="37">
        <v>7</v>
      </c>
      <c r="U128" s="37">
        <v>11</v>
      </c>
      <c r="V128" s="99">
        <v>35</v>
      </c>
      <c r="W128" s="100">
        <v>685</v>
      </c>
    </row>
    <row r="129" spans="1:23" ht="21" customHeight="1">
      <c r="A129" s="207"/>
      <c r="B129" s="207"/>
      <c r="C129" s="108" t="s">
        <v>569</v>
      </c>
      <c r="D129" s="39"/>
      <c r="E129" s="39">
        <v>69</v>
      </c>
      <c r="F129" s="39">
        <v>36</v>
      </c>
      <c r="G129" s="94">
        <v>105</v>
      </c>
      <c r="H129" s="39">
        <v>73</v>
      </c>
      <c r="I129" s="39">
        <v>54</v>
      </c>
      <c r="J129" s="39">
        <v>67</v>
      </c>
      <c r="K129" s="39">
        <v>66</v>
      </c>
      <c r="L129" s="39">
        <v>77</v>
      </c>
      <c r="M129" s="39">
        <v>76</v>
      </c>
      <c r="N129" s="94">
        <v>413</v>
      </c>
      <c r="O129" s="39">
        <v>60</v>
      </c>
      <c r="P129" s="39">
        <v>42</v>
      </c>
      <c r="Q129" s="39">
        <v>67</v>
      </c>
      <c r="R129" s="94">
        <v>169</v>
      </c>
      <c r="S129" s="39">
        <v>37</v>
      </c>
      <c r="T129" s="39">
        <v>36</v>
      </c>
      <c r="U129" s="39">
        <v>32</v>
      </c>
      <c r="V129" s="94">
        <v>105</v>
      </c>
      <c r="W129" s="95">
        <v>792</v>
      </c>
    </row>
    <row r="130" spans="1:23" ht="21" customHeight="1">
      <c r="A130" s="207"/>
      <c r="B130" s="207"/>
      <c r="C130" s="108" t="s">
        <v>539</v>
      </c>
      <c r="D130" s="39"/>
      <c r="E130" s="39">
        <v>136</v>
      </c>
      <c r="F130" s="39">
        <v>95</v>
      </c>
      <c r="G130" s="94">
        <v>231</v>
      </c>
      <c r="H130" s="39">
        <v>176</v>
      </c>
      <c r="I130" s="39">
        <v>122</v>
      </c>
      <c r="J130" s="39">
        <v>129</v>
      </c>
      <c r="K130" s="39">
        <v>125</v>
      </c>
      <c r="L130" s="39">
        <v>137</v>
      </c>
      <c r="M130" s="39">
        <v>131</v>
      </c>
      <c r="N130" s="94">
        <v>820</v>
      </c>
      <c r="O130" s="39">
        <v>105</v>
      </c>
      <c r="P130" s="39">
        <v>80</v>
      </c>
      <c r="Q130" s="39">
        <v>101</v>
      </c>
      <c r="R130" s="94">
        <v>286</v>
      </c>
      <c r="S130" s="39">
        <v>54</v>
      </c>
      <c r="T130" s="39">
        <v>43</v>
      </c>
      <c r="U130" s="39">
        <v>43</v>
      </c>
      <c r="V130" s="94">
        <v>140</v>
      </c>
      <c r="W130" s="95">
        <v>1477</v>
      </c>
    </row>
    <row r="131" spans="1:23" ht="21" customHeight="1">
      <c r="A131" s="207"/>
      <c r="B131" s="208"/>
      <c r="C131" s="109" t="s">
        <v>15</v>
      </c>
      <c r="D131" s="97"/>
      <c r="E131" s="97">
        <v>4</v>
      </c>
      <c r="F131" s="97">
        <v>3</v>
      </c>
      <c r="G131" s="96">
        <v>7</v>
      </c>
      <c r="H131" s="97">
        <v>5</v>
      </c>
      <c r="I131" s="97">
        <v>4</v>
      </c>
      <c r="J131" s="97">
        <v>4</v>
      </c>
      <c r="K131" s="97">
        <v>4</v>
      </c>
      <c r="L131" s="97">
        <v>4</v>
      </c>
      <c r="M131" s="97">
        <v>4</v>
      </c>
      <c r="N131" s="96">
        <v>25</v>
      </c>
      <c r="O131" s="97">
        <v>3</v>
      </c>
      <c r="P131" s="97">
        <v>3</v>
      </c>
      <c r="Q131" s="97">
        <v>3</v>
      </c>
      <c r="R131" s="96">
        <v>9</v>
      </c>
      <c r="S131" s="97">
        <v>2</v>
      </c>
      <c r="T131" s="97">
        <v>2</v>
      </c>
      <c r="U131" s="97">
        <v>2</v>
      </c>
      <c r="V131" s="96">
        <v>6</v>
      </c>
      <c r="W131" s="98">
        <v>47</v>
      </c>
    </row>
    <row r="132" spans="1:23" ht="21" customHeight="1">
      <c r="A132" s="207"/>
      <c r="B132" s="219" t="s">
        <v>606</v>
      </c>
      <c r="C132" s="112" t="s">
        <v>568</v>
      </c>
      <c r="D132" s="37"/>
      <c r="E132" s="37">
        <v>10</v>
      </c>
      <c r="F132" s="37">
        <v>4</v>
      </c>
      <c r="G132" s="99">
        <v>14</v>
      </c>
      <c r="H132" s="37">
        <v>6</v>
      </c>
      <c r="I132" s="37">
        <v>5</v>
      </c>
      <c r="J132" s="37">
        <v>4</v>
      </c>
      <c r="K132" s="37">
        <v>5</v>
      </c>
      <c r="L132" s="37"/>
      <c r="M132" s="37"/>
      <c r="N132" s="99">
        <v>20</v>
      </c>
      <c r="O132" s="37"/>
      <c r="P132" s="37"/>
      <c r="Q132" s="37"/>
      <c r="R132" s="99"/>
      <c r="S132" s="37"/>
      <c r="T132" s="37"/>
      <c r="U132" s="37"/>
      <c r="V132" s="99"/>
      <c r="W132" s="100">
        <v>34</v>
      </c>
    </row>
    <row r="133" spans="1:23" ht="21" customHeight="1">
      <c r="A133" s="207"/>
      <c r="B133" s="207"/>
      <c r="C133" s="108" t="s">
        <v>569</v>
      </c>
      <c r="D133" s="39"/>
      <c r="E133" s="39">
        <v>11</v>
      </c>
      <c r="F133" s="39">
        <v>4</v>
      </c>
      <c r="G133" s="94">
        <v>15</v>
      </c>
      <c r="H133" s="39">
        <v>5</v>
      </c>
      <c r="I133" s="39">
        <v>1</v>
      </c>
      <c r="J133" s="39">
        <v>6</v>
      </c>
      <c r="K133" s="39">
        <v>3</v>
      </c>
      <c r="L133" s="39"/>
      <c r="M133" s="39"/>
      <c r="N133" s="94">
        <v>15</v>
      </c>
      <c r="O133" s="39"/>
      <c r="P133" s="39"/>
      <c r="Q133" s="39"/>
      <c r="R133" s="94"/>
      <c r="S133" s="39"/>
      <c r="T133" s="39"/>
      <c r="U133" s="39"/>
      <c r="V133" s="94"/>
      <c r="W133" s="95">
        <v>30</v>
      </c>
    </row>
    <row r="134" spans="1:23" ht="21" customHeight="1">
      <c r="A134" s="207"/>
      <c r="B134" s="207"/>
      <c r="C134" s="108" t="s">
        <v>539</v>
      </c>
      <c r="D134" s="39"/>
      <c r="E134" s="39">
        <v>21</v>
      </c>
      <c r="F134" s="39">
        <v>8</v>
      </c>
      <c r="G134" s="94">
        <v>29</v>
      </c>
      <c r="H134" s="39">
        <v>11</v>
      </c>
      <c r="I134" s="39">
        <v>6</v>
      </c>
      <c r="J134" s="39">
        <v>10</v>
      </c>
      <c r="K134" s="39">
        <v>8</v>
      </c>
      <c r="L134" s="39"/>
      <c r="M134" s="39"/>
      <c r="N134" s="94">
        <v>35</v>
      </c>
      <c r="O134" s="39"/>
      <c r="P134" s="39"/>
      <c r="Q134" s="39"/>
      <c r="R134" s="94"/>
      <c r="S134" s="39"/>
      <c r="T134" s="39"/>
      <c r="U134" s="39"/>
      <c r="V134" s="94"/>
      <c r="W134" s="95">
        <v>64</v>
      </c>
    </row>
    <row r="135" spans="1:23" ht="21" customHeight="1">
      <c r="A135" s="208"/>
      <c r="B135" s="208"/>
      <c r="C135" s="109" t="s">
        <v>15</v>
      </c>
      <c r="D135" s="97"/>
      <c r="E135" s="97">
        <v>1</v>
      </c>
      <c r="F135" s="97">
        <v>1</v>
      </c>
      <c r="G135" s="96">
        <v>2</v>
      </c>
      <c r="H135" s="97">
        <v>1</v>
      </c>
      <c r="I135" s="97">
        <v>1</v>
      </c>
      <c r="J135" s="97">
        <v>1</v>
      </c>
      <c r="K135" s="97">
        <v>1</v>
      </c>
      <c r="L135" s="97"/>
      <c r="M135" s="97"/>
      <c r="N135" s="96">
        <v>4</v>
      </c>
      <c r="O135" s="97"/>
      <c r="P135" s="97"/>
      <c r="Q135" s="97"/>
      <c r="R135" s="96"/>
      <c r="S135" s="97"/>
      <c r="T135" s="97"/>
      <c r="U135" s="97"/>
      <c r="V135" s="96"/>
      <c r="W135" s="98">
        <v>6</v>
      </c>
    </row>
    <row r="136" spans="1:23" ht="21" customHeight="1">
      <c r="A136" s="219" t="s">
        <v>328</v>
      </c>
      <c r="B136" s="219" t="s">
        <v>607</v>
      </c>
      <c r="C136" s="112" t="s">
        <v>568</v>
      </c>
      <c r="D136" s="37"/>
      <c r="E136" s="37">
        <v>4</v>
      </c>
      <c r="F136" s="37">
        <v>12</v>
      </c>
      <c r="G136" s="99">
        <v>16</v>
      </c>
      <c r="H136" s="37">
        <v>22</v>
      </c>
      <c r="I136" s="37">
        <v>12</v>
      </c>
      <c r="J136" s="37">
        <v>8</v>
      </c>
      <c r="K136" s="37"/>
      <c r="L136" s="37"/>
      <c r="M136" s="37"/>
      <c r="N136" s="99">
        <v>42</v>
      </c>
      <c r="O136" s="37"/>
      <c r="P136" s="37"/>
      <c r="Q136" s="37"/>
      <c r="R136" s="99"/>
      <c r="S136" s="37"/>
      <c r="T136" s="37"/>
      <c r="U136" s="37"/>
      <c r="V136" s="99"/>
      <c r="W136" s="100">
        <v>58</v>
      </c>
    </row>
    <row r="137" spans="1:23" ht="21" customHeight="1">
      <c r="A137" s="207"/>
      <c r="B137" s="207"/>
      <c r="C137" s="108" t="s">
        <v>569</v>
      </c>
      <c r="D137" s="39"/>
      <c r="E137" s="39">
        <v>5</v>
      </c>
      <c r="F137" s="39">
        <v>10</v>
      </c>
      <c r="G137" s="94">
        <v>15</v>
      </c>
      <c r="H137" s="39">
        <v>13</v>
      </c>
      <c r="I137" s="39">
        <v>4</v>
      </c>
      <c r="J137" s="39">
        <v>1</v>
      </c>
      <c r="K137" s="39"/>
      <c r="L137" s="39"/>
      <c r="M137" s="39"/>
      <c r="N137" s="94">
        <v>18</v>
      </c>
      <c r="O137" s="39"/>
      <c r="P137" s="39"/>
      <c r="Q137" s="39"/>
      <c r="R137" s="94"/>
      <c r="S137" s="39"/>
      <c r="T137" s="39"/>
      <c r="U137" s="39"/>
      <c r="V137" s="94"/>
      <c r="W137" s="95">
        <v>33</v>
      </c>
    </row>
    <row r="138" spans="1:23" ht="21" customHeight="1">
      <c r="A138" s="207"/>
      <c r="B138" s="207"/>
      <c r="C138" s="108" t="s">
        <v>539</v>
      </c>
      <c r="D138" s="39"/>
      <c r="E138" s="39">
        <v>9</v>
      </c>
      <c r="F138" s="39">
        <v>22</v>
      </c>
      <c r="G138" s="94">
        <v>31</v>
      </c>
      <c r="H138" s="39">
        <v>35</v>
      </c>
      <c r="I138" s="39">
        <v>16</v>
      </c>
      <c r="J138" s="39">
        <v>9</v>
      </c>
      <c r="K138" s="39"/>
      <c r="L138" s="39"/>
      <c r="M138" s="39"/>
      <c r="N138" s="94">
        <v>60</v>
      </c>
      <c r="O138" s="39"/>
      <c r="P138" s="39"/>
      <c r="Q138" s="39"/>
      <c r="R138" s="94"/>
      <c r="S138" s="39"/>
      <c r="T138" s="39"/>
      <c r="U138" s="39"/>
      <c r="V138" s="94"/>
      <c r="W138" s="95">
        <v>91</v>
      </c>
    </row>
    <row r="139" spans="1:23" ht="21" customHeight="1">
      <c r="A139" s="207"/>
      <c r="B139" s="208"/>
      <c r="C139" s="109" t="s">
        <v>15</v>
      </c>
      <c r="D139" s="97"/>
      <c r="E139" s="97">
        <v>1</v>
      </c>
      <c r="F139" s="97">
        <v>1</v>
      </c>
      <c r="G139" s="96">
        <v>2</v>
      </c>
      <c r="H139" s="97">
        <v>1</v>
      </c>
      <c r="I139" s="97">
        <v>1</v>
      </c>
      <c r="J139" s="97">
        <v>1</v>
      </c>
      <c r="K139" s="97"/>
      <c r="L139" s="97"/>
      <c r="M139" s="97"/>
      <c r="N139" s="96">
        <v>3</v>
      </c>
      <c r="O139" s="97"/>
      <c r="P139" s="97"/>
      <c r="Q139" s="97"/>
      <c r="R139" s="96"/>
      <c r="S139" s="97"/>
      <c r="T139" s="97"/>
      <c r="U139" s="97"/>
      <c r="V139" s="96"/>
      <c r="W139" s="98">
        <v>5</v>
      </c>
    </row>
    <row r="140" spans="1:23" ht="21" customHeight="1">
      <c r="A140" s="207"/>
      <c r="B140" s="219" t="s">
        <v>595</v>
      </c>
      <c r="C140" s="112" t="s">
        <v>568</v>
      </c>
      <c r="D140" s="37"/>
      <c r="E140" s="37">
        <v>8</v>
      </c>
      <c r="F140" s="37">
        <v>2</v>
      </c>
      <c r="G140" s="99">
        <v>10</v>
      </c>
      <c r="H140" s="37">
        <v>15</v>
      </c>
      <c r="I140" s="37">
        <v>16</v>
      </c>
      <c r="J140" s="37">
        <v>4</v>
      </c>
      <c r="K140" s="37"/>
      <c r="L140" s="37"/>
      <c r="M140" s="37"/>
      <c r="N140" s="99">
        <v>35</v>
      </c>
      <c r="O140" s="37"/>
      <c r="P140" s="37"/>
      <c r="Q140" s="37"/>
      <c r="R140" s="99"/>
      <c r="S140" s="37"/>
      <c r="T140" s="37"/>
      <c r="U140" s="37"/>
      <c r="V140" s="99"/>
      <c r="W140" s="100">
        <v>45</v>
      </c>
    </row>
    <row r="141" spans="1:23" ht="21" customHeight="1">
      <c r="A141" s="207"/>
      <c r="B141" s="207"/>
      <c r="C141" s="108" t="s">
        <v>569</v>
      </c>
      <c r="D141" s="39"/>
      <c r="E141" s="39">
        <v>12</v>
      </c>
      <c r="F141" s="39">
        <v>4</v>
      </c>
      <c r="G141" s="94">
        <v>16</v>
      </c>
      <c r="H141" s="39">
        <v>6</v>
      </c>
      <c r="I141" s="39">
        <v>5</v>
      </c>
      <c r="J141" s="39">
        <v>7</v>
      </c>
      <c r="K141" s="39"/>
      <c r="L141" s="39"/>
      <c r="M141" s="39"/>
      <c r="N141" s="94">
        <v>18</v>
      </c>
      <c r="O141" s="39"/>
      <c r="P141" s="39"/>
      <c r="Q141" s="39"/>
      <c r="R141" s="94"/>
      <c r="S141" s="39"/>
      <c r="T141" s="39"/>
      <c r="U141" s="39"/>
      <c r="V141" s="94"/>
      <c r="W141" s="95">
        <v>34</v>
      </c>
    </row>
    <row r="142" spans="1:23" ht="21" customHeight="1">
      <c r="A142" s="207"/>
      <c r="B142" s="207"/>
      <c r="C142" s="108" t="s">
        <v>539</v>
      </c>
      <c r="D142" s="39"/>
      <c r="E142" s="39">
        <v>20</v>
      </c>
      <c r="F142" s="39">
        <v>6</v>
      </c>
      <c r="G142" s="94">
        <v>26</v>
      </c>
      <c r="H142" s="39">
        <v>21</v>
      </c>
      <c r="I142" s="39">
        <v>21</v>
      </c>
      <c r="J142" s="39">
        <v>11</v>
      </c>
      <c r="K142" s="39"/>
      <c r="L142" s="39"/>
      <c r="M142" s="39"/>
      <c r="N142" s="94">
        <v>53</v>
      </c>
      <c r="O142" s="39"/>
      <c r="P142" s="39"/>
      <c r="Q142" s="39"/>
      <c r="R142" s="94"/>
      <c r="S142" s="39"/>
      <c r="T142" s="39"/>
      <c r="U142" s="39"/>
      <c r="V142" s="94"/>
      <c r="W142" s="95">
        <v>79</v>
      </c>
    </row>
    <row r="143" spans="1:23" ht="21" customHeight="1">
      <c r="A143" s="207"/>
      <c r="B143" s="208"/>
      <c r="C143" s="109" t="s">
        <v>15</v>
      </c>
      <c r="D143" s="97"/>
      <c r="E143" s="97">
        <v>1</v>
      </c>
      <c r="F143" s="97">
        <v>1</v>
      </c>
      <c r="G143" s="96">
        <v>2</v>
      </c>
      <c r="H143" s="97">
        <v>1</v>
      </c>
      <c r="I143" s="97">
        <v>1</v>
      </c>
      <c r="J143" s="97">
        <v>1</v>
      </c>
      <c r="K143" s="97"/>
      <c r="L143" s="97"/>
      <c r="M143" s="97"/>
      <c r="N143" s="96">
        <v>3</v>
      </c>
      <c r="O143" s="97"/>
      <c r="P143" s="97"/>
      <c r="Q143" s="97"/>
      <c r="R143" s="96"/>
      <c r="S143" s="97"/>
      <c r="T143" s="97"/>
      <c r="U143" s="97"/>
      <c r="V143" s="96"/>
      <c r="W143" s="98">
        <v>5</v>
      </c>
    </row>
    <row r="144" spans="1:23" ht="21" customHeight="1">
      <c r="A144" s="207"/>
      <c r="B144" s="219" t="s">
        <v>608</v>
      </c>
      <c r="C144" s="112" t="s">
        <v>568</v>
      </c>
      <c r="D144" s="37"/>
      <c r="E144" s="37">
        <v>15</v>
      </c>
      <c r="F144" s="37">
        <v>1</v>
      </c>
      <c r="G144" s="99">
        <v>16</v>
      </c>
      <c r="H144" s="37">
        <v>14</v>
      </c>
      <c r="I144" s="37">
        <v>13</v>
      </c>
      <c r="J144" s="37">
        <v>2</v>
      </c>
      <c r="K144" s="37">
        <v>7</v>
      </c>
      <c r="L144" s="37">
        <v>9</v>
      </c>
      <c r="M144" s="37"/>
      <c r="N144" s="99">
        <v>45</v>
      </c>
      <c r="O144" s="37"/>
      <c r="P144" s="37"/>
      <c r="Q144" s="37"/>
      <c r="R144" s="99"/>
      <c r="S144" s="37"/>
      <c r="T144" s="37"/>
      <c r="U144" s="37"/>
      <c r="V144" s="99"/>
      <c r="W144" s="100">
        <v>61</v>
      </c>
    </row>
    <row r="145" spans="1:23" ht="21" customHeight="1">
      <c r="A145" s="207"/>
      <c r="B145" s="207"/>
      <c r="C145" s="108" t="s">
        <v>569</v>
      </c>
      <c r="D145" s="39"/>
      <c r="E145" s="39">
        <v>17</v>
      </c>
      <c r="F145" s="39">
        <v>3</v>
      </c>
      <c r="G145" s="94">
        <v>20</v>
      </c>
      <c r="H145" s="39">
        <v>9</v>
      </c>
      <c r="I145" s="39">
        <v>6</v>
      </c>
      <c r="J145" s="39">
        <v>11</v>
      </c>
      <c r="K145" s="39">
        <v>11</v>
      </c>
      <c r="L145" s="39">
        <v>5</v>
      </c>
      <c r="M145" s="39"/>
      <c r="N145" s="94">
        <v>42</v>
      </c>
      <c r="O145" s="39"/>
      <c r="P145" s="39"/>
      <c r="Q145" s="39"/>
      <c r="R145" s="94"/>
      <c r="S145" s="39"/>
      <c r="T145" s="39"/>
      <c r="U145" s="39"/>
      <c r="V145" s="94"/>
      <c r="W145" s="95">
        <v>62</v>
      </c>
    </row>
    <row r="146" spans="1:23" ht="21" customHeight="1">
      <c r="A146" s="207"/>
      <c r="B146" s="207"/>
      <c r="C146" s="108" t="s">
        <v>539</v>
      </c>
      <c r="D146" s="39"/>
      <c r="E146" s="39">
        <v>32</v>
      </c>
      <c r="F146" s="39">
        <v>4</v>
      </c>
      <c r="G146" s="94">
        <v>36</v>
      </c>
      <c r="H146" s="39">
        <v>23</v>
      </c>
      <c r="I146" s="39">
        <v>19</v>
      </c>
      <c r="J146" s="39">
        <v>13</v>
      </c>
      <c r="K146" s="39">
        <v>18</v>
      </c>
      <c r="L146" s="39">
        <v>14</v>
      </c>
      <c r="M146" s="39"/>
      <c r="N146" s="94">
        <v>87</v>
      </c>
      <c r="O146" s="39"/>
      <c r="P146" s="39"/>
      <c r="Q146" s="39"/>
      <c r="R146" s="94"/>
      <c r="S146" s="39"/>
      <c r="T146" s="39"/>
      <c r="U146" s="39"/>
      <c r="V146" s="94"/>
      <c r="W146" s="95">
        <v>123</v>
      </c>
    </row>
    <row r="147" spans="1:23" ht="21" customHeight="1">
      <c r="A147" s="207"/>
      <c r="B147" s="208"/>
      <c r="C147" s="109" t="s">
        <v>15</v>
      </c>
      <c r="D147" s="97"/>
      <c r="E147" s="97">
        <v>1</v>
      </c>
      <c r="F147" s="97">
        <v>1</v>
      </c>
      <c r="G147" s="96">
        <v>2</v>
      </c>
      <c r="H147" s="97">
        <v>1</v>
      </c>
      <c r="I147" s="97">
        <v>1</v>
      </c>
      <c r="J147" s="97">
        <v>1</v>
      </c>
      <c r="K147" s="97">
        <v>1</v>
      </c>
      <c r="L147" s="97">
        <v>1</v>
      </c>
      <c r="M147" s="97"/>
      <c r="N147" s="96">
        <v>5</v>
      </c>
      <c r="O147" s="97"/>
      <c r="P147" s="97"/>
      <c r="Q147" s="97"/>
      <c r="R147" s="96"/>
      <c r="S147" s="97"/>
      <c r="T147" s="97"/>
      <c r="U147" s="97"/>
      <c r="V147" s="96"/>
      <c r="W147" s="98">
        <v>7</v>
      </c>
    </row>
    <row r="148" spans="1:23" ht="21" customHeight="1">
      <c r="A148" s="207"/>
      <c r="B148" s="219" t="s">
        <v>609</v>
      </c>
      <c r="C148" s="112" t="s">
        <v>568</v>
      </c>
      <c r="D148" s="37"/>
      <c r="E148" s="37">
        <v>13</v>
      </c>
      <c r="F148" s="37">
        <v>5</v>
      </c>
      <c r="G148" s="99">
        <v>18</v>
      </c>
      <c r="H148" s="37">
        <v>10</v>
      </c>
      <c r="I148" s="37">
        <v>7</v>
      </c>
      <c r="J148" s="37">
        <v>8</v>
      </c>
      <c r="K148" s="37"/>
      <c r="L148" s="37"/>
      <c r="M148" s="37"/>
      <c r="N148" s="99">
        <v>25</v>
      </c>
      <c r="O148" s="37"/>
      <c r="P148" s="37"/>
      <c r="Q148" s="37"/>
      <c r="R148" s="99"/>
      <c r="S148" s="37"/>
      <c r="T148" s="37"/>
      <c r="U148" s="37"/>
      <c r="V148" s="99"/>
      <c r="W148" s="100">
        <v>43</v>
      </c>
    </row>
    <row r="149" spans="1:23" ht="21" customHeight="1">
      <c r="A149" s="207"/>
      <c r="B149" s="207"/>
      <c r="C149" s="108" t="s">
        <v>569</v>
      </c>
      <c r="D149" s="39"/>
      <c r="E149" s="39">
        <v>9</v>
      </c>
      <c r="F149" s="39">
        <v>2</v>
      </c>
      <c r="G149" s="94">
        <v>11</v>
      </c>
      <c r="H149" s="39">
        <v>4</v>
      </c>
      <c r="I149" s="39">
        <v>8</v>
      </c>
      <c r="J149" s="39">
        <v>11</v>
      </c>
      <c r="K149" s="39"/>
      <c r="L149" s="39"/>
      <c r="M149" s="39"/>
      <c r="N149" s="94">
        <v>23</v>
      </c>
      <c r="O149" s="39"/>
      <c r="P149" s="39"/>
      <c r="Q149" s="39"/>
      <c r="R149" s="94"/>
      <c r="S149" s="39"/>
      <c r="T149" s="39"/>
      <c r="U149" s="39"/>
      <c r="V149" s="94"/>
      <c r="W149" s="95">
        <v>34</v>
      </c>
    </row>
    <row r="150" spans="1:23" ht="21" customHeight="1">
      <c r="A150" s="207"/>
      <c r="B150" s="207"/>
      <c r="C150" s="108" t="s">
        <v>539</v>
      </c>
      <c r="D150" s="39"/>
      <c r="E150" s="39">
        <v>22</v>
      </c>
      <c r="F150" s="39">
        <v>7</v>
      </c>
      <c r="G150" s="94">
        <v>29</v>
      </c>
      <c r="H150" s="39">
        <v>14</v>
      </c>
      <c r="I150" s="39">
        <v>15</v>
      </c>
      <c r="J150" s="39">
        <v>19</v>
      </c>
      <c r="K150" s="39"/>
      <c r="L150" s="39"/>
      <c r="M150" s="39"/>
      <c r="N150" s="94">
        <v>48</v>
      </c>
      <c r="O150" s="39"/>
      <c r="P150" s="39"/>
      <c r="Q150" s="39"/>
      <c r="R150" s="94"/>
      <c r="S150" s="39"/>
      <c r="T150" s="39"/>
      <c r="U150" s="39"/>
      <c r="V150" s="94"/>
      <c r="W150" s="95">
        <v>77</v>
      </c>
    </row>
    <row r="151" spans="1:23" ht="21" customHeight="1">
      <c r="A151" s="207"/>
      <c r="B151" s="208"/>
      <c r="C151" s="109" t="s">
        <v>15</v>
      </c>
      <c r="D151" s="97"/>
      <c r="E151" s="97">
        <v>1</v>
      </c>
      <c r="F151" s="97">
        <v>1</v>
      </c>
      <c r="G151" s="96">
        <v>2</v>
      </c>
      <c r="H151" s="97">
        <v>1</v>
      </c>
      <c r="I151" s="97">
        <v>1</v>
      </c>
      <c r="J151" s="97">
        <v>1</v>
      </c>
      <c r="K151" s="97"/>
      <c r="L151" s="97"/>
      <c r="M151" s="97"/>
      <c r="N151" s="96">
        <v>3</v>
      </c>
      <c r="O151" s="97"/>
      <c r="P151" s="97"/>
      <c r="Q151" s="97"/>
      <c r="R151" s="96"/>
      <c r="S151" s="97"/>
      <c r="T151" s="97"/>
      <c r="U151" s="97"/>
      <c r="V151" s="96"/>
      <c r="W151" s="98">
        <v>5</v>
      </c>
    </row>
    <row r="152" spans="1:23" ht="21" customHeight="1">
      <c r="A152" s="207"/>
      <c r="B152" s="219" t="s">
        <v>610</v>
      </c>
      <c r="C152" s="112" t="s">
        <v>568</v>
      </c>
      <c r="D152" s="37"/>
      <c r="E152" s="37">
        <v>22</v>
      </c>
      <c r="F152" s="37">
        <v>12</v>
      </c>
      <c r="G152" s="99">
        <v>34</v>
      </c>
      <c r="H152" s="37">
        <v>24</v>
      </c>
      <c r="I152" s="37">
        <v>17</v>
      </c>
      <c r="J152" s="37">
        <v>20</v>
      </c>
      <c r="K152" s="37">
        <v>14</v>
      </c>
      <c r="L152" s="37">
        <v>8</v>
      </c>
      <c r="M152" s="37">
        <v>13</v>
      </c>
      <c r="N152" s="99">
        <v>96</v>
      </c>
      <c r="O152" s="37"/>
      <c r="P152" s="37"/>
      <c r="Q152" s="37"/>
      <c r="R152" s="99"/>
      <c r="S152" s="37"/>
      <c r="T152" s="37"/>
      <c r="U152" s="37"/>
      <c r="V152" s="99"/>
      <c r="W152" s="100">
        <v>130</v>
      </c>
    </row>
    <row r="153" spans="1:23" ht="21" customHeight="1">
      <c r="A153" s="207"/>
      <c r="B153" s="207"/>
      <c r="C153" s="108" t="s">
        <v>569</v>
      </c>
      <c r="D153" s="39"/>
      <c r="E153" s="39">
        <v>23</v>
      </c>
      <c r="F153" s="39">
        <v>7</v>
      </c>
      <c r="G153" s="94">
        <v>30</v>
      </c>
      <c r="H153" s="39">
        <v>32</v>
      </c>
      <c r="I153" s="39">
        <v>14</v>
      </c>
      <c r="J153" s="39">
        <v>13</v>
      </c>
      <c r="K153" s="39">
        <v>20</v>
      </c>
      <c r="L153" s="39">
        <v>15</v>
      </c>
      <c r="M153" s="39">
        <v>14</v>
      </c>
      <c r="N153" s="94">
        <v>108</v>
      </c>
      <c r="O153" s="39"/>
      <c r="P153" s="39"/>
      <c r="Q153" s="39"/>
      <c r="R153" s="94"/>
      <c r="S153" s="39"/>
      <c r="T153" s="39"/>
      <c r="U153" s="39"/>
      <c r="V153" s="94"/>
      <c r="W153" s="95">
        <v>138</v>
      </c>
    </row>
    <row r="154" spans="1:23" ht="21" customHeight="1">
      <c r="A154" s="207"/>
      <c r="B154" s="207"/>
      <c r="C154" s="108" t="s">
        <v>539</v>
      </c>
      <c r="D154" s="39"/>
      <c r="E154" s="39">
        <v>45</v>
      </c>
      <c r="F154" s="39">
        <v>19</v>
      </c>
      <c r="G154" s="94">
        <v>64</v>
      </c>
      <c r="H154" s="39">
        <v>56</v>
      </c>
      <c r="I154" s="39">
        <v>31</v>
      </c>
      <c r="J154" s="39">
        <v>33</v>
      </c>
      <c r="K154" s="39">
        <v>34</v>
      </c>
      <c r="L154" s="39">
        <v>23</v>
      </c>
      <c r="M154" s="39">
        <v>27</v>
      </c>
      <c r="N154" s="94">
        <v>204</v>
      </c>
      <c r="O154" s="39"/>
      <c r="P154" s="39"/>
      <c r="Q154" s="39"/>
      <c r="R154" s="94"/>
      <c r="S154" s="39"/>
      <c r="T154" s="39"/>
      <c r="U154" s="39"/>
      <c r="V154" s="94"/>
      <c r="W154" s="95">
        <v>268</v>
      </c>
    </row>
    <row r="155" spans="1:23" ht="21" customHeight="1">
      <c r="A155" s="207"/>
      <c r="B155" s="208"/>
      <c r="C155" s="109" t="s">
        <v>15</v>
      </c>
      <c r="D155" s="97"/>
      <c r="E155" s="97">
        <v>2</v>
      </c>
      <c r="F155" s="97">
        <v>1</v>
      </c>
      <c r="G155" s="96">
        <v>3</v>
      </c>
      <c r="H155" s="97">
        <v>2</v>
      </c>
      <c r="I155" s="97">
        <v>1</v>
      </c>
      <c r="J155" s="97">
        <v>1</v>
      </c>
      <c r="K155" s="97">
        <v>1</v>
      </c>
      <c r="L155" s="97">
        <v>1</v>
      </c>
      <c r="M155" s="97">
        <v>1</v>
      </c>
      <c r="N155" s="96">
        <v>7</v>
      </c>
      <c r="O155" s="97"/>
      <c r="P155" s="97"/>
      <c r="Q155" s="97"/>
      <c r="R155" s="96"/>
      <c r="S155" s="97"/>
      <c r="T155" s="97"/>
      <c r="U155" s="97"/>
      <c r="V155" s="96"/>
      <c r="W155" s="98">
        <v>10</v>
      </c>
    </row>
    <row r="156" spans="1:23" ht="21" customHeight="1">
      <c r="A156" s="207"/>
      <c r="B156" s="219" t="s">
        <v>611</v>
      </c>
      <c r="C156" s="112" t="s">
        <v>568</v>
      </c>
      <c r="D156" s="37"/>
      <c r="E156" s="37">
        <v>21</v>
      </c>
      <c r="F156" s="37">
        <v>14</v>
      </c>
      <c r="G156" s="99">
        <v>35</v>
      </c>
      <c r="H156" s="37">
        <v>17</v>
      </c>
      <c r="I156" s="37">
        <v>22</v>
      </c>
      <c r="J156" s="37">
        <v>10</v>
      </c>
      <c r="K156" s="37"/>
      <c r="L156" s="37"/>
      <c r="M156" s="37"/>
      <c r="N156" s="99">
        <v>49</v>
      </c>
      <c r="O156" s="37"/>
      <c r="P156" s="37"/>
      <c r="Q156" s="37"/>
      <c r="R156" s="99"/>
      <c r="S156" s="37"/>
      <c r="T156" s="37"/>
      <c r="U156" s="37"/>
      <c r="V156" s="99"/>
      <c r="W156" s="100">
        <v>84</v>
      </c>
    </row>
    <row r="157" spans="1:23" ht="21" customHeight="1">
      <c r="A157" s="207"/>
      <c r="B157" s="207"/>
      <c r="C157" s="108" t="s">
        <v>569</v>
      </c>
      <c r="D157" s="39"/>
      <c r="E157" s="39">
        <v>21</v>
      </c>
      <c r="F157" s="39">
        <v>16</v>
      </c>
      <c r="G157" s="94">
        <v>37</v>
      </c>
      <c r="H157" s="39">
        <v>23</v>
      </c>
      <c r="I157" s="39">
        <v>17</v>
      </c>
      <c r="J157" s="39">
        <v>15</v>
      </c>
      <c r="K157" s="39"/>
      <c r="L157" s="39"/>
      <c r="M157" s="39"/>
      <c r="N157" s="94">
        <v>55</v>
      </c>
      <c r="O157" s="39"/>
      <c r="P157" s="39"/>
      <c r="Q157" s="39"/>
      <c r="R157" s="94"/>
      <c r="S157" s="39"/>
      <c r="T157" s="39"/>
      <c r="U157" s="39"/>
      <c r="V157" s="94"/>
      <c r="W157" s="95">
        <v>92</v>
      </c>
    </row>
    <row r="158" spans="1:23" ht="21" customHeight="1">
      <c r="A158" s="207"/>
      <c r="B158" s="207"/>
      <c r="C158" s="108" t="s">
        <v>539</v>
      </c>
      <c r="D158" s="39"/>
      <c r="E158" s="39">
        <v>42</v>
      </c>
      <c r="F158" s="39">
        <v>30</v>
      </c>
      <c r="G158" s="94">
        <v>72</v>
      </c>
      <c r="H158" s="39">
        <v>40</v>
      </c>
      <c r="I158" s="39">
        <v>39</v>
      </c>
      <c r="J158" s="39">
        <v>25</v>
      </c>
      <c r="K158" s="39"/>
      <c r="L158" s="39"/>
      <c r="M158" s="39"/>
      <c r="N158" s="94">
        <v>104</v>
      </c>
      <c r="O158" s="39"/>
      <c r="P158" s="39"/>
      <c r="Q158" s="39"/>
      <c r="R158" s="94"/>
      <c r="S158" s="39"/>
      <c r="T158" s="39"/>
      <c r="U158" s="39"/>
      <c r="V158" s="94"/>
      <c r="W158" s="95">
        <v>176</v>
      </c>
    </row>
    <row r="159" spans="1:23" ht="21" customHeight="1">
      <c r="A159" s="208"/>
      <c r="B159" s="208"/>
      <c r="C159" s="109" t="s">
        <v>15</v>
      </c>
      <c r="D159" s="97"/>
      <c r="E159" s="97">
        <v>2</v>
      </c>
      <c r="F159" s="97">
        <v>1</v>
      </c>
      <c r="G159" s="96">
        <v>3</v>
      </c>
      <c r="H159" s="97">
        <v>2</v>
      </c>
      <c r="I159" s="97">
        <v>1</v>
      </c>
      <c r="J159" s="97">
        <v>1</v>
      </c>
      <c r="K159" s="97"/>
      <c r="L159" s="97"/>
      <c r="M159" s="97"/>
      <c r="N159" s="96">
        <v>4</v>
      </c>
      <c r="O159" s="97"/>
      <c r="P159" s="97"/>
      <c r="Q159" s="97"/>
      <c r="R159" s="96"/>
      <c r="S159" s="97"/>
      <c r="T159" s="97"/>
      <c r="U159" s="97"/>
      <c r="V159" s="96"/>
      <c r="W159" s="98">
        <v>7</v>
      </c>
    </row>
    <row r="160" spans="1:23" ht="21" customHeight="1">
      <c r="A160" s="219" t="s">
        <v>333</v>
      </c>
      <c r="B160" s="219" t="s">
        <v>333</v>
      </c>
      <c r="C160" s="112" t="s">
        <v>568</v>
      </c>
      <c r="D160" s="37">
        <v>11</v>
      </c>
      <c r="E160" s="37">
        <v>11</v>
      </c>
      <c r="F160" s="37">
        <v>8</v>
      </c>
      <c r="G160" s="99">
        <v>30</v>
      </c>
      <c r="H160" s="37">
        <v>34</v>
      </c>
      <c r="I160" s="37">
        <v>24</v>
      </c>
      <c r="J160" s="37">
        <v>11</v>
      </c>
      <c r="K160" s="37">
        <v>36</v>
      </c>
      <c r="L160" s="37">
        <v>30</v>
      </c>
      <c r="M160" s="37">
        <v>23</v>
      </c>
      <c r="N160" s="99">
        <v>158</v>
      </c>
      <c r="O160" s="37">
        <v>48</v>
      </c>
      <c r="P160" s="37">
        <v>38</v>
      </c>
      <c r="Q160" s="37">
        <v>38</v>
      </c>
      <c r="R160" s="99">
        <v>124</v>
      </c>
      <c r="S160" s="37">
        <v>21</v>
      </c>
      <c r="T160" s="37">
        <v>14</v>
      </c>
      <c r="U160" s="37">
        <v>26</v>
      </c>
      <c r="V160" s="99">
        <v>61</v>
      </c>
      <c r="W160" s="100">
        <v>373</v>
      </c>
    </row>
    <row r="161" spans="1:23" ht="21" customHeight="1">
      <c r="A161" s="207"/>
      <c r="B161" s="207"/>
      <c r="C161" s="108" t="s">
        <v>569</v>
      </c>
      <c r="D161" s="39">
        <v>13</v>
      </c>
      <c r="E161" s="39">
        <v>5</v>
      </c>
      <c r="F161" s="39">
        <v>19</v>
      </c>
      <c r="G161" s="94">
        <v>37</v>
      </c>
      <c r="H161" s="39">
        <v>19</v>
      </c>
      <c r="I161" s="39">
        <v>14</v>
      </c>
      <c r="J161" s="39">
        <v>16</v>
      </c>
      <c r="K161" s="39">
        <v>47</v>
      </c>
      <c r="L161" s="39">
        <v>31</v>
      </c>
      <c r="M161" s="39">
        <v>46</v>
      </c>
      <c r="N161" s="94">
        <v>173</v>
      </c>
      <c r="O161" s="39">
        <v>79</v>
      </c>
      <c r="P161" s="39">
        <v>76</v>
      </c>
      <c r="Q161" s="39">
        <v>64</v>
      </c>
      <c r="R161" s="94">
        <v>219</v>
      </c>
      <c r="S161" s="39">
        <v>34</v>
      </c>
      <c r="T161" s="39">
        <v>49</v>
      </c>
      <c r="U161" s="39">
        <v>50</v>
      </c>
      <c r="V161" s="94">
        <v>133</v>
      </c>
      <c r="W161" s="95">
        <v>562</v>
      </c>
    </row>
    <row r="162" spans="1:23" ht="21" customHeight="1">
      <c r="A162" s="207"/>
      <c r="B162" s="207"/>
      <c r="C162" s="108" t="s">
        <v>539</v>
      </c>
      <c r="D162" s="39">
        <v>24</v>
      </c>
      <c r="E162" s="39">
        <v>16</v>
      </c>
      <c r="F162" s="39">
        <v>27</v>
      </c>
      <c r="G162" s="94">
        <v>67</v>
      </c>
      <c r="H162" s="39">
        <v>53</v>
      </c>
      <c r="I162" s="39">
        <v>38</v>
      </c>
      <c r="J162" s="39">
        <v>27</v>
      </c>
      <c r="K162" s="39">
        <v>83</v>
      </c>
      <c r="L162" s="39">
        <v>61</v>
      </c>
      <c r="M162" s="39">
        <v>69</v>
      </c>
      <c r="N162" s="94">
        <v>331</v>
      </c>
      <c r="O162" s="39">
        <v>127</v>
      </c>
      <c r="P162" s="39">
        <v>114</v>
      </c>
      <c r="Q162" s="39">
        <v>102</v>
      </c>
      <c r="R162" s="94">
        <v>343</v>
      </c>
      <c r="S162" s="39">
        <v>55</v>
      </c>
      <c r="T162" s="39">
        <v>63</v>
      </c>
      <c r="U162" s="39">
        <v>76</v>
      </c>
      <c r="V162" s="94">
        <v>194</v>
      </c>
      <c r="W162" s="95">
        <v>935</v>
      </c>
    </row>
    <row r="163" spans="1:23" ht="21" customHeight="1">
      <c r="A163" s="207"/>
      <c r="B163" s="208"/>
      <c r="C163" s="109" t="s">
        <v>15</v>
      </c>
      <c r="D163" s="97">
        <v>1</v>
      </c>
      <c r="E163" s="97">
        <v>1</v>
      </c>
      <c r="F163" s="97">
        <v>1</v>
      </c>
      <c r="G163" s="96">
        <v>3</v>
      </c>
      <c r="H163" s="97">
        <v>2</v>
      </c>
      <c r="I163" s="97">
        <v>2</v>
      </c>
      <c r="J163" s="97">
        <v>1</v>
      </c>
      <c r="K163" s="97">
        <v>2</v>
      </c>
      <c r="L163" s="97">
        <v>2</v>
      </c>
      <c r="M163" s="97">
        <v>2</v>
      </c>
      <c r="N163" s="96">
        <v>11</v>
      </c>
      <c r="O163" s="97">
        <v>4</v>
      </c>
      <c r="P163" s="97">
        <v>3</v>
      </c>
      <c r="Q163" s="97">
        <v>3</v>
      </c>
      <c r="R163" s="96">
        <v>10</v>
      </c>
      <c r="S163" s="97">
        <v>3</v>
      </c>
      <c r="T163" s="97">
        <v>3</v>
      </c>
      <c r="U163" s="97">
        <v>3</v>
      </c>
      <c r="V163" s="96">
        <v>9</v>
      </c>
      <c r="W163" s="98">
        <v>33</v>
      </c>
    </row>
    <row r="164" spans="1:23" ht="21" customHeight="1">
      <c r="A164" s="207"/>
      <c r="B164" s="219" t="s">
        <v>612</v>
      </c>
      <c r="C164" s="112" t="s">
        <v>568</v>
      </c>
      <c r="D164" s="37"/>
      <c r="E164" s="37">
        <v>3</v>
      </c>
      <c r="F164" s="37">
        <v>1</v>
      </c>
      <c r="G164" s="99">
        <v>4</v>
      </c>
      <c r="H164" s="37">
        <v>12</v>
      </c>
      <c r="I164" s="37">
        <v>6</v>
      </c>
      <c r="J164" s="37">
        <v>9</v>
      </c>
      <c r="K164" s="37">
        <v>14</v>
      </c>
      <c r="L164" s="37">
        <v>8</v>
      </c>
      <c r="M164" s="37">
        <v>6</v>
      </c>
      <c r="N164" s="99">
        <v>55</v>
      </c>
      <c r="O164" s="37"/>
      <c r="P164" s="37"/>
      <c r="Q164" s="37"/>
      <c r="R164" s="99"/>
      <c r="S164" s="37"/>
      <c r="T164" s="37"/>
      <c r="U164" s="37"/>
      <c r="V164" s="99"/>
      <c r="W164" s="100">
        <v>59</v>
      </c>
    </row>
    <row r="165" spans="1:23" ht="21" customHeight="1">
      <c r="A165" s="207"/>
      <c r="B165" s="207"/>
      <c r="C165" s="108" t="s">
        <v>569</v>
      </c>
      <c r="D165" s="39">
        <v>1</v>
      </c>
      <c r="E165" s="39">
        <v>2</v>
      </c>
      <c r="F165" s="39">
        <v>8</v>
      </c>
      <c r="G165" s="94">
        <v>11</v>
      </c>
      <c r="H165" s="39">
        <v>5</v>
      </c>
      <c r="I165" s="39">
        <v>7</v>
      </c>
      <c r="J165" s="39">
        <v>4</v>
      </c>
      <c r="K165" s="39">
        <v>5</v>
      </c>
      <c r="L165" s="39">
        <v>12</v>
      </c>
      <c r="M165" s="39">
        <v>7</v>
      </c>
      <c r="N165" s="94">
        <v>40</v>
      </c>
      <c r="O165" s="39"/>
      <c r="P165" s="39"/>
      <c r="Q165" s="39"/>
      <c r="R165" s="94"/>
      <c r="S165" s="39"/>
      <c r="T165" s="39"/>
      <c r="U165" s="39"/>
      <c r="V165" s="94"/>
      <c r="W165" s="95">
        <v>51</v>
      </c>
    </row>
    <row r="166" spans="1:23" ht="21" customHeight="1">
      <c r="A166" s="207"/>
      <c r="B166" s="207"/>
      <c r="C166" s="108" t="s">
        <v>539</v>
      </c>
      <c r="D166" s="39">
        <v>1</v>
      </c>
      <c r="E166" s="39">
        <v>5</v>
      </c>
      <c r="F166" s="39">
        <v>9</v>
      </c>
      <c r="G166" s="94">
        <v>15</v>
      </c>
      <c r="H166" s="39">
        <v>17</v>
      </c>
      <c r="I166" s="39">
        <v>13</v>
      </c>
      <c r="J166" s="39">
        <v>13</v>
      </c>
      <c r="K166" s="39">
        <v>19</v>
      </c>
      <c r="L166" s="39">
        <v>20</v>
      </c>
      <c r="M166" s="39">
        <v>13</v>
      </c>
      <c r="N166" s="94">
        <v>95</v>
      </c>
      <c r="O166" s="39"/>
      <c r="P166" s="39"/>
      <c r="Q166" s="39"/>
      <c r="R166" s="94"/>
      <c r="S166" s="39"/>
      <c r="T166" s="39"/>
      <c r="U166" s="39"/>
      <c r="V166" s="94"/>
      <c r="W166" s="95">
        <v>110</v>
      </c>
    </row>
    <row r="167" spans="1:23" ht="21" customHeight="1">
      <c r="A167" s="207"/>
      <c r="B167" s="208"/>
      <c r="C167" s="109" t="s">
        <v>15</v>
      </c>
      <c r="D167" s="97"/>
      <c r="E167" s="97">
        <v>1</v>
      </c>
      <c r="F167" s="97"/>
      <c r="G167" s="96">
        <v>1</v>
      </c>
      <c r="H167" s="97">
        <v>1</v>
      </c>
      <c r="I167" s="97">
        <v>1</v>
      </c>
      <c r="J167" s="97">
        <v>1</v>
      </c>
      <c r="K167" s="97">
        <v>1</v>
      </c>
      <c r="L167" s="97">
        <v>1</v>
      </c>
      <c r="M167" s="97">
        <v>1</v>
      </c>
      <c r="N167" s="96">
        <v>6</v>
      </c>
      <c r="O167" s="97"/>
      <c r="P167" s="97"/>
      <c r="Q167" s="97"/>
      <c r="R167" s="96"/>
      <c r="S167" s="97"/>
      <c r="T167" s="97"/>
      <c r="U167" s="97"/>
      <c r="V167" s="96"/>
      <c r="W167" s="98">
        <v>7</v>
      </c>
    </row>
    <row r="168" spans="1:23" ht="21" customHeight="1">
      <c r="A168" s="207"/>
      <c r="B168" s="219" t="s">
        <v>613</v>
      </c>
      <c r="C168" s="112" t="s">
        <v>568</v>
      </c>
      <c r="D168" s="37"/>
      <c r="E168" s="37">
        <v>3</v>
      </c>
      <c r="F168" s="37">
        <v>1</v>
      </c>
      <c r="G168" s="99">
        <v>4</v>
      </c>
      <c r="H168" s="37">
        <v>3</v>
      </c>
      <c r="I168" s="37">
        <v>4</v>
      </c>
      <c r="J168" s="37">
        <v>3</v>
      </c>
      <c r="K168" s="37">
        <v>11</v>
      </c>
      <c r="L168" s="37">
        <v>16</v>
      </c>
      <c r="M168" s="37">
        <v>7</v>
      </c>
      <c r="N168" s="99">
        <v>44</v>
      </c>
      <c r="O168" s="37"/>
      <c r="P168" s="37"/>
      <c r="Q168" s="37"/>
      <c r="R168" s="99"/>
      <c r="S168" s="37"/>
      <c r="T168" s="37"/>
      <c r="U168" s="37"/>
      <c r="V168" s="99"/>
      <c r="W168" s="100">
        <v>48</v>
      </c>
    </row>
    <row r="169" spans="1:23" ht="21" customHeight="1">
      <c r="A169" s="207"/>
      <c r="B169" s="207"/>
      <c r="C169" s="108" t="s">
        <v>569</v>
      </c>
      <c r="D169" s="39">
        <v>3</v>
      </c>
      <c r="E169" s="39">
        <v>2</v>
      </c>
      <c r="F169" s="39">
        <v>3</v>
      </c>
      <c r="G169" s="94">
        <v>8</v>
      </c>
      <c r="H169" s="39">
        <v>2</v>
      </c>
      <c r="I169" s="39">
        <v>4</v>
      </c>
      <c r="J169" s="39">
        <v>4</v>
      </c>
      <c r="K169" s="39">
        <v>9</v>
      </c>
      <c r="L169" s="39">
        <v>7</v>
      </c>
      <c r="M169" s="39">
        <v>9</v>
      </c>
      <c r="N169" s="94">
        <v>35</v>
      </c>
      <c r="O169" s="39"/>
      <c r="P169" s="39"/>
      <c r="Q169" s="39"/>
      <c r="R169" s="94"/>
      <c r="S169" s="39"/>
      <c r="T169" s="39"/>
      <c r="U169" s="39"/>
      <c r="V169" s="94"/>
      <c r="W169" s="95">
        <v>43</v>
      </c>
    </row>
    <row r="170" spans="1:23" ht="21" customHeight="1">
      <c r="A170" s="207"/>
      <c r="B170" s="207"/>
      <c r="C170" s="108" t="s">
        <v>539</v>
      </c>
      <c r="D170" s="39">
        <v>3</v>
      </c>
      <c r="E170" s="39">
        <v>5</v>
      </c>
      <c r="F170" s="39">
        <v>4</v>
      </c>
      <c r="G170" s="94">
        <v>12</v>
      </c>
      <c r="H170" s="39">
        <v>5</v>
      </c>
      <c r="I170" s="39">
        <v>8</v>
      </c>
      <c r="J170" s="39">
        <v>7</v>
      </c>
      <c r="K170" s="39">
        <v>20</v>
      </c>
      <c r="L170" s="39">
        <v>23</v>
      </c>
      <c r="M170" s="39">
        <v>16</v>
      </c>
      <c r="N170" s="94">
        <v>79</v>
      </c>
      <c r="O170" s="39"/>
      <c r="P170" s="39"/>
      <c r="Q170" s="39"/>
      <c r="R170" s="94"/>
      <c r="S170" s="39"/>
      <c r="T170" s="39"/>
      <c r="U170" s="39"/>
      <c r="V170" s="94"/>
      <c r="W170" s="95">
        <v>91</v>
      </c>
    </row>
    <row r="171" spans="1:23" ht="21" customHeight="1">
      <c r="A171" s="207"/>
      <c r="B171" s="208"/>
      <c r="C171" s="109" t="s">
        <v>15</v>
      </c>
      <c r="D171" s="97"/>
      <c r="E171" s="97">
        <v>1</v>
      </c>
      <c r="F171" s="97"/>
      <c r="G171" s="96">
        <v>1</v>
      </c>
      <c r="H171" s="97">
        <v>1</v>
      </c>
      <c r="I171" s="97">
        <v>1</v>
      </c>
      <c r="J171" s="97">
        <v>1</v>
      </c>
      <c r="K171" s="97">
        <v>1</v>
      </c>
      <c r="L171" s="97">
        <v>1</v>
      </c>
      <c r="M171" s="97">
        <v>1</v>
      </c>
      <c r="N171" s="96">
        <v>6</v>
      </c>
      <c r="O171" s="97"/>
      <c r="P171" s="97"/>
      <c r="Q171" s="97"/>
      <c r="R171" s="96"/>
      <c r="S171" s="97"/>
      <c r="T171" s="97"/>
      <c r="U171" s="97"/>
      <c r="V171" s="96"/>
      <c r="W171" s="98">
        <v>7</v>
      </c>
    </row>
    <row r="172" spans="1:23" ht="21" customHeight="1">
      <c r="A172" s="207"/>
      <c r="B172" s="219" t="s">
        <v>614</v>
      </c>
      <c r="C172" s="112" t="s">
        <v>568</v>
      </c>
      <c r="D172" s="37">
        <v>3</v>
      </c>
      <c r="E172" s="37">
        <v>1</v>
      </c>
      <c r="F172" s="37">
        <v>2</v>
      </c>
      <c r="G172" s="99">
        <v>6</v>
      </c>
      <c r="H172" s="37">
        <v>4</v>
      </c>
      <c r="I172" s="37">
        <v>4</v>
      </c>
      <c r="J172" s="37">
        <v>3</v>
      </c>
      <c r="K172" s="37"/>
      <c r="L172" s="37"/>
      <c r="M172" s="37"/>
      <c r="N172" s="99">
        <v>11</v>
      </c>
      <c r="O172" s="37"/>
      <c r="P172" s="37"/>
      <c r="Q172" s="37"/>
      <c r="R172" s="99"/>
      <c r="S172" s="37"/>
      <c r="T172" s="37"/>
      <c r="U172" s="37"/>
      <c r="V172" s="99"/>
      <c r="W172" s="100">
        <v>17</v>
      </c>
    </row>
    <row r="173" spans="1:23" ht="21" customHeight="1">
      <c r="A173" s="207"/>
      <c r="B173" s="207"/>
      <c r="C173" s="108" t="s">
        <v>569</v>
      </c>
      <c r="D173" s="39">
        <v>3</v>
      </c>
      <c r="E173" s="39">
        <v>7</v>
      </c>
      <c r="F173" s="39">
        <v>1</v>
      </c>
      <c r="G173" s="94">
        <v>11</v>
      </c>
      <c r="H173" s="39">
        <v>1</v>
      </c>
      <c r="I173" s="39">
        <v>5</v>
      </c>
      <c r="J173" s="39">
        <v>4</v>
      </c>
      <c r="K173" s="39"/>
      <c r="L173" s="39"/>
      <c r="M173" s="39"/>
      <c r="N173" s="94">
        <v>10</v>
      </c>
      <c r="O173" s="39"/>
      <c r="P173" s="39"/>
      <c r="Q173" s="39"/>
      <c r="R173" s="94"/>
      <c r="S173" s="39"/>
      <c r="T173" s="39"/>
      <c r="U173" s="39"/>
      <c r="V173" s="94"/>
      <c r="W173" s="95">
        <v>21</v>
      </c>
    </row>
    <row r="174" spans="1:23" ht="21" customHeight="1">
      <c r="A174" s="207"/>
      <c r="B174" s="207"/>
      <c r="C174" s="108" t="s">
        <v>539</v>
      </c>
      <c r="D174" s="39">
        <v>6</v>
      </c>
      <c r="E174" s="39">
        <v>8</v>
      </c>
      <c r="F174" s="39">
        <v>3</v>
      </c>
      <c r="G174" s="94">
        <v>17</v>
      </c>
      <c r="H174" s="39">
        <v>5</v>
      </c>
      <c r="I174" s="39">
        <v>9</v>
      </c>
      <c r="J174" s="39">
        <v>7</v>
      </c>
      <c r="K174" s="39"/>
      <c r="L174" s="39"/>
      <c r="M174" s="39"/>
      <c r="N174" s="94">
        <v>21</v>
      </c>
      <c r="O174" s="39"/>
      <c r="P174" s="39"/>
      <c r="Q174" s="39"/>
      <c r="R174" s="94"/>
      <c r="S174" s="39"/>
      <c r="T174" s="39"/>
      <c r="U174" s="39"/>
      <c r="V174" s="94"/>
      <c r="W174" s="95">
        <v>38</v>
      </c>
    </row>
    <row r="175" spans="1:23" ht="21" customHeight="1">
      <c r="A175" s="207"/>
      <c r="B175" s="208"/>
      <c r="C175" s="109" t="s">
        <v>15</v>
      </c>
      <c r="D175" s="97"/>
      <c r="E175" s="97">
        <v>1</v>
      </c>
      <c r="F175" s="97"/>
      <c r="G175" s="96">
        <v>1</v>
      </c>
      <c r="H175" s="97">
        <v>1</v>
      </c>
      <c r="I175" s="97">
        <v>1</v>
      </c>
      <c r="J175" s="97">
        <v>1</v>
      </c>
      <c r="K175" s="97"/>
      <c r="L175" s="97"/>
      <c r="M175" s="97"/>
      <c r="N175" s="96">
        <v>3</v>
      </c>
      <c r="O175" s="97"/>
      <c r="P175" s="97"/>
      <c r="Q175" s="97"/>
      <c r="R175" s="96"/>
      <c r="S175" s="97"/>
      <c r="T175" s="97"/>
      <c r="U175" s="97"/>
      <c r="V175" s="96"/>
      <c r="W175" s="98">
        <v>4</v>
      </c>
    </row>
    <row r="176" spans="1:23" ht="21" customHeight="1">
      <c r="A176" s="207"/>
      <c r="B176" s="219" t="s">
        <v>615</v>
      </c>
      <c r="C176" s="112" t="s">
        <v>568</v>
      </c>
      <c r="D176" s="37"/>
      <c r="E176" s="37">
        <v>3</v>
      </c>
      <c r="F176" s="37">
        <v>4</v>
      </c>
      <c r="G176" s="99">
        <v>7</v>
      </c>
      <c r="H176" s="37">
        <v>3</v>
      </c>
      <c r="I176" s="37">
        <v>4</v>
      </c>
      <c r="J176" s="37">
        <v>4</v>
      </c>
      <c r="K176" s="37"/>
      <c r="L176" s="37"/>
      <c r="M176" s="37"/>
      <c r="N176" s="99">
        <v>11</v>
      </c>
      <c r="O176" s="37"/>
      <c r="P176" s="37"/>
      <c r="Q176" s="37"/>
      <c r="R176" s="99"/>
      <c r="S176" s="37"/>
      <c r="T176" s="37"/>
      <c r="U176" s="37"/>
      <c r="V176" s="99"/>
      <c r="W176" s="100">
        <v>18</v>
      </c>
    </row>
    <row r="177" spans="1:23" ht="21" customHeight="1">
      <c r="A177" s="207"/>
      <c r="B177" s="207"/>
      <c r="C177" s="108" t="s">
        <v>569</v>
      </c>
      <c r="D177" s="39">
        <v>3</v>
      </c>
      <c r="E177" s="39">
        <v>4</v>
      </c>
      <c r="F177" s="39">
        <v>2</v>
      </c>
      <c r="G177" s="94">
        <v>9</v>
      </c>
      <c r="H177" s="39">
        <v>2</v>
      </c>
      <c r="I177" s="39">
        <v>4</v>
      </c>
      <c r="J177" s="39">
        <v>7</v>
      </c>
      <c r="K177" s="39"/>
      <c r="L177" s="39"/>
      <c r="M177" s="39"/>
      <c r="N177" s="94">
        <v>13</v>
      </c>
      <c r="O177" s="39"/>
      <c r="P177" s="39"/>
      <c r="Q177" s="39"/>
      <c r="R177" s="94"/>
      <c r="S177" s="39"/>
      <c r="T177" s="39"/>
      <c r="U177" s="39"/>
      <c r="V177" s="94"/>
      <c r="W177" s="95">
        <v>22</v>
      </c>
    </row>
    <row r="178" spans="1:23" ht="21" customHeight="1">
      <c r="A178" s="207"/>
      <c r="B178" s="207"/>
      <c r="C178" s="108" t="s">
        <v>539</v>
      </c>
      <c r="D178" s="39">
        <v>3</v>
      </c>
      <c r="E178" s="39">
        <v>7</v>
      </c>
      <c r="F178" s="39">
        <v>6</v>
      </c>
      <c r="G178" s="94">
        <v>16</v>
      </c>
      <c r="H178" s="39">
        <v>5</v>
      </c>
      <c r="I178" s="39">
        <v>8</v>
      </c>
      <c r="J178" s="39">
        <v>11</v>
      </c>
      <c r="K178" s="39"/>
      <c r="L178" s="39"/>
      <c r="M178" s="39"/>
      <c r="N178" s="94">
        <v>24</v>
      </c>
      <c r="O178" s="39"/>
      <c r="P178" s="39"/>
      <c r="Q178" s="39"/>
      <c r="R178" s="94"/>
      <c r="S178" s="39"/>
      <c r="T178" s="39"/>
      <c r="U178" s="39"/>
      <c r="V178" s="94"/>
      <c r="W178" s="95">
        <v>40</v>
      </c>
    </row>
    <row r="179" spans="1:23" ht="21" customHeight="1">
      <c r="A179" s="207"/>
      <c r="B179" s="208"/>
      <c r="C179" s="109" t="s">
        <v>15</v>
      </c>
      <c r="D179" s="97"/>
      <c r="E179" s="97">
        <v>1</v>
      </c>
      <c r="F179" s="97"/>
      <c r="G179" s="96">
        <v>1</v>
      </c>
      <c r="H179" s="97">
        <v>1</v>
      </c>
      <c r="I179" s="97">
        <v>1</v>
      </c>
      <c r="J179" s="97">
        <v>1</v>
      </c>
      <c r="K179" s="97"/>
      <c r="L179" s="97"/>
      <c r="M179" s="97"/>
      <c r="N179" s="96">
        <v>3</v>
      </c>
      <c r="O179" s="97"/>
      <c r="P179" s="97"/>
      <c r="Q179" s="97"/>
      <c r="R179" s="96"/>
      <c r="S179" s="97"/>
      <c r="T179" s="97"/>
      <c r="U179" s="97"/>
      <c r="V179" s="96"/>
      <c r="W179" s="98">
        <v>4</v>
      </c>
    </row>
    <row r="180" spans="1:23" ht="21" customHeight="1">
      <c r="A180" s="207"/>
      <c r="B180" s="219" t="s">
        <v>616</v>
      </c>
      <c r="C180" s="112" t="s">
        <v>568</v>
      </c>
      <c r="D180" s="37"/>
      <c r="E180" s="37">
        <v>6</v>
      </c>
      <c r="F180" s="37">
        <v>2</v>
      </c>
      <c r="G180" s="99">
        <v>8</v>
      </c>
      <c r="H180" s="37">
        <v>7</v>
      </c>
      <c r="I180" s="37">
        <v>6</v>
      </c>
      <c r="J180" s="37">
        <v>2</v>
      </c>
      <c r="K180" s="37"/>
      <c r="L180" s="37"/>
      <c r="M180" s="37"/>
      <c r="N180" s="99">
        <v>15</v>
      </c>
      <c r="O180" s="37"/>
      <c r="P180" s="37"/>
      <c r="Q180" s="37"/>
      <c r="R180" s="99"/>
      <c r="S180" s="37"/>
      <c r="T180" s="37"/>
      <c r="U180" s="37"/>
      <c r="V180" s="99"/>
      <c r="W180" s="100">
        <v>23</v>
      </c>
    </row>
    <row r="181" spans="1:23" ht="21" customHeight="1">
      <c r="A181" s="207"/>
      <c r="B181" s="207"/>
      <c r="C181" s="108" t="s">
        <v>569</v>
      </c>
      <c r="D181" s="39">
        <v>1</v>
      </c>
      <c r="E181" s="39">
        <v>6</v>
      </c>
      <c r="F181" s="39"/>
      <c r="G181" s="94">
        <v>7</v>
      </c>
      <c r="H181" s="39">
        <v>6</v>
      </c>
      <c r="I181" s="39">
        <v>2</v>
      </c>
      <c r="J181" s="39">
        <v>7</v>
      </c>
      <c r="K181" s="39"/>
      <c r="L181" s="39"/>
      <c r="M181" s="39"/>
      <c r="N181" s="94">
        <v>15</v>
      </c>
      <c r="O181" s="39"/>
      <c r="P181" s="39"/>
      <c r="Q181" s="39"/>
      <c r="R181" s="94"/>
      <c r="S181" s="39"/>
      <c r="T181" s="39"/>
      <c r="U181" s="39"/>
      <c r="V181" s="94"/>
      <c r="W181" s="95">
        <v>22</v>
      </c>
    </row>
    <row r="182" spans="1:23" ht="21" customHeight="1">
      <c r="A182" s="207"/>
      <c r="B182" s="207"/>
      <c r="C182" s="108" t="s">
        <v>539</v>
      </c>
      <c r="D182" s="39">
        <v>1</v>
      </c>
      <c r="E182" s="39">
        <v>12</v>
      </c>
      <c r="F182" s="39">
        <v>2</v>
      </c>
      <c r="G182" s="94">
        <v>15</v>
      </c>
      <c r="H182" s="39">
        <v>13</v>
      </c>
      <c r="I182" s="39">
        <v>8</v>
      </c>
      <c r="J182" s="39">
        <v>9</v>
      </c>
      <c r="K182" s="39"/>
      <c r="L182" s="39"/>
      <c r="M182" s="39"/>
      <c r="N182" s="94">
        <v>30</v>
      </c>
      <c r="O182" s="39"/>
      <c r="P182" s="39"/>
      <c r="Q182" s="39"/>
      <c r="R182" s="94"/>
      <c r="S182" s="39"/>
      <c r="T182" s="39"/>
      <c r="U182" s="39"/>
      <c r="V182" s="94"/>
      <c r="W182" s="95">
        <v>45</v>
      </c>
    </row>
    <row r="183" spans="1:23" ht="21" customHeight="1">
      <c r="A183" s="208"/>
      <c r="B183" s="208"/>
      <c r="C183" s="109" t="s">
        <v>15</v>
      </c>
      <c r="D183" s="97"/>
      <c r="E183" s="97"/>
      <c r="F183" s="97"/>
      <c r="G183" s="96"/>
      <c r="H183" s="97">
        <v>1</v>
      </c>
      <c r="I183" s="97">
        <v>1</v>
      </c>
      <c r="J183" s="97">
        <v>1</v>
      </c>
      <c r="K183" s="97"/>
      <c r="L183" s="97"/>
      <c r="M183" s="97"/>
      <c r="N183" s="96">
        <v>3</v>
      </c>
      <c r="O183" s="97"/>
      <c r="P183" s="97"/>
      <c r="Q183" s="97"/>
      <c r="R183" s="96"/>
      <c r="S183" s="97"/>
      <c r="T183" s="97"/>
      <c r="U183" s="97"/>
      <c r="V183" s="96"/>
      <c r="W183" s="98">
        <v>3</v>
      </c>
    </row>
    <row r="184" spans="1:23" ht="21" customHeight="1">
      <c r="A184" s="219" t="s">
        <v>333</v>
      </c>
      <c r="B184" s="219" t="s">
        <v>617</v>
      </c>
      <c r="C184" s="112" t="s">
        <v>568</v>
      </c>
      <c r="D184" s="37">
        <v>1</v>
      </c>
      <c r="E184" s="37">
        <v>5</v>
      </c>
      <c r="F184" s="37">
        <v>2</v>
      </c>
      <c r="G184" s="99">
        <v>8</v>
      </c>
      <c r="H184" s="37">
        <v>4</v>
      </c>
      <c r="I184" s="37">
        <v>6</v>
      </c>
      <c r="J184" s="37">
        <v>3</v>
      </c>
      <c r="K184" s="37"/>
      <c r="L184" s="37"/>
      <c r="M184" s="37"/>
      <c r="N184" s="99">
        <v>13</v>
      </c>
      <c r="O184" s="37"/>
      <c r="P184" s="37"/>
      <c r="Q184" s="37"/>
      <c r="R184" s="99"/>
      <c r="S184" s="37"/>
      <c r="T184" s="37"/>
      <c r="U184" s="37"/>
      <c r="V184" s="99"/>
      <c r="W184" s="100">
        <v>21</v>
      </c>
    </row>
    <row r="185" spans="1:23" ht="21" customHeight="1">
      <c r="A185" s="207"/>
      <c r="B185" s="207"/>
      <c r="C185" s="108" t="s">
        <v>569</v>
      </c>
      <c r="D185" s="39">
        <v>2</v>
      </c>
      <c r="E185" s="39">
        <v>7</v>
      </c>
      <c r="F185" s="39">
        <v>5</v>
      </c>
      <c r="G185" s="94">
        <v>14</v>
      </c>
      <c r="H185" s="39">
        <v>5</v>
      </c>
      <c r="I185" s="39">
        <v>8</v>
      </c>
      <c r="J185" s="39">
        <v>5</v>
      </c>
      <c r="K185" s="39"/>
      <c r="L185" s="39"/>
      <c r="M185" s="39"/>
      <c r="N185" s="94">
        <v>18</v>
      </c>
      <c r="O185" s="39"/>
      <c r="P185" s="39"/>
      <c r="Q185" s="39"/>
      <c r="R185" s="94"/>
      <c r="S185" s="39"/>
      <c r="T185" s="39"/>
      <c r="U185" s="39"/>
      <c r="V185" s="94"/>
      <c r="W185" s="95">
        <v>32</v>
      </c>
    </row>
    <row r="186" spans="1:23" ht="21" customHeight="1">
      <c r="A186" s="207"/>
      <c r="B186" s="207"/>
      <c r="C186" s="108" t="s">
        <v>539</v>
      </c>
      <c r="D186" s="39">
        <v>3</v>
      </c>
      <c r="E186" s="39">
        <v>12</v>
      </c>
      <c r="F186" s="39">
        <v>7</v>
      </c>
      <c r="G186" s="94">
        <v>22</v>
      </c>
      <c r="H186" s="39">
        <v>9</v>
      </c>
      <c r="I186" s="39">
        <v>14</v>
      </c>
      <c r="J186" s="39">
        <v>8</v>
      </c>
      <c r="K186" s="39"/>
      <c r="L186" s="39"/>
      <c r="M186" s="39"/>
      <c r="N186" s="94">
        <v>31</v>
      </c>
      <c r="O186" s="39"/>
      <c r="P186" s="39"/>
      <c r="Q186" s="39"/>
      <c r="R186" s="94"/>
      <c r="S186" s="39"/>
      <c r="T186" s="39"/>
      <c r="U186" s="39"/>
      <c r="V186" s="94"/>
      <c r="W186" s="95">
        <v>53</v>
      </c>
    </row>
    <row r="187" spans="1:23" ht="21" customHeight="1">
      <c r="A187" s="207"/>
      <c r="B187" s="208"/>
      <c r="C187" s="109" t="s">
        <v>15</v>
      </c>
      <c r="D187" s="97"/>
      <c r="E187" s="97"/>
      <c r="F187" s="97"/>
      <c r="G187" s="96"/>
      <c r="H187" s="97">
        <v>1</v>
      </c>
      <c r="I187" s="97">
        <v>1</v>
      </c>
      <c r="J187" s="97">
        <v>1</v>
      </c>
      <c r="K187" s="97"/>
      <c r="L187" s="97"/>
      <c r="M187" s="97"/>
      <c r="N187" s="96">
        <v>3</v>
      </c>
      <c r="O187" s="97"/>
      <c r="P187" s="97"/>
      <c r="Q187" s="97"/>
      <c r="R187" s="96"/>
      <c r="S187" s="97"/>
      <c r="T187" s="97"/>
      <c r="U187" s="97"/>
      <c r="V187" s="96"/>
      <c r="W187" s="98">
        <v>3</v>
      </c>
    </row>
    <row r="188" spans="1:23" ht="21" customHeight="1">
      <c r="A188" s="207"/>
      <c r="B188" s="219" t="s">
        <v>618</v>
      </c>
      <c r="C188" s="112" t="s">
        <v>568</v>
      </c>
      <c r="D188" s="37"/>
      <c r="E188" s="37">
        <v>2</v>
      </c>
      <c r="F188" s="37">
        <v>2</v>
      </c>
      <c r="G188" s="99">
        <v>4</v>
      </c>
      <c r="H188" s="37">
        <v>2</v>
      </c>
      <c r="I188" s="37"/>
      <c r="J188" s="37">
        <v>1</v>
      </c>
      <c r="K188" s="37"/>
      <c r="L188" s="37"/>
      <c r="M188" s="37"/>
      <c r="N188" s="99">
        <v>3</v>
      </c>
      <c r="O188" s="37"/>
      <c r="P188" s="37"/>
      <c r="Q188" s="37"/>
      <c r="R188" s="99"/>
      <c r="S188" s="37"/>
      <c r="T188" s="37"/>
      <c r="U188" s="37"/>
      <c r="V188" s="99"/>
      <c r="W188" s="100">
        <v>7</v>
      </c>
    </row>
    <row r="189" spans="1:23" ht="21" customHeight="1">
      <c r="A189" s="207"/>
      <c r="B189" s="207"/>
      <c r="C189" s="108" t="s">
        <v>569</v>
      </c>
      <c r="D189" s="39"/>
      <c r="E189" s="39">
        <v>1</v>
      </c>
      <c r="F189" s="39">
        <v>2</v>
      </c>
      <c r="G189" s="94">
        <v>3</v>
      </c>
      <c r="H189" s="39">
        <v>1</v>
      </c>
      <c r="I189" s="39">
        <v>2</v>
      </c>
      <c r="J189" s="39">
        <v>3</v>
      </c>
      <c r="K189" s="39"/>
      <c r="L189" s="39"/>
      <c r="M189" s="39"/>
      <c r="N189" s="94">
        <v>6</v>
      </c>
      <c r="O189" s="39"/>
      <c r="P189" s="39"/>
      <c r="Q189" s="39"/>
      <c r="R189" s="94"/>
      <c r="S189" s="39"/>
      <c r="T189" s="39"/>
      <c r="U189" s="39"/>
      <c r="V189" s="94"/>
      <c r="W189" s="95">
        <v>9</v>
      </c>
    </row>
    <row r="190" spans="1:23" ht="21" customHeight="1">
      <c r="A190" s="207"/>
      <c r="B190" s="207"/>
      <c r="C190" s="108" t="s">
        <v>539</v>
      </c>
      <c r="D190" s="39"/>
      <c r="E190" s="39">
        <v>3</v>
      </c>
      <c r="F190" s="39">
        <v>4</v>
      </c>
      <c r="G190" s="94">
        <v>7</v>
      </c>
      <c r="H190" s="39">
        <v>3</v>
      </c>
      <c r="I190" s="39">
        <v>2</v>
      </c>
      <c r="J190" s="39">
        <v>4</v>
      </c>
      <c r="K190" s="39"/>
      <c r="L190" s="39"/>
      <c r="M190" s="39"/>
      <c r="N190" s="94">
        <v>9</v>
      </c>
      <c r="O190" s="39"/>
      <c r="P190" s="39"/>
      <c r="Q190" s="39"/>
      <c r="R190" s="94"/>
      <c r="S190" s="39"/>
      <c r="T190" s="39"/>
      <c r="U190" s="39"/>
      <c r="V190" s="94"/>
      <c r="W190" s="95">
        <v>16</v>
      </c>
    </row>
    <row r="191" spans="1:23" ht="21" customHeight="1">
      <c r="A191" s="207"/>
      <c r="B191" s="208"/>
      <c r="C191" s="109" t="s">
        <v>15</v>
      </c>
      <c r="D191" s="97"/>
      <c r="E191" s="97"/>
      <c r="F191" s="97"/>
      <c r="G191" s="96"/>
      <c r="H191" s="97">
        <v>1</v>
      </c>
      <c r="I191" s="97">
        <v>1</v>
      </c>
      <c r="J191" s="97">
        <v>1</v>
      </c>
      <c r="K191" s="97"/>
      <c r="L191" s="97"/>
      <c r="M191" s="97"/>
      <c r="N191" s="96">
        <v>3</v>
      </c>
      <c r="O191" s="97"/>
      <c r="P191" s="97"/>
      <c r="Q191" s="97"/>
      <c r="R191" s="96"/>
      <c r="S191" s="97"/>
      <c r="T191" s="97"/>
      <c r="U191" s="97"/>
      <c r="V191" s="96"/>
      <c r="W191" s="98">
        <v>3</v>
      </c>
    </row>
    <row r="192" spans="1:23" ht="21" customHeight="1">
      <c r="A192" s="207"/>
      <c r="B192" s="219" t="s">
        <v>619</v>
      </c>
      <c r="C192" s="112" t="s">
        <v>568</v>
      </c>
      <c r="D192" s="37">
        <v>1</v>
      </c>
      <c r="E192" s="37">
        <v>4</v>
      </c>
      <c r="F192" s="37">
        <v>2</v>
      </c>
      <c r="G192" s="99">
        <v>7</v>
      </c>
      <c r="H192" s="37">
        <v>2</v>
      </c>
      <c r="I192" s="37">
        <v>6</v>
      </c>
      <c r="J192" s="37">
        <v>4</v>
      </c>
      <c r="K192" s="37"/>
      <c r="L192" s="37"/>
      <c r="M192" s="37"/>
      <c r="N192" s="99">
        <v>12</v>
      </c>
      <c r="O192" s="37"/>
      <c r="P192" s="37"/>
      <c r="Q192" s="37"/>
      <c r="R192" s="99"/>
      <c r="S192" s="37"/>
      <c r="T192" s="37"/>
      <c r="U192" s="37"/>
      <c r="V192" s="99"/>
      <c r="W192" s="100">
        <v>19</v>
      </c>
    </row>
    <row r="193" spans="1:23" ht="21" customHeight="1">
      <c r="A193" s="207"/>
      <c r="B193" s="207"/>
      <c r="C193" s="108" t="s">
        <v>569</v>
      </c>
      <c r="D193" s="39">
        <v>3</v>
      </c>
      <c r="E193" s="39">
        <v>5</v>
      </c>
      <c r="F193" s="39">
        <v>5</v>
      </c>
      <c r="G193" s="94">
        <v>13</v>
      </c>
      <c r="H193" s="39">
        <v>4</v>
      </c>
      <c r="I193" s="39">
        <v>5</v>
      </c>
      <c r="J193" s="39">
        <v>2</v>
      </c>
      <c r="K193" s="39"/>
      <c r="L193" s="39"/>
      <c r="M193" s="39"/>
      <c r="N193" s="94">
        <v>11</v>
      </c>
      <c r="O193" s="39"/>
      <c r="P193" s="39"/>
      <c r="Q193" s="39"/>
      <c r="R193" s="94"/>
      <c r="S193" s="39"/>
      <c r="T193" s="39"/>
      <c r="U193" s="39"/>
      <c r="V193" s="94"/>
      <c r="W193" s="95">
        <v>24</v>
      </c>
    </row>
    <row r="194" spans="1:23" ht="21" customHeight="1">
      <c r="A194" s="207"/>
      <c r="B194" s="207"/>
      <c r="C194" s="108" t="s">
        <v>539</v>
      </c>
      <c r="D194" s="39">
        <v>4</v>
      </c>
      <c r="E194" s="39">
        <v>9</v>
      </c>
      <c r="F194" s="39">
        <v>7</v>
      </c>
      <c r="G194" s="94">
        <v>20</v>
      </c>
      <c r="H194" s="39">
        <v>6</v>
      </c>
      <c r="I194" s="39">
        <v>11</v>
      </c>
      <c r="J194" s="39">
        <v>6</v>
      </c>
      <c r="K194" s="39"/>
      <c r="L194" s="39"/>
      <c r="M194" s="39"/>
      <c r="N194" s="94">
        <v>23</v>
      </c>
      <c r="O194" s="39"/>
      <c r="P194" s="39"/>
      <c r="Q194" s="39"/>
      <c r="R194" s="94"/>
      <c r="S194" s="39"/>
      <c r="T194" s="39"/>
      <c r="U194" s="39"/>
      <c r="V194" s="94"/>
      <c r="W194" s="95">
        <v>43</v>
      </c>
    </row>
    <row r="195" spans="1:23" ht="21" customHeight="1">
      <c r="A195" s="207"/>
      <c r="B195" s="208"/>
      <c r="C195" s="109" t="s">
        <v>15</v>
      </c>
      <c r="D195" s="97"/>
      <c r="E195" s="97"/>
      <c r="F195" s="97"/>
      <c r="G195" s="96"/>
      <c r="H195" s="97">
        <v>1</v>
      </c>
      <c r="I195" s="97">
        <v>1</v>
      </c>
      <c r="J195" s="97">
        <v>1</v>
      </c>
      <c r="K195" s="97"/>
      <c r="L195" s="97"/>
      <c r="M195" s="97"/>
      <c r="N195" s="96">
        <v>3</v>
      </c>
      <c r="O195" s="97"/>
      <c r="P195" s="97"/>
      <c r="Q195" s="97"/>
      <c r="R195" s="96"/>
      <c r="S195" s="97"/>
      <c r="T195" s="97"/>
      <c r="U195" s="97"/>
      <c r="V195" s="96"/>
      <c r="W195" s="98">
        <v>3</v>
      </c>
    </row>
    <row r="196" spans="1:23" ht="21" customHeight="1">
      <c r="A196" s="207"/>
      <c r="B196" s="219" t="s">
        <v>620</v>
      </c>
      <c r="C196" s="112" t="s">
        <v>568</v>
      </c>
      <c r="D196" s="37">
        <v>4</v>
      </c>
      <c r="E196" s="37">
        <v>5</v>
      </c>
      <c r="F196" s="37">
        <v>6</v>
      </c>
      <c r="G196" s="99">
        <v>15</v>
      </c>
      <c r="H196" s="37">
        <v>10</v>
      </c>
      <c r="I196" s="37">
        <v>4</v>
      </c>
      <c r="J196" s="37">
        <v>4</v>
      </c>
      <c r="K196" s="37"/>
      <c r="L196" s="37"/>
      <c r="M196" s="37"/>
      <c r="N196" s="99">
        <v>18</v>
      </c>
      <c r="O196" s="37"/>
      <c r="P196" s="37"/>
      <c r="Q196" s="37"/>
      <c r="R196" s="99"/>
      <c r="S196" s="37"/>
      <c r="T196" s="37"/>
      <c r="U196" s="37"/>
      <c r="V196" s="99"/>
      <c r="W196" s="100">
        <v>33</v>
      </c>
    </row>
    <row r="197" spans="1:23" ht="21" customHeight="1">
      <c r="A197" s="207"/>
      <c r="B197" s="207"/>
      <c r="C197" s="108" t="s">
        <v>569</v>
      </c>
      <c r="D197" s="39">
        <v>8</v>
      </c>
      <c r="E197" s="39">
        <v>2</v>
      </c>
      <c r="F197" s="39">
        <v>3</v>
      </c>
      <c r="G197" s="94">
        <v>13</v>
      </c>
      <c r="H197" s="39">
        <v>2</v>
      </c>
      <c r="I197" s="39">
        <v>7</v>
      </c>
      <c r="J197" s="39">
        <v>4</v>
      </c>
      <c r="K197" s="39"/>
      <c r="L197" s="39"/>
      <c r="M197" s="39"/>
      <c r="N197" s="94">
        <v>13</v>
      </c>
      <c r="O197" s="39"/>
      <c r="P197" s="39"/>
      <c r="Q197" s="39"/>
      <c r="R197" s="94"/>
      <c r="S197" s="39"/>
      <c r="T197" s="39"/>
      <c r="U197" s="39"/>
      <c r="V197" s="94"/>
      <c r="W197" s="95">
        <v>26</v>
      </c>
    </row>
    <row r="198" spans="1:23" ht="21" customHeight="1">
      <c r="A198" s="207"/>
      <c r="B198" s="207"/>
      <c r="C198" s="108" t="s">
        <v>539</v>
      </c>
      <c r="D198" s="39">
        <v>12</v>
      </c>
      <c r="E198" s="39">
        <v>7</v>
      </c>
      <c r="F198" s="39">
        <v>9</v>
      </c>
      <c r="G198" s="94">
        <v>28</v>
      </c>
      <c r="H198" s="39">
        <v>12</v>
      </c>
      <c r="I198" s="39">
        <v>11</v>
      </c>
      <c r="J198" s="39">
        <v>8</v>
      </c>
      <c r="K198" s="39"/>
      <c r="L198" s="39"/>
      <c r="M198" s="39"/>
      <c r="N198" s="94">
        <v>31</v>
      </c>
      <c r="O198" s="39"/>
      <c r="P198" s="39"/>
      <c r="Q198" s="39"/>
      <c r="R198" s="94"/>
      <c r="S198" s="39"/>
      <c r="T198" s="39"/>
      <c r="U198" s="39"/>
      <c r="V198" s="94"/>
      <c r="W198" s="95">
        <v>59</v>
      </c>
    </row>
    <row r="199" spans="1:23" ht="21" customHeight="1">
      <c r="A199" s="207"/>
      <c r="B199" s="208"/>
      <c r="C199" s="109" t="s">
        <v>15</v>
      </c>
      <c r="D199" s="97"/>
      <c r="E199" s="97"/>
      <c r="F199" s="97"/>
      <c r="G199" s="96"/>
      <c r="H199" s="97">
        <v>1</v>
      </c>
      <c r="I199" s="97">
        <v>1</v>
      </c>
      <c r="J199" s="97">
        <v>1</v>
      </c>
      <c r="K199" s="97"/>
      <c r="L199" s="97"/>
      <c r="M199" s="97"/>
      <c r="N199" s="96">
        <v>3</v>
      </c>
      <c r="O199" s="97"/>
      <c r="P199" s="97"/>
      <c r="Q199" s="97"/>
      <c r="R199" s="96"/>
      <c r="S199" s="97"/>
      <c r="T199" s="97"/>
      <c r="U199" s="97"/>
      <c r="V199" s="96"/>
      <c r="W199" s="98">
        <v>3</v>
      </c>
    </row>
    <row r="200" spans="1:23" ht="21" customHeight="1">
      <c r="A200" s="207"/>
      <c r="B200" s="219" t="s">
        <v>621</v>
      </c>
      <c r="C200" s="112" t="s">
        <v>568</v>
      </c>
      <c r="D200" s="37"/>
      <c r="E200" s="37">
        <v>3</v>
      </c>
      <c r="F200" s="37">
        <v>1</v>
      </c>
      <c r="G200" s="99">
        <v>4</v>
      </c>
      <c r="H200" s="37">
        <v>6</v>
      </c>
      <c r="I200" s="37">
        <v>2</v>
      </c>
      <c r="J200" s="37">
        <v>3</v>
      </c>
      <c r="K200" s="37"/>
      <c r="L200" s="37"/>
      <c r="M200" s="37"/>
      <c r="N200" s="99">
        <v>11</v>
      </c>
      <c r="O200" s="37"/>
      <c r="P200" s="37"/>
      <c r="Q200" s="37"/>
      <c r="R200" s="99"/>
      <c r="S200" s="37"/>
      <c r="T200" s="37"/>
      <c r="U200" s="37"/>
      <c r="V200" s="99"/>
      <c r="W200" s="100">
        <v>15</v>
      </c>
    </row>
    <row r="201" spans="1:23" ht="21" customHeight="1">
      <c r="A201" s="207"/>
      <c r="B201" s="207"/>
      <c r="C201" s="108" t="s">
        <v>569</v>
      </c>
      <c r="D201" s="39"/>
      <c r="E201" s="39">
        <v>6</v>
      </c>
      <c r="F201" s="39">
        <v>4</v>
      </c>
      <c r="G201" s="94">
        <v>10</v>
      </c>
      <c r="H201" s="39">
        <v>3</v>
      </c>
      <c r="I201" s="39">
        <v>1</v>
      </c>
      <c r="J201" s="39">
        <v>4</v>
      </c>
      <c r="K201" s="39"/>
      <c r="L201" s="39"/>
      <c r="M201" s="39"/>
      <c r="N201" s="94">
        <v>8</v>
      </c>
      <c r="O201" s="39"/>
      <c r="P201" s="39"/>
      <c r="Q201" s="39"/>
      <c r="R201" s="94"/>
      <c r="S201" s="39"/>
      <c r="T201" s="39"/>
      <c r="U201" s="39"/>
      <c r="V201" s="94"/>
      <c r="W201" s="95">
        <v>18</v>
      </c>
    </row>
    <row r="202" spans="1:23" ht="21" customHeight="1">
      <c r="A202" s="207"/>
      <c r="B202" s="207"/>
      <c r="C202" s="108" t="s">
        <v>539</v>
      </c>
      <c r="D202" s="39"/>
      <c r="E202" s="39">
        <v>9</v>
      </c>
      <c r="F202" s="39">
        <v>5</v>
      </c>
      <c r="G202" s="94">
        <v>14</v>
      </c>
      <c r="H202" s="39">
        <v>9</v>
      </c>
      <c r="I202" s="39">
        <v>3</v>
      </c>
      <c r="J202" s="39">
        <v>7</v>
      </c>
      <c r="K202" s="39"/>
      <c r="L202" s="39"/>
      <c r="M202" s="39"/>
      <c r="N202" s="94">
        <v>19</v>
      </c>
      <c r="O202" s="39"/>
      <c r="P202" s="39"/>
      <c r="Q202" s="39"/>
      <c r="R202" s="94"/>
      <c r="S202" s="39"/>
      <c r="T202" s="39"/>
      <c r="U202" s="39"/>
      <c r="V202" s="94"/>
      <c r="W202" s="95">
        <v>33</v>
      </c>
    </row>
    <row r="203" spans="1:23" ht="21" customHeight="1">
      <c r="A203" s="207"/>
      <c r="B203" s="208"/>
      <c r="C203" s="109" t="s">
        <v>15</v>
      </c>
      <c r="D203" s="97"/>
      <c r="E203" s="97"/>
      <c r="F203" s="97"/>
      <c r="G203" s="96"/>
      <c r="H203" s="97">
        <v>1</v>
      </c>
      <c r="I203" s="97">
        <v>1</v>
      </c>
      <c r="J203" s="97">
        <v>1</v>
      </c>
      <c r="K203" s="97"/>
      <c r="L203" s="97"/>
      <c r="M203" s="97"/>
      <c r="N203" s="96">
        <v>3</v>
      </c>
      <c r="O203" s="97"/>
      <c r="P203" s="97"/>
      <c r="Q203" s="97"/>
      <c r="R203" s="96"/>
      <c r="S203" s="97"/>
      <c r="T203" s="97"/>
      <c r="U203" s="97"/>
      <c r="V203" s="96"/>
      <c r="W203" s="98">
        <v>3</v>
      </c>
    </row>
    <row r="204" spans="1:23" ht="21" customHeight="1">
      <c r="A204" s="207"/>
      <c r="B204" s="219" t="s">
        <v>622</v>
      </c>
      <c r="C204" s="112" t="s">
        <v>568</v>
      </c>
      <c r="D204" s="37"/>
      <c r="E204" s="37"/>
      <c r="F204" s="37"/>
      <c r="G204" s="99"/>
      <c r="H204" s="37">
        <v>2</v>
      </c>
      <c r="I204" s="37">
        <v>1</v>
      </c>
      <c r="J204" s="37">
        <v>2</v>
      </c>
      <c r="K204" s="37"/>
      <c r="L204" s="37"/>
      <c r="M204" s="37"/>
      <c r="N204" s="99">
        <v>5</v>
      </c>
      <c r="O204" s="37"/>
      <c r="P204" s="37"/>
      <c r="Q204" s="37"/>
      <c r="R204" s="99"/>
      <c r="S204" s="37"/>
      <c r="T204" s="37"/>
      <c r="U204" s="37"/>
      <c r="V204" s="99"/>
      <c r="W204" s="100">
        <v>5</v>
      </c>
    </row>
    <row r="205" spans="1:23" ht="21" customHeight="1">
      <c r="A205" s="207"/>
      <c r="B205" s="207"/>
      <c r="C205" s="108" t="s">
        <v>569</v>
      </c>
      <c r="D205" s="39"/>
      <c r="E205" s="39"/>
      <c r="F205" s="39"/>
      <c r="G205" s="94"/>
      <c r="H205" s="39">
        <v>1</v>
      </c>
      <c r="I205" s="39">
        <v>3</v>
      </c>
      <c r="J205" s="39">
        <v>2</v>
      </c>
      <c r="K205" s="39"/>
      <c r="L205" s="39"/>
      <c r="M205" s="39"/>
      <c r="N205" s="94">
        <v>6</v>
      </c>
      <c r="O205" s="39"/>
      <c r="P205" s="39"/>
      <c r="Q205" s="39"/>
      <c r="R205" s="94"/>
      <c r="S205" s="39"/>
      <c r="T205" s="39"/>
      <c r="U205" s="39"/>
      <c r="V205" s="94"/>
      <c r="W205" s="95">
        <v>6</v>
      </c>
    </row>
    <row r="206" spans="1:23" ht="21" customHeight="1">
      <c r="A206" s="207"/>
      <c r="B206" s="207"/>
      <c r="C206" s="108" t="s">
        <v>539</v>
      </c>
      <c r="D206" s="39"/>
      <c r="E206" s="39"/>
      <c r="F206" s="39"/>
      <c r="G206" s="94"/>
      <c r="H206" s="39">
        <v>3</v>
      </c>
      <c r="I206" s="39">
        <v>4</v>
      </c>
      <c r="J206" s="39">
        <v>4</v>
      </c>
      <c r="K206" s="39"/>
      <c r="L206" s="39"/>
      <c r="M206" s="39"/>
      <c r="N206" s="94">
        <v>11</v>
      </c>
      <c r="O206" s="39"/>
      <c r="P206" s="39"/>
      <c r="Q206" s="39"/>
      <c r="R206" s="94"/>
      <c r="S206" s="39"/>
      <c r="T206" s="39"/>
      <c r="U206" s="39"/>
      <c r="V206" s="94"/>
      <c r="W206" s="95">
        <v>11</v>
      </c>
    </row>
    <row r="207" spans="1:23" ht="21" customHeight="1">
      <c r="A207" s="208"/>
      <c r="B207" s="208"/>
      <c r="C207" s="109" t="s">
        <v>15</v>
      </c>
      <c r="D207" s="97"/>
      <c r="E207" s="97"/>
      <c r="F207" s="97"/>
      <c r="G207" s="96"/>
      <c r="H207" s="97">
        <v>1</v>
      </c>
      <c r="I207" s="97">
        <v>1</v>
      </c>
      <c r="J207" s="97">
        <v>1</v>
      </c>
      <c r="K207" s="97"/>
      <c r="L207" s="97"/>
      <c r="M207" s="97"/>
      <c r="N207" s="96">
        <v>3</v>
      </c>
      <c r="O207" s="97"/>
      <c r="P207" s="97"/>
      <c r="Q207" s="97"/>
      <c r="R207" s="96"/>
      <c r="S207" s="97"/>
      <c r="T207" s="97"/>
      <c r="U207" s="97"/>
      <c r="V207" s="96"/>
      <c r="W207" s="98">
        <v>3</v>
      </c>
    </row>
    <row r="208" spans="1:23" ht="21" customHeight="1">
      <c r="A208" s="219" t="s">
        <v>333</v>
      </c>
      <c r="B208" s="219" t="s">
        <v>623</v>
      </c>
      <c r="C208" s="112" t="s">
        <v>568</v>
      </c>
      <c r="D208" s="37"/>
      <c r="E208" s="37"/>
      <c r="F208" s="37"/>
      <c r="G208" s="99"/>
      <c r="H208" s="37"/>
      <c r="I208" s="37">
        <v>4</v>
      </c>
      <c r="J208" s="37">
        <v>2</v>
      </c>
      <c r="K208" s="37"/>
      <c r="L208" s="37"/>
      <c r="M208" s="37"/>
      <c r="N208" s="99">
        <v>6</v>
      </c>
      <c r="O208" s="37"/>
      <c r="P208" s="37"/>
      <c r="Q208" s="37"/>
      <c r="R208" s="99"/>
      <c r="S208" s="37"/>
      <c r="T208" s="37"/>
      <c r="U208" s="37"/>
      <c r="V208" s="99"/>
      <c r="W208" s="100">
        <v>6</v>
      </c>
    </row>
    <row r="209" spans="1:23" ht="21" customHeight="1">
      <c r="A209" s="207"/>
      <c r="B209" s="207"/>
      <c r="C209" s="108" t="s">
        <v>569</v>
      </c>
      <c r="D209" s="39"/>
      <c r="E209" s="39"/>
      <c r="F209" s="39"/>
      <c r="G209" s="94"/>
      <c r="H209" s="39">
        <v>2</v>
      </c>
      <c r="I209" s="39">
        <v>3</v>
      </c>
      <c r="J209" s="39">
        <v>3</v>
      </c>
      <c r="K209" s="39"/>
      <c r="L209" s="39"/>
      <c r="M209" s="39"/>
      <c r="N209" s="94">
        <v>8</v>
      </c>
      <c r="O209" s="39"/>
      <c r="P209" s="39"/>
      <c r="Q209" s="39"/>
      <c r="R209" s="94"/>
      <c r="S209" s="39"/>
      <c r="T209" s="39"/>
      <c r="U209" s="39"/>
      <c r="V209" s="94"/>
      <c r="W209" s="95">
        <v>8</v>
      </c>
    </row>
    <row r="210" spans="1:23" ht="21" customHeight="1">
      <c r="A210" s="207"/>
      <c r="B210" s="207"/>
      <c r="C210" s="108" t="s">
        <v>539</v>
      </c>
      <c r="D210" s="39"/>
      <c r="E210" s="39"/>
      <c r="F210" s="39"/>
      <c r="G210" s="94"/>
      <c r="H210" s="39">
        <v>2</v>
      </c>
      <c r="I210" s="39">
        <v>7</v>
      </c>
      <c r="J210" s="39">
        <v>5</v>
      </c>
      <c r="K210" s="39"/>
      <c r="L210" s="39"/>
      <c r="M210" s="39"/>
      <c r="N210" s="94">
        <v>14</v>
      </c>
      <c r="O210" s="39"/>
      <c r="P210" s="39"/>
      <c r="Q210" s="39"/>
      <c r="R210" s="94"/>
      <c r="S210" s="39"/>
      <c r="T210" s="39"/>
      <c r="U210" s="39"/>
      <c r="V210" s="94"/>
      <c r="W210" s="95">
        <v>14</v>
      </c>
    </row>
    <row r="211" spans="1:23" ht="21" customHeight="1">
      <c r="A211" s="207"/>
      <c r="B211" s="208"/>
      <c r="C211" s="109" t="s">
        <v>15</v>
      </c>
      <c r="D211" s="97"/>
      <c r="E211" s="97"/>
      <c r="F211" s="97"/>
      <c r="G211" s="96"/>
      <c r="H211" s="97">
        <v>1</v>
      </c>
      <c r="I211" s="97">
        <v>1</v>
      </c>
      <c r="J211" s="97">
        <v>1</v>
      </c>
      <c r="K211" s="97"/>
      <c r="L211" s="97"/>
      <c r="M211" s="97"/>
      <c r="N211" s="96">
        <v>3</v>
      </c>
      <c r="O211" s="97"/>
      <c r="P211" s="97"/>
      <c r="Q211" s="97"/>
      <c r="R211" s="96"/>
      <c r="S211" s="97"/>
      <c r="T211" s="97"/>
      <c r="U211" s="97"/>
      <c r="V211" s="96"/>
      <c r="W211" s="98">
        <v>3</v>
      </c>
    </row>
    <row r="212" spans="1:23" ht="21" customHeight="1">
      <c r="A212" s="207"/>
      <c r="B212" s="219" t="s">
        <v>624</v>
      </c>
      <c r="C212" s="112" t="s">
        <v>568</v>
      </c>
      <c r="D212" s="37"/>
      <c r="E212" s="37">
        <v>3</v>
      </c>
      <c r="F212" s="37">
        <v>1</v>
      </c>
      <c r="G212" s="99">
        <v>4</v>
      </c>
      <c r="H212" s="37">
        <v>4</v>
      </c>
      <c r="I212" s="37">
        <v>3</v>
      </c>
      <c r="J212" s="37">
        <v>4</v>
      </c>
      <c r="K212" s="37"/>
      <c r="L212" s="37"/>
      <c r="M212" s="37"/>
      <c r="N212" s="99">
        <v>11</v>
      </c>
      <c r="O212" s="37"/>
      <c r="P212" s="37"/>
      <c r="Q212" s="37"/>
      <c r="R212" s="99"/>
      <c r="S212" s="37"/>
      <c r="T212" s="37"/>
      <c r="U212" s="37"/>
      <c r="V212" s="99"/>
      <c r="W212" s="100">
        <v>15</v>
      </c>
    </row>
    <row r="213" spans="1:23" ht="21" customHeight="1">
      <c r="A213" s="207"/>
      <c r="B213" s="207"/>
      <c r="C213" s="108" t="s">
        <v>569</v>
      </c>
      <c r="D213" s="39"/>
      <c r="E213" s="39">
        <v>3</v>
      </c>
      <c r="F213" s="39">
        <v>1</v>
      </c>
      <c r="G213" s="94">
        <v>4</v>
      </c>
      <c r="H213" s="39">
        <v>1</v>
      </c>
      <c r="I213" s="39">
        <v>4</v>
      </c>
      <c r="J213" s="39"/>
      <c r="K213" s="39"/>
      <c r="L213" s="39"/>
      <c r="M213" s="39"/>
      <c r="N213" s="94">
        <v>5</v>
      </c>
      <c r="O213" s="39"/>
      <c r="P213" s="39"/>
      <c r="Q213" s="39"/>
      <c r="R213" s="94"/>
      <c r="S213" s="39"/>
      <c r="T213" s="39"/>
      <c r="U213" s="39"/>
      <c r="V213" s="94"/>
      <c r="W213" s="95">
        <v>9</v>
      </c>
    </row>
    <row r="214" spans="1:23" ht="21" customHeight="1">
      <c r="A214" s="207"/>
      <c r="B214" s="207"/>
      <c r="C214" s="108" t="s">
        <v>539</v>
      </c>
      <c r="D214" s="39"/>
      <c r="E214" s="39">
        <v>6</v>
      </c>
      <c r="F214" s="39">
        <v>2</v>
      </c>
      <c r="G214" s="94">
        <v>8</v>
      </c>
      <c r="H214" s="39">
        <v>5</v>
      </c>
      <c r="I214" s="39">
        <v>7</v>
      </c>
      <c r="J214" s="39">
        <v>4</v>
      </c>
      <c r="K214" s="39"/>
      <c r="L214" s="39"/>
      <c r="M214" s="39"/>
      <c r="N214" s="94">
        <v>16</v>
      </c>
      <c r="O214" s="39"/>
      <c r="P214" s="39"/>
      <c r="Q214" s="39"/>
      <c r="R214" s="94"/>
      <c r="S214" s="39"/>
      <c r="T214" s="39"/>
      <c r="U214" s="39"/>
      <c r="V214" s="94"/>
      <c r="W214" s="95">
        <v>24</v>
      </c>
    </row>
    <row r="215" spans="1:23" ht="21" customHeight="1">
      <c r="A215" s="208"/>
      <c r="B215" s="208"/>
      <c r="C215" s="109" t="s">
        <v>15</v>
      </c>
      <c r="D215" s="97"/>
      <c r="E215" s="97"/>
      <c r="F215" s="97"/>
      <c r="G215" s="96"/>
      <c r="H215" s="97">
        <v>1</v>
      </c>
      <c r="I215" s="97">
        <v>1</v>
      </c>
      <c r="J215" s="97">
        <v>1</v>
      </c>
      <c r="K215" s="97"/>
      <c r="L215" s="97"/>
      <c r="M215" s="97"/>
      <c r="N215" s="96">
        <v>3</v>
      </c>
      <c r="O215" s="97"/>
      <c r="P215" s="97"/>
      <c r="Q215" s="97"/>
      <c r="R215" s="96"/>
      <c r="S215" s="97"/>
      <c r="T215" s="97"/>
      <c r="U215" s="97"/>
      <c r="V215" s="96"/>
      <c r="W215" s="98">
        <v>3</v>
      </c>
    </row>
    <row r="216" spans="1:23" ht="21" customHeight="1">
      <c r="A216" s="219" t="s">
        <v>304</v>
      </c>
      <c r="B216" s="219" t="s">
        <v>304</v>
      </c>
      <c r="C216" s="112" t="s">
        <v>568</v>
      </c>
      <c r="D216" s="37"/>
      <c r="E216" s="37">
        <v>7</v>
      </c>
      <c r="F216" s="37">
        <v>6</v>
      </c>
      <c r="G216" s="99">
        <v>13</v>
      </c>
      <c r="H216" s="37">
        <v>20</v>
      </c>
      <c r="I216" s="37">
        <v>14</v>
      </c>
      <c r="J216" s="37">
        <v>14</v>
      </c>
      <c r="K216" s="37">
        <v>4</v>
      </c>
      <c r="L216" s="37">
        <v>1</v>
      </c>
      <c r="M216" s="37">
        <v>9</v>
      </c>
      <c r="N216" s="99">
        <v>62</v>
      </c>
      <c r="O216" s="37"/>
      <c r="P216" s="37"/>
      <c r="Q216" s="37"/>
      <c r="R216" s="99"/>
      <c r="S216" s="37"/>
      <c r="T216" s="37"/>
      <c r="U216" s="37"/>
      <c r="V216" s="99"/>
      <c r="W216" s="100">
        <v>75</v>
      </c>
    </row>
    <row r="217" spans="1:23" ht="21" customHeight="1">
      <c r="A217" s="207"/>
      <c r="B217" s="207"/>
      <c r="C217" s="108" t="s">
        <v>569</v>
      </c>
      <c r="D217" s="39"/>
      <c r="E217" s="39">
        <v>13</v>
      </c>
      <c r="F217" s="39">
        <v>6</v>
      </c>
      <c r="G217" s="94">
        <v>19</v>
      </c>
      <c r="H217" s="39">
        <v>11</v>
      </c>
      <c r="I217" s="39">
        <v>8</v>
      </c>
      <c r="J217" s="39">
        <v>7</v>
      </c>
      <c r="K217" s="39">
        <v>11</v>
      </c>
      <c r="L217" s="39">
        <v>12</v>
      </c>
      <c r="M217" s="39">
        <v>6</v>
      </c>
      <c r="N217" s="94">
        <v>55</v>
      </c>
      <c r="O217" s="39"/>
      <c r="P217" s="39"/>
      <c r="Q217" s="39"/>
      <c r="R217" s="94"/>
      <c r="S217" s="39"/>
      <c r="T217" s="39"/>
      <c r="U217" s="39"/>
      <c r="V217" s="94"/>
      <c r="W217" s="95">
        <v>74</v>
      </c>
    </row>
    <row r="218" spans="1:23" ht="21" customHeight="1">
      <c r="A218" s="207"/>
      <c r="B218" s="207"/>
      <c r="C218" s="108" t="s">
        <v>539</v>
      </c>
      <c r="D218" s="39"/>
      <c r="E218" s="39">
        <v>20</v>
      </c>
      <c r="F218" s="39">
        <v>12</v>
      </c>
      <c r="G218" s="94">
        <v>32</v>
      </c>
      <c r="H218" s="39">
        <v>31</v>
      </c>
      <c r="I218" s="39">
        <v>22</v>
      </c>
      <c r="J218" s="39">
        <v>21</v>
      </c>
      <c r="K218" s="39">
        <v>15</v>
      </c>
      <c r="L218" s="39">
        <v>13</v>
      </c>
      <c r="M218" s="39">
        <v>15</v>
      </c>
      <c r="N218" s="94">
        <v>117</v>
      </c>
      <c r="O218" s="39"/>
      <c r="P218" s="39"/>
      <c r="Q218" s="39"/>
      <c r="R218" s="94"/>
      <c r="S218" s="39"/>
      <c r="T218" s="39"/>
      <c r="U218" s="39"/>
      <c r="V218" s="94"/>
      <c r="W218" s="95">
        <v>149</v>
      </c>
    </row>
    <row r="219" spans="1:23" ht="21" customHeight="1">
      <c r="A219" s="207"/>
      <c r="B219" s="208"/>
      <c r="C219" s="109" t="s">
        <v>15</v>
      </c>
      <c r="D219" s="97"/>
      <c r="E219" s="97">
        <v>1</v>
      </c>
      <c r="F219" s="97">
        <v>1</v>
      </c>
      <c r="G219" s="96">
        <v>2</v>
      </c>
      <c r="H219" s="97">
        <v>1</v>
      </c>
      <c r="I219" s="97">
        <v>1</v>
      </c>
      <c r="J219" s="97">
        <v>1</v>
      </c>
      <c r="K219" s="97">
        <v>1</v>
      </c>
      <c r="L219" s="97">
        <v>1</v>
      </c>
      <c r="M219" s="97">
        <v>1</v>
      </c>
      <c r="N219" s="96">
        <v>6</v>
      </c>
      <c r="O219" s="97"/>
      <c r="P219" s="97"/>
      <c r="Q219" s="97"/>
      <c r="R219" s="96"/>
      <c r="S219" s="97"/>
      <c r="T219" s="97"/>
      <c r="U219" s="97"/>
      <c r="V219" s="96"/>
      <c r="W219" s="98">
        <v>8</v>
      </c>
    </row>
    <row r="220" spans="1:23" ht="21" customHeight="1">
      <c r="A220" s="207"/>
      <c r="B220" s="219" t="s">
        <v>625</v>
      </c>
      <c r="C220" s="112" t="s">
        <v>568</v>
      </c>
      <c r="D220" s="37"/>
      <c r="E220" s="37">
        <v>6</v>
      </c>
      <c r="F220" s="37">
        <v>3</v>
      </c>
      <c r="G220" s="99">
        <v>9</v>
      </c>
      <c r="H220" s="37">
        <v>6</v>
      </c>
      <c r="I220" s="37">
        <v>4</v>
      </c>
      <c r="J220" s="37">
        <v>4</v>
      </c>
      <c r="K220" s="37">
        <v>4</v>
      </c>
      <c r="L220" s="37">
        <v>5</v>
      </c>
      <c r="M220" s="37"/>
      <c r="N220" s="99">
        <v>23</v>
      </c>
      <c r="O220" s="37"/>
      <c r="P220" s="37"/>
      <c r="Q220" s="37"/>
      <c r="R220" s="99"/>
      <c r="S220" s="37"/>
      <c r="T220" s="37"/>
      <c r="U220" s="37"/>
      <c r="V220" s="99"/>
      <c r="W220" s="100">
        <v>32</v>
      </c>
    </row>
    <row r="221" spans="1:23" ht="21" customHeight="1">
      <c r="A221" s="207"/>
      <c r="B221" s="207"/>
      <c r="C221" s="108" t="s">
        <v>569</v>
      </c>
      <c r="D221" s="39"/>
      <c r="E221" s="39">
        <v>6</v>
      </c>
      <c r="F221" s="39">
        <v>1</v>
      </c>
      <c r="G221" s="94">
        <v>7</v>
      </c>
      <c r="H221" s="39">
        <v>2</v>
      </c>
      <c r="I221" s="39">
        <v>3</v>
      </c>
      <c r="J221" s="39">
        <v>2</v>
      </c>
      <c r="K221" s="39">
        <v>2</v>
      </c>
      <c r="L221" s="39">
        <v>4</v>
      </c>
      <c r="M221" s="39"/>
      <c r="N221" s="94">
        <v>13</v>
      </c>
      <c r="O221" s="39"/>
      <c r="P221" s="39"/>
      <c r="Q221" s="39"/>
      <c r="R221" s="94"/>
      <c r="S221" s="39"/>
      <c r="T221" s="39"/>
      <c r="U221" s="39"/>
      <c r="V221" s="94"/>
      <c r="W221" s="95">
        <v>20</v>
      </c>
    </row>
    <row r="222" spans="1:23" ht="21" customHeight="1">
      <c r="A222" s="207"/>
      <c r="B222" s="207"/>
      <c r="C222" s="108" t="s">
        <v>539</v>
      </c>
      <c r="D222" s="39"/>
      <c r="E222" s="39">
        <v>12</v>
      </c>
      <c r="F222" s="39">
        <v>4</v>
      </c>
      <c r="G222" s="94">
        <v>16</v>
      </c>
      <c r="H222" s="39">
        <v>8</v>
      </c>
      <c r="I222" s="39">
        <v>7</v>
      </c>
      <c r="J222" s="39">
        <v>6</v>
      </c>
      <c r="K222" s="39">
        <v>6</v>
      </c>
      <c r="L222" s="39">
        <v>9</v>
      </c>
      <c r="M222" s="39"/>
      <c r="N222" s="94">
        <v>36</v>
      </c>
      <c r="O222" s="39"/>
      <c r="P222" s="39"/>
      <c r="Q222" s="39"/>
      <c r="R222" s="94"/>
      <c r="S222" s="39"/>
      <c r="T222" s="39"/>
      <c r="U222" s="39"/>
      <c r="V222" s="94"/>
      <c r="W222" s="95">
        <v>52</v>
      </c>
    </row>
    <row r="223" spans="1:23" ht="21" customHeight="1">
      <c r="A223" s="208"/>
      <c r="B223" s="208"/>
      <c r="C223" s="109" t="s">
        <v>15</v>
      </c>
      <c r="D223" s="97"/>
      <c r="E223" s="97">
        <v>1</v>
      </c>
      <c r="F223" s="97">
        <v>1</v>
      </c>
      <c r="G223" s="96">
        <v>2</v>
      </c>
      <c r="H223" s="97">
        <v>1</v>
      </c>
      <c r="I223" s="97">
        <v>1</v>
      </c>
      <c r="J223" s="97">
        <v>1</v>
      </c>
      <c r="K223" s="97">
        <v>1</v>
      </c>
      <c r="L223" s="97">
        <v>1</v>
      </c>
      <c r="M223" s="97"/>
      <c r="N223" s="96">
        <v>5</v>
      </c>
      <c r="O223" s="97"/>
      <c r="P223" s="97"/>
      <c r="Q223" s="97"/>
      <c r="R223" s="96"/>
      <c r="S223" s="97"/>
      <c r="T223" s="97"/>
      <c r="U223" s="97"/>
      <c r="V223" s="96"/>
      <c r="W223" s="98">
        <v>7</v>
      </c>
    </row>
    <row r="224" spans="1:23" ht="21" customHeight="1">
      <c r="A224" s="219" t="s">
        <v>320</v>
      </c>
      <c r="B224" s="219" t="s">
        <v>320</v>
      </c>
      <c r="C224" s="112" t="s">
        <v>568</v>
      </c>
      <c r="D224" s="37"/>
      <c r="E224" s="37">
        <v>39</v>
      </c>
      <c r="F224" s="37">
        <v>66</v>
      </c>
      <c r="G224" s="99">
        <v>105</v>
      </c>
      <c r="H224" s="37">
        <v>66</v>
      </c>
      <c r="I224" s="37">
        <v>67</v>
      </c>
      <c r="J224" s="37">
        <v>38</v>
      </c>
      <c r="K224" s="37">
        <v>40</v>
      </c>
      <c r="L224" s="37">
        <v>50</v>
      </c>
      <c r="M224" s="37">
        <v>39</v>
      </c>
      <c r="N224" s="99">
        <v>300</v>
      </c>
      <c r="O224" s="37">
        <v>30</v>
      </c>
      <c r="P224" s="37">
        <v>32</v>
      </c>
      <c r="Q224" s="37">
        <v>21</v>
      </c>
      <c r="R224" s="99">
        <v>83</v>
      </c>
      <c r="S224" s="37"/>
      <c r="T224" s="37"/>
      <c r="U224" s="37"/>
      <c r="V224" s="99"/>
      <c r="W224" s="100">
        <v>488</v>
      </c>
    </row>
    <row r="225" spans="1:23" ht="21" customHeight="1">
      <c r="A225" s="207"/>
      <c r="B225" s="207"/>
      <c r="C225" s="108" t="s">
        <v>569</v>
      </c>
      <c r="D225" s="39"/>
      <c r="E225" s="39">
        <v>40</v>
      </c>
      <c r="F225" s="39">
        <v>48</v>
      </c>
      <c r="G225" s="94">
        <v>88</v>
      </c>
      <c r="H225" s="39">
        <v>46</v>
      </c>
      <c r="I225" s="39">
        <v>45</v>
      </c>
      <c r="J225" s="39">
        <v>47</v>
      </c>
      <c r="K225" s="39">
        <v>46</v>
      </c>
      <c r="L225" s="39">
        <v>46</v>
      </c>
      <c r="M225" s="39">
        <v>51</v>
      </c>
      <c r="N225" s="94">
        <v>281</v>
      </c>
      <c r="O225" s="39">
        <v>65</v>
      </c>
      <c r="P225" s="39">
        <v>49</v>
      </c>
      <c r="Q225" s="39">
        <v>32</v>
      </c>
      <c r="R225" s="94">
        <v>146</v>
      </c>
      <c r="S225" s="39"/>
      <c r="T225" s="39"/>
      <c r="U225" s="39"/>
      <c r="V225" s="94"/>
      <c r="W225" s="95">
        <v>515</v>
      </c>
    </row>
    <row r="226" spans="1:23" ht="21" customHeight="1">
      <c r="A226" s="207"/>
      <c r="B226" s="207"/>
      <c r="C226" s="108" t="s">
        <v>539</v>
      </c>
      <c r="D226" s="39"/>
      <c r="E226" s="39">
        <v>79</v>
      </c>
      <c r="F226" s="39">
        <v>114</v>
      </c>
      <c r="G226" s="94">
        <v>193</v>
      </c>
      <c r="H226" s="39">
        <v>112</v>
      </c>
      <c r="I226" s="39">
        <v>112</v>
      </c>
      <c r="J226" s="39">
        <v>85</v>
      </c>
      <c r="K226" s="39">
        <v>86</v>
      </c>
      <c r="L226" s="39">
        <v>96</v>
      </c>
      <c r="M226" s="39">
        <v>90</v>
      </c>
      <c r="N226" s="94">
        <v>581</v>
      </c>
      <c r="O226" s="39">
        <v>95</v>
      </c>
      <c r="P226" s="39">
        <v>81</v>
      </c>
      <c r="Q226" s="39">
        <v>53</v>
      </c>
      <c r="R226" s="94">
        <v>229</v>
      </c>
      <c r="S226" s="39"/>
      <c r="T226" s="39"/>
      <c r="U226" s="39"/>
      <c r="V226" s="94"/>
      <c r="W226" s="95">
        <v>1003</v>
      </c>
    </row>
    <row r="227" spans="1:23" ht="21" customHeight="1">
      <c r="A227" s="207"/>
      <c r="B227" s="208"/>
      <c r="C227" s="109" t="s">
        <v>15</v>
      </c>
      <c r="D227" s="97"/>
      <c r="E227" s="97">
        <v>2</v>
      </c>
      <c r="F227" s="97">
        <v>3</v>
      </c>
      <c r="G227" s="96">
        <v>5</v>
      </c>
      <c r="H227" s="97">
        <v>4</v>
      </c>
      <c r="I227" s="97">
        <v>4</v>
      </c>
      <c r="J227" s="97">
        <v>3</v>
      </c>
      <c r="K227" s="97">
        <v>3</v>
      </c>
      <c r="L227" s="97">
        <v>4</v>
      </c>
      <c r="M227" s="97">
        <v>3</v>
      </c>
      <c r="N227" s="96">
        <v>21</v>
      </c>
      <c r="O227" s="97">
        <v>3</v>
      </c>
      <c r="P227" s="97">
        <v>3</v>
      </c>
      <c r="Q227" s="97">
        <v>2</v>
      </c>
      <c r="R227" s="96">
        <v>8</v>
      </c>
      <c r="S227" s="97"/>
      <c r="T227" s="97"/>
      <c r="U227" s="97"/>
      <c r="V227" s="96"/>
      <c r="W227" s="98">
        <v>34</v>
      </c>
    </row>
    <row r="228" spans="1:23" ht="21" customHeight="1">
      <c r="A228" s="207"/>
      <c r="B228" s="219" t="s">
        <v>626</v>
      </c>
      <c r="C228" s="112" t="s">
        <v>568</v>
      </c>
      <c r="D228" s="37"/>
      <c r="E228" s="37">
        <v>4</v>
      </c>
      <c r="F228" s="37">
        <v>8</v>
      </c>
      <c r="G228" s="99">
        <v>12</v>
      </c>
      <c r="H228" s="37">
        <v>3</v>
      </c>
      <c r="I228" s="37">
        <v>7</v>
      </c>
      <c r="J228" s="37">
        <v>9</v>
      </c>
      <c r="K228" s="37">
        <v>9</v>
      </c>
      <c r="L228" s="37">
        <v>5</v>
      </c>
      <c r="M228" s="37">
        <v>10</v>
      </c>
      <c r="N228" s="99">
        <v>43</v>
      </c>
      <c r="O228" s="37"/>
      <c r="P228" s="37"/>
      <c r="Q228" s="37"/>
      <c r="R228" s="99"/>
      <c r="S228" s="37"/>
      <c r="T228" s="37"/>
      <c r="U228" s="37"/>
      <c r="V228" s="99"/>
      <c r="W228" s="100">
        <v>55</v>
      </c>
    </row>
    <row r="229" spans="1:23" ht="21" customHeight="1">
      <c r="A229" s="207"/>
      <c r="B229" s="207"/>
      <c r="C229" s="108" t="s">
        <v>569</v>
      </c>
      <c r="D229" s="39"/>
      <c r="E229" s="39">
        <v>6</v>
      </c>
      <c r="F229" s="39">
        <v>5</v>
      </c>
      <c r="G229" s="94">
        <v>11</v>
      </c>
      <c r="H229" s="39">
        <v>4</v>
      </c>
      <c r="I229" s="39">
        <v>10</v>
      </c>
      <c r="J229" s="39">
        <v>11</v>
      </c>
      <c r="K229" s="39">
        <v>4</v>
      </c>
      <c r="L229" s="39">
        <v>6</v>
      </c>
      <c r="M229" s="39">
        <v>3</v>
      </c>
      <c r="N229" s="94">
        <v>38</v>
      </c>
      <c r="O229" s="39"/>
      <c r="P229" s="39"/>
      <c r="Q229" s="39"/>
      <c r="R229" s="94"/>
      <c r="S229" s="39"/>
      <c r="T229" s="39"/>
      <c r="U229" s="39"/>
      <c r="V229" s="94"/>
      <c r="W229" s="95">
        <v>49</v>
      </c>
    </row>
    <row r="230" spans="1:23" ht="21" customHeight="1">
      <c r="A230" s="207"/>
      <c r="B230" s="207"/>
      <c r="C230" s="108" t="s">
        <v>539</v>
      </c>
      <c r="D230" s="39"/>
      <c r="E230" s="39">
        <v>10</v>
      </c>
      <c r="F230" s="39">
        <v>13</v>
      </c>
      <c r="G230" s="94">
        <v>23</v>
      </c>
      <c r="H230" s="39">
        <v>7</v>
      </c>
      <c r="I230" s="39">
        <v>17</v>
      </c>
      <c r="J230" s="39">
        <v>20</v>
      </c>
      <c r="K230" s="39">
        <v>13</v>
      </c>
      <c r="L230" s="39">
        <v>11</v>
      </c>
      <c r="M230" s="39">
        <v>13</v>
      </c>
      <c r="N230" s="94">
        <v>81</v>
      </c>
      <c r="O230" s="39"/>
      <c r="P230" s="39"/>
      <c r="Q230" s="39"/>
      <c r="R230" s="94"/>
      <c r="S230" s="39"/>
      <c r="T230" s="39"/>
      <c r="U230" s="39"/>
      <c r="V230" s="94"/>
      <c r="W230" s="95">
        <v>104</v>
      </c>
    </row>
    <row r="231" spans="1:23" ht="21" customHeight="1">
      <c r="A231" s="208"/>
      <c r="B231" s="208"/>
      <c r="C231" s="109" t="s">
        <v>15</v>
      </c>
      <c r="D231" s="97"/>
      <c r="E231" s="97">
        <v>1</v>
      </c>
      <c r="F231" s="97">
        <v>1</v>
      </c>
      <c r="G231" s="96">
        <v>2</v>
      </c>
      <c r="H231" s="97">
        <v>1</v>
      </c>
      <c r="I231" s="97">
        <v>1</v>
      </c>
      <c r="J231" s="97">
        <v>1</v>
      </c>
      <c r="K231" s="97">
        <v>1</v>
      </c>
      <c r="L231" s="97">
        <v>1</v>
      </c>
      <c r="M231" s="97">
        <v>1</v>
      </c>
      <c r="N231" s="96">
        <v>6</v>
      </c>
      <c r="O231" s="97"/>
      <c r="P231" s="97"/>
      <c r="Q231" s="97"/>
      <c r="R231" s="96"/>
      <c r="S231" s="97"/>
      <c r="T231" s="97"/>
      <c r="U231" s="97"/>
      <c r="V231" s="96"/>
      <c r="W231" s="98">
        <v>8</v>
      </c>
    </row>
    <row r="232" spans="1:23" ht="21" customHeight="1">
      <c r="A232" s="219" t="s">
        <v>320</v>
      </c>
      <c r="B232" s="219" t="s">
        <v>627</v>
      </c>
      <c r="C232" s="112" t="s">
        <v>568</v>
      </c>
      <c r="D232" s="37"/>
      <c r="E232" s="37">
        <v>2</v>
      </c>
      <c r="F232" s="37">
        <v>1</v>
      </c>
      <c r="G232" s="99">
        <v>3</v>
      </c>
      <c r="H232" s="37">
        <v>6</v>
      </c>
      <c r="I232" s="37">
        <v>3</v>
      </c>
      <c r="J232" s="37">
        <v>8</v>
      </c>
      <c r="K232" s="37">
        <v>2</v>
      </c>
      <c r="L232" s="37">
        <v>5</v>
      </c>
      <c r="M232" s="37">
        <v>6</v>
      </c>
      <c r="N232" s="99">
        <v>30</v>
      </c>
      <c r="O232" s="37"/>
      <c r="P232" s="37"/>
      <c r="Q232" s="37"/>
      <c r="R232" s="99"/>
      <c r="S232" s="37"/>
      <c r="T232" s="37"/>
      <c r="U232" s="37"/>
      <c r="V232" s="99"/>
      <c r="W232" s="100">
        <v>33</v>
      </c>
    </row>
    <row r="233" spans="1:23" ht="21" customHeight="1">
      <c r="A233" s="207"/>
      <c r="B233" s="207"/>
      <c r="C233" s="108" t="s">
        <v>569</v>
      </c>
      <c r="D233" s="39"/>
      <c r="E233" s="39">
        <v>3</v>
      </c>
      <c r="F233" s="39">
        <v>6</v>
      </c>
      <c r="G233" s="94">
        <v>9</v>
      </c>
      <c r="H233" s="39">
        <v>7</v>
      </c>
      <c r="I233" s="39">
        <v>5</v>
      </c>
      <c r="J233" s="39">
        <v>3</v>
      </c>
      <c r="K233" s="39">
        <v>5</v>
      </c>
      <c r="L233" s="39">
        <v>8</v>
      </c>
      <c r="M233" s="39">
        <v>7</v>
      </c>
      <c r="N233" s="94">
        <v>35</v>
      </c>
      <c r="O233" s="39"/>
      <c r="P233" s="39"/>
      <c r="Q233" s="39"/>
      <c r="R233" s="94"/>
      <c r="S233" s="39"/>
      <c r="T233" s="39"/>
      <c r="U233" s="39"/>
      <c r="V233" s="94"/>
      <c r="W233" s="95">
        <v>44</v>
      </c>
    </row>
    <row r="234" spans="1:23" ht="21" customHeight="1">
      <c r="A234" s="207"/>
      <c r="B234" s="207"/>
      <c r="C234" s="108" t="s">
        <v>539</v>
      </c>
      <c r="D234" s="39"/>
      <c r="E234" s="39">
        <v>5</v>
      </c>
      <c r="F234" s="39">
        <v>7</v>
      </c>
      <c r="G234" s="94">
        <v>12</v>
      </c>
      <c r="H234" s="39">
        <v>13</v>
      </c>
      <c r="I234" s="39">
        <v>8</v>
      </c>
      <c r="J234" s="39">
        <v>11</v>
      </c>
      <c r="K234" s="39">
        <v>7</v>
      </c>
      <c r="L234" s="39">
        <v>13</v>
      </c>
      <c r="M234" s="39">
        <v>13</v>
      </c>
      <c r="N234" s="94">
        <v>65</v>
      </c>
      <c r="O234" s="39"/>
      <c r="P234" s="39"/>
      <c r="Q234" s="39"/>
      <c r="R234" s="94"/>
      <c r="S234" s="39"/>
      <c r="T234" s="39"/>
      <c r="U234" s="39"/>
      <c r="V234" s="94"/>
      <c r="W234" s="95">
        <v>77</v>
      </c>
    </row>
    <row r="235" spans="1:23" ht="21" customHeight="1">
      <c r="A235" s="208"/>
      <c r="B235" s="208"/>
      <c r="C235" s="109" t="s">
        <v>15</v>
      </c>
      <c r="D235" s="97"/>
      <c r="E235" s="97">
        <v>1</v>
      </c>
      <c r="F235" s="97">
        <v>1</v>
      </c>
      <c r="G235" s="96">
        <v>2</v>
      </c>
      <c r="H235" s="97">
        <v>1</v>
      </c>
      <c r="I235" s="97">
        <v>1</v>
      </c>
      <c r="J235" s="97">
        <v>1</v>
      </c>
      <c r="K235" s="97">
        <v>1</v>
      </c>
      <c r="L235" s="97">
        <v>1</v>
      </c>
      <c r="M235" s="97">
        <v>1</v>
      </c>
      <c r="N235" s="96">
        <v>6</v>
      </c>
      <c r="O235" s="97"/>
      <c r="P235" s="97"/>
      <c r="Q235" s="97"/>
      <c r="R235" s="96"/>
      <c r="S235" s="97"/>
      <c r="T235" s="97"/>
      <c r="U235" s="97"/>
      <c r="V235" s="96"/>
      <c r="W235" s="98">
        <v>8</v>
      </c>
    </row>
    <row r="236" spans="1:23" ht="21" customHeight="1">
      <c r="A236" s="219" t="s">
        <v>324</v>
      </c>
      <c r="B236" s="219" t="s">
        <v>324</v>
      </c>
      <c r="C236" s="112" t="s">
        <v>568</v>
      </c>
      <c r="D236" s="37"/>
      <c r="E236" s="37">
        <v>22</v>
      </c>
      <c r="F236" s="37">
        <v>19</v>
      </c>
      <c r="G236" s="99">
        <v>41</v>
      </c>
      <c r="H236" s="37">
        <v>24</v>
      </c>
      <c r="I236" s="37">
        <v>25</v>
      </c>
      <c r="J236" s="37">
        <v>19</v>
      </c>
      <c r="K236" s="37">
        <v>16</v>
      </c>
      <c r="L236" s="37">
        <v>7</v>
      </c>
      <c r="M236" s="37">
        <v>21</v>
      </c>
      <c r="N236" s="99">
        <v>112</v>
      </c>
      <c r="O236" s="37">
        <v>10</v>
      </c>
      <c r="P236" s="37">
        <v>17</v>
      </c>
      <c r="Q236" s="37">
        <v>5</v>
      </c>
      <c r="R236" s="99">
        <v>32</v>
      </c>
      <c r="S236" s="37"/>
      <c r="T236" s="37"/>
      <c r="U236" s="37"/>
      <c r="V236" s="99"/>
      <c r="W236" s="100">
        <v>185</v>
      </c>
    </row>
    <row r="237" spans="1:23" ht="21" customHeight="1">
      <c r="A237" s="207"/>
      <c r="B237" s="207"/>
      <c r="C237" s="108" t="s">
        <v>569</v>
      </c>
      <c r="D237" s="39"/>
      <c r="E237" s="39">
        <v>18</v>
      </c>
      <c r="F237" s="39">
        <v>17</v>
      </c>
      <c r="G237" s="94">
        <v>35</v>
      </c>
      <c r="H237" s="39">
        <v>11</v>
      </c>
      <c r="I237" s="39">
        <v>24</v>
      </c>
      <c r="J237" s="39">
        <v>21</v>
      </c>
      <c r="K237" s="39">
        <v>19</v>
      </c>
      <c r="L237" s="39">
        <v>14</v>
      </c>
      <c r="M237" s="39">
        <v>21</v>
      </c>
      <c r="N237" s="94">
        <v>110</v>
      </c>
      <c r="O237" s="39">
        <v>16</v>
      </c>
      <c r="P237" s="39">
        <v>17</v>
      </c>
      <c r="Q237" s="39">
        <v>14</v>
      </c>
      <c r="R237" s="94">
        <v>47</v>
      </c>
      <c r="S237" s="39"/>
      <c r="T237" s="39"/>
      <c r="U237" s="39"/>
      <c r="V237" s="94"/>
      <c r="W237" s="95">
        <v>192</v>
      </c>
    </row>
    <row r="238" spans="1:23" ht="21" customHeight="1">
      <c r="A238" s="207"/>
      <c r="B238" s="207"/>
      <c r="C238" s="108" t="s">
        <v>539</v>
      </c>
      <c r="D238" s="39"/>
      <c r="E238" s="39">
        <v>40</v>
      </c>
      <c r="F238" s="39">
        <v>36</v>
      </c>
      <c r="G238" s="94">
        <v>76</v>
      </c>
      <c r="H238" s="39">
        <v>35</v>
      </c>
      <c r="I238" s="39">
        <v>49</v>
      </c>
      <c r="J238" s="39">
        <v>40</v>
      </c>
      <c r="K238" s="39">
        <v>35</v>
      </c>
      <c r="L238" s="39">
        <v>21</v>
      </c>
      <c r="M238" s="39">
        <v>42</v>
      </c>
      <c r="N238" s="94">
        <v>222</v>
      </c>
      <c r="O238" s="39">
        <v>26</v>
      </c>
      <c r="P238" s="39">
        <v>34</v>
      </c>
      <c r="Q238" s="39">
        <v>19</v>
      </c>
      <c r="R238" s="94">
        <v>79</v>
      </c>
      <c r="S238" s="39"/>
      <c r="T238" s="39"/>
      <c r="U238" s="39"/>
      <c r="V238" s="94"/>
      <c r="W238" s="95">
        <v>377</v>
      </c>
    </row>
    <row r="239" spans="1:23" ht="21" customHeight="1">
      <c r="A239" s="207"/>
      <c r="B239" s="208"/>
      <c r="C239" s="109" t="s">
        <v>15</v>
      </c>
      <c r="D239" s="97"/>
      <c r="E239" s="97">
        <v>1</v>
      </c>
      <c r="F239" s="97">
        <v>1</v>
      </c>
      <c r="G239" s="96">
        <v>2</v>
      </c>
      <c r="H239" s="97">
        <v>1</v>
      </c>
      <c r="I239" s="97">
        <v>2</v>
      </c>
      <c r="J239" s="97">
        <v>1</v>
      </c>
      <c r="K239" s="97">
        <v>1</v>
      </c>
      <c r="L239" s="97">
        <v>1</v>
      </c>
      <c r="M239" s="97">
        <v>1</v>
      </c>
      <c r="N239" s="96">
        <v>7</v>
      </c>
      <c r="O239" s="97">
        <v>1</v>
      </c>
      <c r="P239" s="97">
        <v>1</v>
      </c>
      <c r="Q239" s="97">
        <v>1</v>
      </c>
      <c r="R239" s="96">
        <v>3</v>
      </c>
      <c r="S239" s="97"/>
      <c r="T239" s="97"/>
      <c r="U239" s="97"/>
      <c r="V239" s="96"/>
      <c r="W239" s="98">
        <v>12</v>
      </c>
    </row>
    <row r="240" spans="1:23" ht="21" customHeight="1">
      <c r="A240" s="207"/>
      <c r="B240" s="219" t="s">
        <v>628</v>
      </c>
      <c r="C240" s="112" t="s">
        <v>568</v>
      </c>
      <c r="D240" s="37"/>
      <c r="E240" s="37"/>
      <c r="F240" s="37"/>
      <c r="G240" s="99"/>
      <c r="H240" s="37"/>
      <c r="I240" s="37">
        <v>3</v>
      </c>
      <c r="J240" s="37">
        <v>2</v>
      </c>
      <c r="K240" s="37">
        <v>3</v>
      </c>
      <c r="L240" s="37">
        <v>1</v>
      </c>
      <c r="M240" s="37"/>
      <c r="N240" s="99">
        <v>9</v>
      </c>
      <c r="O240" s="37"/>
      <c r="P240" s="37"/>
      <c r="Q240" s="37"/>
      <c r="R240" s="99"/>
      <c r="S240" s="37"/>
      <c r="T240" s="37"/>
      <c r="U240" s="37"/>
      <c r="V240" s="99"/>
      <c r="W240" s="100">
        <v>9</v>
      </c>
    </row>
    <row r="241" spans="1:23" ht="21" customHeight="1">
      <c r="A241" s="207"/>
      <c r="B241" s="207"/>
      <c r="C241" s="108" t="s">
        <v>569</v>
      </c>
      <c r="D241" s="39"/>
      <c r="E241" s="39">
        <v>3</v>
      </c>
      <c r="F241" s="39">
        <v>3</v>
      </c>
      <c r="G241" s="94">
        <v>6</v>
      </c>
      <c r="H241" s="39"/>
      <c r="I241" s="39">
        <v>2</v>
      </c>
      <c r="J241" s="39">
        <v>4</v>
      </c>
      <c r="K241" s="39">
        <v>1</v>
      </c>
      <c r="L241" s="39">
        <v>2</v>
      </c>
      <c r="M241" s="39">
        <v>1</v>
      </c>
      <c r="N241" s="94">
        <v>10</v>
      </c>
      <c r="O241" s="39"/>
      <c r="P241" s="39"/>
      <c r="Q241" s="39"/>
      <c r="R241" s="94"/>
      <c r="S241" s="39"/>
      <c r="T241" s="39"/>
      <c r="U241" s="39"/>
      <c r="V241" s="94"/>
      <c r="W241" s="95">
        <v>16</v>
      </c>
    </row>
    <row r="242" spans="1:23" ht="21" customHeight="1">
      <c r="A242" s="207"/>
      <c r="B242" s="207"/>
      <c r="C242" s="108" t="s">
        <v>539</v>
      </c>
      <c r="D242" s="39"/>
      <c r="E242" s="39">
        <v>3</v>
      </c>
      <c r="F242" s="39">
        <v>3</v>
      </c>
      <c r="G242" s="94">
        <v>6</v>
      </c>
      <c r="H242" s="39"/>
      <c r="I242" s="39">
        <v>5</v>
      </c>
      <c r="J242" s="39">
        <v>6</v>
      </c>
      <c r="K242" s="39">
        <v>4</v>
      </c>
      <c r="L242" s="39">
        <v>3</v>
      </c>
      <c r="M242" s="39">
        <v>1</v>
      </c>
      <c r="N242" s="94">
        <v>19</v>
      </c>
      <c r="O242" s="39"/>
      <c r="P242" s="39"/>
      <c r="Q242" s="39"/>
      <c r="R242" s="94"/>
      <c r="S242" s="39"/>
      <c r="T242" s="39"/>
      <c r="U242" s="39"/>
      <c r="V242" s="94"/>
      <c r="W242" s="95">
        <v>25</v>
      </c>
    </row>
    <row r="243" spans="1:23" ht="21" customHeight="1">
      <c r="A243" s="207"/>
      <c r="B243" s="208"/>
      <c r="C243" s="109" t="s">
        <v>15</v>
      </c>
      <c r="D243" s="97"/>
      <c r="E243" s="97">
        <v>1</v>
      </c>
      <c r="F243" s="97">
        <v>1</v>
      </c>
      <c r="G243" s="96">
        <v>2</v>
      </c>
      <c r="H243" s="97">
        <v>1</v>
      </c>
      <c r="I243" s="97">
        <v>1</v>
      </c>
      <c r="J243" s="97">
        <v>1</v>
      </c>
      <c r="K243" s="97">
        <v>1</v>
      </c>
      <c r="L243" s="97">
        <v>1</v>
      </c>
      <c r="M243" s="97">
        <v>1</v>
      </c>
      <c r="N243" s="96">
        <v>6</v>
      </c>
      <c r="O243" s="97"/>
      <c r="P243" s="97"/>
      <c r="Q243" s="97"/>
      <c r="R243" s="96"/>
      <c r="S243" s="97"/>
      <c r="T243" s="97"/>
      <c r="U243" s="97"/>
      <c r="V243" s="96"/>
      <c r="W243" s="98">
        <v>8</v>
      </c>
    </row>
    <row r="244" spans="1:23" ht="21" customHeight="1">
      <c r="A244" s="207"/>
      <c r="B244" s="219" t="s">
        <v>629</v>
      </c>
      <c r="C244" s="112" t="s">
        <v>568</v>
      </c>
      <c r="D244" s="37"/>
      <c r="E244" s="37">
        <v>1</v>
      </c>
      <c r="F244" s="37">
        <v>6</v>
      </c>
      <c r="G244" s="99">
        <v>7</v>
      </c>
      <c r="H244" s="37">
        <v>5</v>
      </c>
      <c r="I244" s="37">
        <v>6</v>
      </c>
      <c r="J244" s="37">
        <v>7</v>
      </c>
      <c r="K244" s="37">
        <v>6</v>
      </c>
      <c r="L244" s="37">
        <v>5</v>
      </c>
      <c r="M244" s="37">
        <v>3</v>
      </c>
      <c r="N244" s="99">
        <v>32</v>
      </c>
      <c r="O244" s="37"/>
      <c r="P244" s="37"/>
      <c r="Q244" s="37"/>
      <c r="R244" s="99"/>
      <c r="S244" s="37"/>
      <c r="T244" s="37"/>
      <c r="U244" s="37"/>
      <c r="V244" s="99"/>
      <c r="W244" s="100">
        <v>39</v>
      </c>
    </row>
    <row r="245" spans="1:23" ht="21" customHeight="1">
      <c r="A245" s="207"/>
      <c r="B245" s="207"/>
      <c r="C245" s="108" t="s">
        <v>569</v>
      </c>
      <c r="D245" s="39"/>
      <c r="E245" s="39">
        <v>1</v>
      </c>
      <c r="F245" s="39">
        <v>5</v>
      </c>
      <c r="G245" s="94">
        <v>6</v>
      </c>
      <c r="H245" s="39">
        <v>4</v>
      </c>
      <c r="I245" s="39">
        <v>6</v>
      </c>
      <c r="J245" s="39">
        <v>5</v>
      </c>
      <c r="K245" s="39">
        <v>5</v>
      </c>
      <c r="L245" s="39">
        <v>6</v>
      </c>
      <c r="M245" s="39">
        <v>5</v>
      </c>
      <c r="N245" s="94">
        <v>31</v>
      </c>
      <c r="O245" s="39"/>
      <c r="P245" s="39"/>
      <c r="Q245" s="39"/>
      <c r="R245" s="94"/>
      <c r="S245" s="39"/>
      <c r="T245" s="39"/>
      <c r="U245" s="39"/>
      <c r="V245" s="94"/>
      <c r="W245" s="95">
        <v>37</v>
      </c>
    </row>
    <row r="246" spans="1:23" ht="21" customHeight="1">
      <c r="A246" s="207"/>
      <c r="B246" s="207"/>
      <c r="C246" s="108" t="s">
        <v>539</v>
      </c>
      <c r="D246" s="39"/>
      <c r="E246" s="39">
        <v>2</v>
      </c>
      <c r="F246" s="39">
        <v>11</v>
      </c>
      <c r="G246" s="94">
        <v>13</v>
      </c>
      <c r="H246" s="39">
        <v>9</v>
      </c>
      <c r="I246" s="39">
        <v>12</v>
      </c>
      <c r="J246" s="39">
        <v>12</v>
      </c>
      <c r="K246" s="39">
        <v>11</v>
      </c>
      <c r="L246" s="39">
        <v>11</v>
      </c>
      <c r="M246" s="39">
        <v>8</v>
      </c>
      <c r="N246" s="94">
        <v>63</v>
      </c>
      <c r="O246" s="39"/>
      <c r="P246" s="39"/>
      <c r="Q246" s="39"/>
      <c r="R246" s="94"/>
      <c r="S246" s="39"/>
      <c r="T246" s="39"/>
      <c r="U246" s="39"/>
      <c r="V246" s="94"/>
      <c r="W246" s="95">
        <v>76</v>
      </c>
    </row>
    <row r="247" spans="1:23" ht="21" customHeight="1">
      <c r="A247" s="207"/>
      <c r="B247" s="208"/>
      <c r="C247" s="109" t="s">
        <v>15</v>
      </c>
      <c r="D247" s="97"/>
      <c r="E247" s="97">
        <v>1</v>
      </c>
      <c r="F247" s="97">
        <v>1</v>
      </c>
      <c r="G247" s="96">
        <v>2</v>
      </c>
      <c r="H247" s="97">
        <v>1</v>
      </c>
      <c r="I247" s="97">
        <v>1</v>
      </c>
      <c r="J247" s="97">
        <v>1</v>
      </c>
      <c r="K247" s="97">
        <v>1</v>
      </c>
      <c r="L247" s="97">
        <v>1</v>
      </c>
      <c r="M247" s="97">
        <v>1</v>
      </c>
      <c r="N247" s="96">
        <v>6</v>
      </c>
      <c r="O247" s="97"/>
      <c r="P247" s="97"/>
      <c r="Q247" s="97"/>
      <c r="R247" s="96"/>
      <c r="S247" s="97"/>
      <c r="T247" s="97"/>
      <c r="U247" s="97"/>
      <c r="V247" s="96"/>
      <c r="W247" s="98">
        <v>8</v>
      </c>
    </row>
    <row r="248" spans="1:23" ht="21" customHeight="1">
      <c r="A248" s="207"/>
      <c r="B248" s="219" t="s">
        <v>630</v>
      </c>
      <c r="C248" s="112" t="s">
        <v>568</v>
      </c>
      <c r="D248" s="37"/>
      <c r="E248" s="37">
        <v>16</v>
      </c>
      <c r="F248" s="37">
        <v>12</v>
      </c>
      <c r="G248" s="99">
        <v>28</v>
      </c>
      <c r="H248" s="37">
        <v>11</v>
      </c>
      <c r="I248" s="37">
        <v>9</v>
      </c>
      <c r="J248" s="37">
        <v>9</v>
      </c>
      <c r="K248" s="37">
        <v>6</v>
      </c>
      <c r="L248" s="37">
        <v>4</v>
      </c>
      <c r="M248" s="37">
        <v>9</v>
      </c>
      <c r="N248" s="99">
        <v>48</v>
      </c>
      <c r="O248" s="37"/>
      <c r="P248" s="37"/>
      <c r="Q248" s="37"/>
      <c r="R248" s="99"/>
      <c r="S248" s="37"/>
      <c r="T248" s="37"/>
      <c r="U248" s="37"/>
      <c r="V248" s="99"/>
      <c r="W248" s="100">
        <v>76</v>
      </c>
    </row>
    <row r="249" spans="1:23" ht="21" customHeight="1">
      <c r="A249" s="207"/>
      <c r="B249" s="207"/>
      <c r="C249" s="108" t="s">
        <v>569</v>
      </c>
      <c r="D249" s="39"/>
      <c r="E249" s="39">
        <v>16</v>
      </c>
      <c r="F249" s="39">
        <v>4</v>
      </c>
      <c r="G249" s="94">
        <v>20</v>
      </c>
      <c r="H249" s="39">
        <v>3</v>
      </c>
      <c r="I249" s="39">
        <v>5</v>
      </c>
      <c r="J249" s="39">
        <v>8</v>
      </c>
      <c r="K249" s="39">
        <v>7</v>
      </c>
      <c r="L249" s="39">
        <v>6</v>
      </c>
      <c r="M249" s="39">
        <v>9</v>
      </c>
      <c r="N249" s="94">
        <v>38</v>
      </c>
      <c r="O249" s="39"/>
      <c r="P249" s="39"/>
      <c r="Q249" s="39"/>
      <c r="R249" s="94"/>
      <c r="S249" s="39"/>
      <c r="T249" s="39"/>
      <c r="U249" s="39"/>
      <c r="V249" s="94"/>
      <c r="W249" s="95">
        <v>58</v>
      </c>
    </row>
    <row r="250" spans="1:23" ht="21" customHeight="1">
      <c r="A250" s="207"/>
      <c r="B250" s="207"/>
      <c r="C250" s="108" t="s">
        <v>539</v>
      </c>
      <c r="D250" s="39"/>
      <c r="E250" s="39">
        <v>32</v>
      </c>
      <c r="F250" s="39">
        <v>16</v>
      </c>
      <c r="G250" s="94">
        <v>48</v>
      </c>
      <c r="H250" s="39">
        <v>14</v>
      </c>
      <c r="I250" s="39">
        <v>14</v>
      </c>
      <c r="J250" s="39">
        <v>17</v>
      </c>
      <c r="K250" s="39">
        <v>13</v>
      </c>
      <c r="L250" s="39">
        <v>10</v>
      </c>
      <c r="M250" s="39">
        <v>18</v>
      </c>
      <c r="N250" s="94">
        <v>86</v>
      </c>
      <c r="O250" s="39"/>
      <c r="P250" s="39"/>
      <c r="Q250" s="39"/>
      <c r="R250" s="94"/>
      <c r="S250" s="39"/>
      <c r="T250" s="39"/>
      <c r="U250" s="39"/>
      <c r="V250" s="94"/>
      <c r="W250" s="95">
        <v>134</v>
      </c>
    </row>
    <row r="251" spans="1:23" ht="21" customHeight="1">
      <c r="A251" s="208"/>
      <c r="B251" s="208"/>
      <c r="C251" s="109" t="s">
        <v>15</v>
      </c>
      <c r="D251" s="97"/>
      <c r="E251" s="97">
        <v>1</v>
      </c>
      <c r="F251" s="97">
        <v>1</v>
      </c>
      <c r="G251" s="96">
        <v>2</v>
      </c>
      <c r="H251" s="97">
        <v>1</v>
      </c>
      <c r="I251" s="97">
        <v>1</v>
      </c>
      <c r="J251" s="97">
        <v>1</v>
      </c>
      <c r="K251" s="97">
        <v>1</v>
      </c>
      <c r="L251" s="97">
        <v>1</v>
      </c>
      <c r="M251" s="97">
        <v>1</v>
      </c>
      <c r="N251" s="96">
        <v>6</v>
      </c>
      <c r="O251" s="97"/>
      <c r="P251" s="97"/>
      <c r="Q251" s="97"/>
      <c r="R251" s="96"/>
      <c r="S251" s="97"/>
      <c r="T251" s="97"/>
      <c r="U251" s="97"/>
      <c r="V251" s="96"/>
      <c r="W251" s="98">
        <v>8</v>
      </c>
    </row>
    <row r="252" spans="1:23" ht="21" customHeight="1">
      <c r="A252" s="219" t="s">
        <v>171</v>
      </c>
      <c r="B252" s="219" t="s">
        <v>171</v>
      </c>
      <c r="C252" s="112" t="s">
        <v>568</v>
      </c>
      <c r="D252" s="37"/>
      <c r="E252" s="37">
        <v>19</v>
      </c>
      <c r="F252" s="37">
        <v>6</v>
      </c>
      <c r="G252" s="99">
        <v>25</v>
      </c>
      <c r="H252" s="37">
        <v>8</v>
      </c>
      <c r="I252" s="37">
        <v>12</v>
      </c>
      <c r="J252" s="37">
        <v>8</v>
      </c>
      <c r="K252" s="37">
        <v>7</v>
      </c>
      <c r="L252" s="37">
        <v>5</v>
      </c>
      <c r="M252" s="37">
        <v>6</v>
      </c>
      <c r="N252" s="99">
        <v>46</v>
      </c>
      <c r="O252" s="37"/>
      <c r="P252" s="37"/>
      <c r="Q252" s="37"/>
      <c r="R252" s="99"/>
      <c r="S252" s="37"/>
      <c r="T252" s="37"/>
      <c r="U252" s="37"/>
      <c r="V252" s="99"/>
      <c r="W252" s="100">
        <v>71</v>
      </c>
    </row>
    <row r="253" spans="1:23" ht="21" customHeight="1">
      <c r="A253" s="207"/>
      <c r="B253" s="207"/>
      <c r="C253" s="108" t="s">
        <v>569</v>
      </c>
      <c r="D253" s="39"/>
      <c r="E253" s="39">
        <v>9</v>
      </c>
      <c r="F253" s="39">
        <v>8</v>
      </c>
      <c r="G253" s="94">
        <v>17</v>
      </c>
      <c r="H253" s="39">
        <v>8</v>
      </c>
      <c r="I253" s="39">
        <v>3</v>
      </c>
      <c r="J253" s="39">
        <v>5</v>
      </c>
      <c r="K253" s="39">
        <v>7</v>
      </c>
      <c r="L253" s="39">
        <v>11</v>
      </c>
      <c r="M253" s="39">
        <v>7</v>
      </c>
      <c r="N253" s="94">
        <v>41</v>
      </c>
      <c r="O253" s="39"/>
      <c r="P253" s="39"/>
      <c r="Q253" s="39"/>
      <c r="R253" s="94"/>
      <c r="S253" s="39"/>
      <c r="T253" s="39"/>
      <c r="U253" s="39"/>
      <c r="V253" s="94"/>
      <c r="W253" s="95">
        <v>58</v>
      </c>
    </row>
    <row r="254" spans="1:23" ht="21" customHeight="1">
      <c r="A254" s="207"/>
      <c r="B254" s="207"/>
      <c r="C254" s="108" t="s">
        <v>539</v>
      </c>
      <c r="D254" s="39"/>
      <c r="E254" s="39">
        <v>28</v>
      </c>
      <c r="F254" s="39">
        <v>14</v>
      </c>
      <c r="G254" s="94">
        <v>42</v>
      </c>
      <c r="H254" s="39">
        <v>16</v>
      </c>
      <c r="I254" s="39">
        <v>15</v>
      </c>
      <c r="J254" s="39">
        <v>13</v>
      </c>
      <c r="K254" s="39">
        <v>14</v>
      </c>
      <c r="L254" s="39">
        <v>16</v>
      </c>
      <c r="M254" s="39">
        <v>13</v>
      </c>
      <c r="N254" s="94">
        <v>87</v>
      </c>
      <c r="O254" s="39"/>
      <c r="P254" s="39"/>
      <c r="Q254" s="39"/>
      <c r="R254" s="94"/>
      <c r="S254" s="39"/>
      <c r="T254" s="39"/>
      <c r="U254" s="39"/>
      <c r="V254" s="94"/>
      <c r="W254" s="95">
        <v>129</v>
      </c>
    </row>
    <row r="255" spans="1:23" ht="21" customHeight="1">
      <c r="A255" s="208"/>
      <c r="B255" s="208"/>
      <c r="C255" s="109" t="s">
        <v>15</v>
      </c>
      <c r="D255" s="97"/>
      <c r="E255" s="97">
        <v>1</v>
      </c>
      <c r="F255" s="97">
        <v>1</v>
      </c>
      <c r="G255" s="96">
        <v>2</v>
      </c>
      <c r="H255" s="97">
        <v>1</v>
      </c>
      <c r="I255" s="97">
        <v>1</v>
      </c>
      <c r="J255" s="97">
        <v>1</v>
      </c>
      <c r="K255" s="97">
        <v>1</v>
      </c>
      <c r="L255" s="97">
        <v>1</v>
      </c>
      <c r="M255" s="97">
        <v>1</v>
      </c>
      <c r="N255" s="96">
        <v>6</v>
      </c>
      <c r="O255" s="97"/>
      <c r="P255" s="97"/>
      <c r="Q255" s="97"/>
      <c r="R255" s="96"/>
      <c r="S255" s="97"/>
      <c r="T255" s="97"/>
      <c r="U255" s="97"/>
      <c r="V255" s="96"/>
      <c r="W255" s="98">
        <v>8</v>
      </c>
    </row>
    <row r="256" spans="1:23" ht="21" customHeight="1">
      <c r="A256" s="219" t="s">
        <v>171</v>
      </c>
      <c r="B256" s="219" t="s">
        <v>631</v>
      </c>
      <c r="C256" s="112" t="s">
        <v>568</v>
      </c>
      <c r="D256" s="37"/>
      <c r="E256" s="37">
        <v>6</v>
      </c>
      <c r="F256" s="37">
        <v>5</v>
      </c>
      <c r="G256" s="99">
        <v>11</v>
      </c>
      <c r="H256" s="37">
        <v>2</v>
      </c>
      <c r="I256" s="37">
        <v>6</v>
      </c>
      <c r="J256" s="37">
        <v>3</v>
      </c>
      <c r="K256" s="37"/>
      <c r="L256" s="37"/>
      <c r="M256" s="37"/>
      <c r="N256" s="99">
        <v>11</v>
      </c>
      <c r="O256" s="37"/>
      <c r="P256" s="37"/>
      <c r="Q256" s="37"/>
      <c r="R256" s="99"/>
      <c r="S256" s="37"/>
      <c r="T256" s="37"/>
      <c r="U256" s="37"/>
      <c r="V256" s="99"/>
      <c r="W256" s="100">
        <v>22</v>
      </c>
    </row>
    <row r="257" spans="1:23" ht="21" customHeight="1">
      <c r="A257" s="207"/>
      <c r="B257" s="207"/>
      <c r="C257" s="108" t="s">
        <v>569</v>
      </c>
      <c r="D257" s="39"/>
      <c r="E257" s="39">
        <v>7</v>
      </c>
      <c r="F257" s="39">
        <v>6</v>
      </c>
      <c r="G257" s="94">
        <v>13</v>
      </c>
      <c r="H257" s="39">
        <v>4</v>
      </c>
      <c r="I257" s="39">
        <v>4</v>
      </c>
      <c r="J257" s="39">
        <v>6</v>
      </c>
      <c r="K257" s="39"/>
      <c r="L257" s="39"/>
      <c r="M257" s="39"/>
      <c r="N257" s="94">
        <v>14</v>
      </c>
      <c r="O257" s="39"/>
      <c r="P257" s="39"/>
      <c r="Q257" s="39"/>
      <c r="R257" s="94"/>
      <c r="S257" s="39"/>
      <c r="T257" s="39"/>
      <c r="U257" s="39"/>
      <c r="V257" s="94"/>
      <c r="W257" s="95">
        <v>27</v>
      </c>
    </row>
    <row r="258" spans="1:23" ht="21" customHeight="1">
      <c r="A258" s="207"/>
      <c r="B258" s="207"/>
      <c r="C258" s="108" t="s">
        <v>539</v>
      </c>
      <c r="D258" s="39"/>
      <c r="E258" s="39">
        <v>13</v>
      </c>
      <c r="F258" s="39">
        <v>11</v>
      </c>
      <c r="G258" s="94">
        <v>24</v>
      </c>
      <c r="H258" s="39">
        <v>6</v>
      </c>
      <c r="I258" s="39">
        <v>10</v>
      </c>
      <c r="J258" s="39">
        <v>9</v>
      </c>
      <c r="K258" s="39"/>
      <c r="L258" s="39"/>
      <c r="M258" s="39"/>
      <c r="N258" s="94">
        <v>25</v>
      </c>
      <c r="O258" s="39"/>
      <c r="P258" s="39"/>
      <c r="Q258" s="39"/>
      <c r="R258" s="94"/>
      <c r="S258" s="39"/>
      <c r="T258" s="39"/>
      <c r="U258" s="39"/>
      <c r="V258" s="94"/>
      <c r="W258" s="95">
        <v>49</v>
      </c>
    </row>
    <row r="259" spans="1:23" ht="21" customHeight="1">
      <c r="A259" s="208"/>
      <c r="B259" s="208"/>
      <c r="C259" s="109" t="s">
        <v>15</v>
      </c>
      <c r="D259" s="97"/>
      <c r="E259" s="97">
        <v>1</v>
      </c>
      <c r="F259" s="97">
        <v>1</v>
      </c>
      <c r="G259" s="96">
        <v>2</v>
      </c>
      <c r="H259" s="97">
        <v>1</v>
      </c>
      <c r="I259" s="97">
        <v>1</v>
      </c>
      <c r="J259" s="97">
        <v>1</v>
      </c>
      <c r="K259" s="97"/>
      <c r="L259" s="97"/>
      <c r="M259" s="97"/>
      <c r="N259" s="96">
        <v>3</v>
      </c>
      <c r="O259" s="97"/>
      <c r="P259" s="97"/>
      <c r="Q259" s="97"/>
      <c r="R259" s="96"/>
      <c r="S259" s="97"/>
      <c r="T259" s="97"/>
      <c r="U259" s="97"/>
      <c r="V259" s="96"/>
      <c r="W259" s="98">
        <v>5</v>
      </c>
    </row>
    <row r="260" spans="1:23" ht="21" customHeight="1">
      <c r="A260" s="219" t="s">
        <v>158</v>
      </c>
      <c r="B260" s="219" t="s">
        <v>158</v>
      </c>
      <c r="C260" s="112" t="s">
        <v>568</v>
      </c>
      <c r="D260" s="37"/>
      <c r="E260" s="37">
        <v>9</v>
      </c>
      <c r="F260" s="37">
        <v>9</v>
      </c>
      <c r="G260" s="99">
        <v>18</v>
      </c>
      <c r="H260" s="37">
        <v>10</v>
      </c>
      <c r="I260" s="37">
        <v>6</v>
      </c>
      <c r="J260" s="37">
        <v>5</v>
      </c>
      <c r="K260" s="37">
        <v>9</v>
      </c>
      <c r="L260" s="37">
        <v>8</v>
      </c>
      <c r="M260" s="37">
        <v>13</v>
      </c>
      <c r="N260" s="99">
        <v>51</v>
      </c>
      <c r="O260" s="37">
        <v>12</v>
      </c>
      <c r="P260" s="37">
        <v>9</v>
      </c>
      <c r="Q260" s="37">
        <v>12</v>
      </c>
      <c r="R260" s="99">
        <v>33</v>
      </c>
      <c r="S260" s="37"/>
      <c r="T260" s="37"/>
      <c r="U260" s="37"/>
      <c r="V260" s="99"/>
      <c r="W260" s="100">
        <v>102</v>
      </c>
    </row>
    <row r="261" spans="1:23" ht="21" customHeight="1">
      <c r="A261" s="207"/>
      <c r="B261" s="207"/>
      <c r="C261" s="108" t="s">
        <v>569</v>
      </c>
      <c r="D261" s="39"/>
      <c r="E261" s="39">
        <v>4</v>
      </c>
      <c r="F261" s="39">
        <v>6</v>
      </c>
      <c r="G261" s="94">
        <v>10</v>
      </c>
      <c r="H261" s="39">
        <v>9</v>
      </c>
      <c r="I261" s="39">
        <v>15</v>
      </c>
      <c r="J261" s="39">
        <v>16</v>
      </c>
      <c r="K261" s="39">
        <v>6</v>
      </c>
      <c r="L261" s="39">
        <v>10</v>
      </c>
      <c r="M261" s="39">
        <v>9</v>
      </c>
      <c r="N261" s="94">
        <v>65</v>
      </c>
      <c r="O261" s="39">
        <v>8</v>
      </c>
      <c r="P261" s="39">
        <v>7</v>
      </c>
      <c r="Q261" s="39">
        <v>13</v>
      </c>
      <c r="R261" s="94">
        <v>28</v>
      </c>
      <c r="S261" s="39"/>
      <c r="T261" s="39"/>
      <c r="U261" s="39"/>
      <c r="V261" s="94"/>
      <c r="W261" s="95">
        <v>103</v>
      </c>
    </row>
    <row r="262" spans="1:23" ht="21" customHeight="1">
      <c r="A262" s="207"/>
      <c r="B262" s="207"/>
      <c r="C262" s="108" t="s">
        <v>539</v>
      </c>
      <c r="D262" s="39"/>
      <c r="E262" s="39">
        <v>13</v>
      </c>
      <c r="F262" s="39">
        <v>15</v>
      </c>
      <c r="G262" s="94">
        <v>28</v>
      </c>
      <c r="H262" s="39">
        <v>19</v>
      </c>
      <c r="I262" s="39">
        <v>21</v>
      </c>
      <c r="J262" s="39">
        <v>21</v>
      </c>
      <c r="K262" s="39">
        <v>15</v>
      </c>
      <c r="L262" s="39">
        <v>18</v>
      </c>
      <c r="M262" s="39">
        <v>22</v>
      </c>
      <c r="N262" s="94">
        <v>116</v>
      </c>
      <c r="O262" s="39">
        <v>20</v>
      </c>
      <c r="P262" s="39">
        <v>16</v>
      </c>
      <c r="Q262" s="39">
        <v>25</v>
      </c>
      <c r="R262" s="94">
        <v>61</v>
      </c>
      <c r="S262" s="39"/>
      <c r="T262" s="39"/>
      <c r="U262" s="39"/>
      <c r="V262" s="94"/>
      <c r="W262" s="95">
        <v>205</v>
      </c>
    </row>
    <row r="263" spans="1:23" ht="21" customHeight="1">
      <c r="A263" s="207"/>
      <c r="B263" s="208"/>
      <c r="C263" s="109" t="s">
        <v>15</v>
      </c>
      <c r="D263" s="97"/>
      <c r="E263" s="97">
        <v>1</v>
      </c>
      <c r="F263" s="97">
        <v>1</v>
      </c>
      <c r="G263" s="96">
        <v>2</v>
      </c>
      <c r="H263" s="97">
        <v>1</v>
      </c>
      <c r="I263" s="97">
        <v>1</v>
      </c>
      <c r="J263" s="97">
        <v>1</v>
      </c>
      <c r="K263" s="97">
        <v>1</v>
      </c>
      <c r="L263" s="97">
        <v>1</v>
      </c>
      <c r="M263" s="97">
        <v>1</v>
      </c>
      <c r="N263" s="96">
        <v>6</v>
      </c>
      <c r="O263" s="97">
        <v>1</v>
      </c>
      <c r="P263" s="97">
        <v>1</v>
      </c>
      <c r="Q263" s="97">
        <v>1</v>
      </c>
      <c r="R263" s="96">
        <v>3</v>
      </c>
      <c r="S263" s="97"/>
      <c r="T263" s="97"/>
      <c r="U263" s="97"/>
      <c r="V263" s="96"/>
      <c r="W263" s="98">
        <v>11</v>
      </c>
    </row>
    <row r="264" spans="1:23" ht="21" customHeight="1">
      <c r="A264" s="207"/>
      <c r="B264" s="219" t="s">
        <v>632</v>
      </c>
      <c r="C264" s="112" t="s">
        <v>568</v>
      </c>
      <c r="D264" s="37"/>
      <c r="E264" s="37">
        <v>8</v>
      </c>
      <c r="F264" s="37">
        <v>4</v>
      </c>
      <c r="G264" s="99">
        <v>12</v>
      </c>
      <c r="H264" s="37">
        <v>7</v>
      </c>
      <c r="I264" s="37">
        <v>5</v>
      </c>
      <c r="J264" s="37">
        <v>2</v>
      </c>
      <c r="K264" s="37">
        <v>5</v>
      </c>
      <c r="L264" s="37">
        <v>5</v>
      </c>
      <c r="M264" s="37">
        <v>7</v>
      </c>
      <c r="N264" s="99">
        <v>31</v>
      </c>
      <c r="O264" s="37"/>
      <c r="P264" s="37"/>
      <c r="Q264" s="37"/>
      <c r="R264" s="99"/>
      <c r="S264" s="37"/>
      <c r="T264" s="37"/>
      <c r="U264" s="37"/>
      <c r="V264" s="99"/>
      <c r="W264" s="100">
        <v>43</v>
      </c>
    </row>
    <row r="265" spans="1:23" ht="21" customHeight="1">
      <c r="A265" s="207"/>
      <c r="B265" s="207"/>
      <c r="C265" s="108" t="s">
        <v>569</v>
      </c>
      <c r="D265" s="39"/>
      <c r="E265" s="39">
        <v>7</v>
      </c>
      <c r="F265" s="39">
        <v>8</v>
      </c>
      <c r="G265" s="94">
        <v>15</v>
      </c>
      <c r="H265" s="39">
        <v>10</v>
      </c>
      <c r="I265" s="39">
        <v>5</v>
      </c>
      <c r="J265" s="39">
        <v>6</v>
      </c>
      <c r="K265" s="39">
        <v>5</v>
      </c>
      <c r="L265" s="39">
        <v>4</v>
      </c>
      <c r="M265" s="39">
        <v>4</v>
      </c>
      <c r="N265" s="94">
        <v>34</v>
      </c>
      <c r="O265" s="39"/>
      <c r="P265" s="39"/>
      <c r="Q265" s="39"/>
      <c r="R265" s="94"/>
      <c r="S265" s="39"/>
      <c r="T265" s="39"/>
      <c r="U265" s="39"/>
      <c r="V265" s="94"/>
      <c r="W265" s="95">
        <v>49</v>
      </c>
    </row>
    <row r="266" spans="1:23" ht="21" customHeight="1">
      <c r="A266" s="207"/>
      <c r="B266" s="207"/>
      <c r="C266" s="108" t="s">
        <v>539</v>
      </c>
      <c r="D266" s="39"/>
      <c r="E266" s="39">
        <v>15</v>
      </c>
      <c r="F266" s="39">
        <v>12</v>
      </c>
      <c r="G266" s="94">
        <v>27</v>
      </c>
      <c r="H266" s="39">
        <v>17</v>
      </c>
      <c r="I266" s="39">
        <v>10</v>
      </c>
      <c r="J266" s="39">
        <v>8</v>
      </c>
      <c r="K266" s="39">
        <v>10</v>
      </c>
      <c r="L266" s="39">
        <v>9</v>
      </c>
      <c r="M266" s="39">
        <v>11</v>
      </c>
      <c r="N266" s="94">
        <v>65</v>
      </c>
      <c r="O266" s="39"/>
      <c r="P266" s="39"/>
      <c r="Q266" s="39"/>
      <c r="R266" s="94"/>
      <c r="S266" s="39"/>
      <c r="T266" s="39"/>
      <c r="U266" s="39"/>
      <c r="V266" s="94"/>
      <c r="W266" s="95">
        <v>92</v>
      </c>
    </row>
    <row r="267" spans="1:23" ht="21" customHeight="1">
      <c r="A267" s="207"/>
      <c r="B267" s="208"/>
      <c r="C267" s="109" t="s">
        <v>15</v>
      </c>
      <c r="D267" s="97"/>
      <c r="E267" s="97">
        <v>1</v>
      </c>
      <c r="F267" s="97">
        <v>1</v>
      </c>
      <c r="G267" s="96">
        <v>2</v>
      </c>
      <c r="H267" s="97">
        <v>1</v>
      </c>
      <c r="I267" s="97">
        <v>1</v>
      </c>
      <c r="J267" s="97">
        <v>1</v>
      </c>
      <c r="K267" s="97">
        <v>1</v>
      </c>
      <c r="L267" s="97">
        <v>1</v>
      </c>
      <c r="M267" s="97">
        <v>1</v>
      </c>
      <c r="N267" s="96">
        <v>6</v>
      </c>
      <c r="O267" s="97"/>
      <c r="P267" s="97"/>
      <c r="Q267" s="97"/>
      <c r="R267" s="96"/>
      <c r="S267" s="97"/>
      <c r="T267" s="97"/>
      <c r="U267" s="97"/>
      <c r="V267" s="96"/>
      <c r="W267" s="98">
        <v>8</v>
      </c>
    </row>
    <row r="268" spans="1:23" ht="21" customHeight="1">
      <c r="A268" s="207"/>
      <c r="B268" s="219" t="s">
        <v>633</v>
      </c>
      <c r="C268" s="112" t="s">
        <v>568</v>
      </c>
      <c r="D268" s="37"/>
      <c r="E268" s="37">
        <v>7</v>
      </c>
      <c r="F268" s="37">
        <v>3</v>
      </c>
      <c r="G268" s="99">
        <v>10</v>
      </c>
      <c r="H268" s="37">
        <v>4</v>
      </c>
      <c r="I268" s="37">
        <v>4</v>
      </c>
      <c r="J268" s="37">
        <v>4</v>
      </c>
      <c r="K268" s="37">
        <v>6</v>
      </c>
      <c r="L268" s="37">
        <v>4</v>
      </c>
      <c r="M268" s="37">
        <v>5</v>
      </c>
      <c r="N268" s="99">
        <v>27</v>
      </c>
      <c r="O268" s="37"/>
      <c r="P268" s="37"/>
      <c r="Q268" s="37"/>
      <c r="R268" s="99"/>
      <c r="S268" s="37"/>
      <c r="T268" s="37"/>
      <c r="U268" s="37"/>
      <c r="V268" s="99"/>
      <c r="W268" s="100">
        <v>37</v>
      </c>
    </row>
    <row r="269" spans="1:23" ht="21" customHeight="1">
      <c r="A269" s="207"/>
      <c r="B269" s="207"/>
      <c r="C269" s="108" t="s">
        <v>569</v>
      </c>
      <c r="D269" s="39"/>
      <c r="E269" s="39">
        <v>2</v>
      </c>
      <c r="F269" s="39">
        <v>5</v>
      </c>
      <c r="G269" s="94">
        <v>7</v>
      </c>
      <c r="H269" s="39">
        <v>2</v>
      </c>
      <c r="I269" s="39">
        <v>4</v>
      </c>
      <c r="J269" s="39">
        <v>4</v>
      </c>
      <c r="K269" s="39">
        <v>5</v>
      </c>
      <c r="L269" s="39">
        <v>1</v>
      </c>
      <c r="M269" s="39">
        <v>3</v>
      </c>
      <c r="N269" s="94">
        <v>19</v>
      </c>
      <c r="O269" s="39"/>
      <c r="P269" s="39"/>
      <c r="Q269" s="39"/>
      <c r="R269" s="94"/>
      <c r="S269" s="39"/>
      <c r="T269" s="39"/>
      <c r="U269" s="39"/>
      <c r="V269" s="94"/>
      <c r="W269" s="95">
        <v>26</v>
      </c>
    </row>
    <row r="270" spans="1:23" ht="21" customHeight="1">
      <c r="A270" s="207"/>
      <c r="B270" s="207"/>
      <c r="C270" s="108" t="s">
        <v>539</v>
      </c>
      <c r="D270" s="39"/>
      <c r="E270" s="39">
        <v>9</v>
      </c>
      <c r="F270" s="39">
        <v>8</v>
      </c>
      <c r="G270" s="94">
        <v>17</v>
      </c>
      <c r="H270" s="39">
        <v>6</v>
      </c>
      <c r="I270" s="39">
        <v>8</v>
      </c>
      <c r="J270" s="39">
        <v>8</v>
      </c>
      <c r="K270" s="39">
        <v>11</v>
      </c>
      <c r="L270" s="39">
        <v>5</v>
      </c>
      <c r="M270" s="39">
        <v>8</v>
      </c>
      <c r="N270" s="94">
        <v>46</v>
      </c>
      <c r="O270" s="39"/>
      <c r="P270" s="39"/>
      <c r="Q270" s="39"/>
      <c r="R270" s="94"/>
      <c r="S270" s="39"/>
      <c r="T270" s="39"/>
      <c r="U270" s="39"/>
      <c r="V270" s="94"/>
      <c r="W270" s="95">
        <v>63</v>
      </c>
    </row>
    <row r="271" spans="1:23" ht="21" customHeight="1">
      <c r="A271" s="208"/>
      <c r="B271" s="208"/>
      <c r="C271" s="109" t="s">
        <v>15</v>
      </c>
      <c r="D271" s="97"/>
      <c r="E271" s="97">
        <v>1</v>
      </c>
      <c r="F271" s="97">
        <v>1</v>
      </c>
      <c r="G271" s="96">
        <v>2</v>
      </c>
      <c r="H271" s="97">
        <v>1</v>
      </c>
      <c r="I271" s="97">
        <v>1</v>
      </c>
      <c r="J271" s="97">
        <v>1</v>
      </c>
      <c r="K271" s="97">
        <v>1</v>
      </c>
      <c r="L271" s="97">
        <v>1</v>
      </c>
      <c r="M271" s="97">
        <v>1</v>
      </c>
      <c r="N271" s="96">
        <v>6</v>
      </c>
      <c r="O271" s="97"/>
      <c r="P271" s="97"/>
      <c r="Q271" s="97"/>
      <c r="R271" s="96"/>
      <c r="S271" s="97"/>
      <c r="T271" s="97"/>
      <c r="U271" s="97"/>
      <c r="V271" s="96"/>
      <c r="W271" s="98">
        <v>8</v>
      </c>
    </row>
    <row r="272" spans="1:23" ht="21" customHeight="1">
      <c r="A272" s="219" t="s">
        <v>491</v>
      </c>
      <c r="B272" s="219" t="s">
        <v>491</v>
      </c>
      <c r="C272" s="112" t="s">
        <v>568</v>
      </c>
      <c r="D272" s="37"/>
      <c r="E272" s="37">
        <v>30</v>
      </c>
      <c r="F272" s="37">
        <v>31</v>
      </c>
      <c r="G272" s="99">
        <v>61</v>
      </c>
      <c r="H272" s="37">
        <v>29</v>
      </c>
      <c r="I272" s="37">
        <v>36</v>
      </c>
      <c r="J272" s="37">
        <v>22</v>
      </c>
      <c r="K272" s="37">
        <v>16</v>
      </c>
      <c r="L272" s="37">
        <v>25</v>
      </c>
      <c r="M272" s="37">
        <v>25</v>
      </c>
      <c r="N272" s="99">
        <v>153</v>
      </c>
      <c r="O272" s="37">
        <v>23</v>
      </c>
      <c r="P272" s="37">
        <v>29</v>
      </c>
      <c r="Q272" s="37">
        <v>14</v>
      </c>
      <c r="R272" s="99">
        <v>66</v>
      </c>
      <c r="S272" s="37">
        <v>15</v>
      </c>
      <c r="T272" s="37">
        <v>13</v>
      </c>
      <c r="U272" s="37">
        <v>13</v>
      </c>
      <c r="V272" s="99">
        <v>41</v>
      </c>
      <c r="W272" s="100">
        <v>321</v>
      </c>
    </row>
    <row r="273" spans="1:23" ht="21" customHeight="1">
      <c r="A273" s="207"/>
      <c r="B273" s="207"/>
      <c r="C273" s="108" t="s">
        <v>569</v>
      </c>
      <c r="D273" s="39"/>
      <c r="E273" s="39">
        <v>27</v>
      </c>
      <c r="F273" s="39">
        <v>31</v>
      </c>
      <c r="G273" s="94">
        <v>58</v>
      </c>
      <c r="H273" s="39">
        <v>30</v>
      </c>
      <c r="I273" s="39">
        <v>25</v>
      </c>
      <c r="J273" s="39">
        <v>25</v>
      </c>
      <c r="K273" s="39">
        <v>25</v>
      </c>
      <c r="L273" s="39">
        <v>19</v>
      </c>
      <c r="M273" s="39">
        <v>29</v>
      </c>
      <c r="N273" s="94">
        <v>153</v>
      </c>
      <c r="O273" s="39">
        <v>56</v>
      </c>
      <c r="P273" s="39">
        <v>37</v>
      </c>
      <c r="Q273" s="39">
        <v>27</v>
      </c>
      <c r="R273" s="94">
        <v>120</v>
      </c>
      <c r="S273" s="39">
        <v>44</v>
      </c>
      <c r="T273" s="39">
        <v>35</v>
      </c>
      <c r="U273" s="39">
        <v>18</v>
      </c>
      <c r="V273" s="94">
        <v>97</v>
      </c>
      <c r="W273" s="95">
        <v>428</v>
      </c>
    </row>
    <row r="274" spans="1:23" ht="21" customHeight="1">
      <c r="A274" s="207"/>
      <c r="B274" s="207"/>
      <c r="C274" s="108" t="s">
        <v>539</v>
      </c>
      <c r="D274" s="39"/>
      <c r="E274" s="39">
        <v>57</v>
      </c>
      <c r="F274" s="39">
        <v>62</v>
      </c>
      <c r="G274" s="94">
        <v>119</v>
      </c>
      <c r="H274" s="39">
        <v>59</v>
      </c>
      <c r="I274" s="39">
        <v>61</v>
      </c>
      <c r="J274" s="39">
        <v>47</v>
      </c>
      <c r="K274" s="39">
        <v>41</v>
      </c>
      <c r="L274" s="39">
        <v>44</v>
      </c>
      <c r="M274" s="39">
        <v>54</v>
      </c>
      <c r="N274" s="94">
        <v>306</v>
      </c>
      <c r="O274" s="39">
        <v>79</v>
      </c>
      <c r="P274" s="39">
        <v>66</v>
      </c>
      <c r="Q274" s="39">
        <v>41</v>
      </c>
      <c r="R274" s="94">
        <v>186</v>
      </c>
      <c r="S274" s="39">
        <v>59</v>
      </c>
      <c r="T274" s="39">
        <v>48</v>
      </c>
      <c r="U274" s="39">
        <v>31</v>
      </c>
      <c r="V274" s="94">
        <v>138</v>
      </c>
      <c r="W274" s="95">
        <v>749</v>
      </c>
    </row>
    <row r="275" spans="1:23" ht="21" customHeight="1">
      <c r="A275" s="207"/>
      <c r="B275" s="208"/>
      <c r="C275" s="109" t="s">
        <v>15</v>
      </c>
      <c r="D275" s="97"/>
      <c r="E275" s="97">
        <v>3</v>
      </c>
      <c r="F275" s="97">
        <v>3</v>
      </c>
      <c r="G275" s="96">
        <v>6</v>
      </c>
      <c r="H275" s="97">
        <v>2</v>
      </c>
      <c r="I275" s="97">
        <v>2</v>
      </c>
      <c r="J275" s="97">
        <v>2</v>
      </c>
      <c r="K275" s="97">
        <v>2</v>
      </c>
      <c r="L275" s="97">
        <v>2</v>
      </c>
      <c r="M275" s="97">
        <v>2</v>
      </c>
      <c r="N275" s="96">
        <v>12</v>
      </c>
      <c r="O275" s="97">
        <v>2</v>
      </c>
      <c r="P275" s="97">
        <v>2</v>
      </c>
      <c r="Q275" s="97">
        <v>2</v>
      </c>
      <c r="R275" s="96">
        <v>6</v>
      </c>
      <c r="S275" s="97">
        <v>3</v>
      </c>
      <c r="T275" s="97">
        <v>2</v>
      </c>
      <c r="U275" s="97">
        <v>2</v>
      </c>
      <c r="V275" s="96">
        <v>7</v>
      </c>
      <c r="W275" s="98">
        <v>31</v>
      </c>
    </row>
    <row r="276" spans="1:23" ht="21" customHeight="1">
      <c r="A276" s="207"/>
      <c r="B276" s="219" t="s">
        <v>634</v>
      </c>
      <c r="C276" s="112" t="s">
        <v>568</v>
      </c>
      <c r="D276" s="37"/>
      <c r="E276" s="37">
        <v>17</v>
      </c>
      <c r="F276" s="37">
        <v>5</v>
      </c>
      <c r="G276" s="99">
        <v>22</v>
      </c>
      <c r="H276" s="37">
        <v>19</v>
      </c>
      <c r="I276" s="37">
        <v>16</v>
      </c>
      <c r="J276" s="37">
        <v>9</v>
      </c>
      <c r="K276" s="37">
        <v>17</v>
      </c>
      <c r="L276" s="37">
        <v>10</v>
      </c>
      <c r="M276" s="37">
        <v>9</v>
      </c>
      <c r="N276" s="99">
        <v>80</v>
      </c>
      <c r="O276" s="37"/>
      <c r="P276" s="37"/>
      <c r="Q276" s="37"/>
      <c r="R276" s="99"/>
      <c r="S276" s="37"/>
      <c r="T276" s="37"/>
      <c r="U276" s="37"/>
      <c r="V276" s="99"/>
      <c r="W276" s="100">
        <v>102</v>
      </c>
    </row>
    <row r="277" spans="1:23" ht="21" customHeight="1">
      <c r="A277" s="207"/>
      <c r="B277" s="207"/>
      <c r="C277" s="108" t="s">
        <v>569</v>
      </c>
      <c r="D277" s="39"/>
      <c r="E277" s="39">
        <v>14</v>
      </c>
      <c r="F277" s="39">
        <v>11</v>
      </c>
      <c r="G277" s="94">
        <v>25</v>
      </c>
      <c r="H277" s="39">
        <v>9</v>
      </c>
      <c r="I277" s="39">
        <v>11</v>
      </c>
      <c r="J277" s="39">
        <v>12</v>
      </c>
      <c r="K277" s="39">
        <v>7</v>
      </c>
      <c r="L277" s="39">
        <v>16</v>
      </c>
      <c r="M277" s="39">
        <v>15</v>
      </c>
      <c r="N277" s="94">
        <v>70</v>
      </c>
      <c r="O277" s="39"/>
      <c r="P277" s="39"/>
      <c r="Q277" s="39"/>
      <c r="R277" s="94"/>
      <c r="S277" s="39"/>
      <c r="T277" s="39"/>
      <c r="U277" s="39"/>
      <c r="V277" s="94"/>
      <c r="W277" s="95">
        <v>95</v>
      </c>
    </row>
    <row r="278" spans="1:23" ht="21" customHeight="1">
      <c r="A278" s="207"/>
      <c r="B278" s="207"/>
      <c r="C278" s="108" t="s">
        <v>539</v>
      </c>
      <c r="D278" s="39"/>
      <c r="E278" s="39">
        <v>31</v>
      </c>
      <c r="F278" s="39">
        <v>16</v>
      </c>
      <c r="G278" s="94">
        <v>47</v>
      </c>
      <c r="H278" s="39">
        <v>28</v>
      </c>
      <c r="I278" s="39">
        <v>27</v>
      </c>
      <c r="J278" s="39">
        <v>21</v>
      </c>
      <c r="K278" s="39">
        <v>24</v>
      </c>
      <c r="L278" s="39">
        <v>26</v>
      </c>
      <c r="M278" s="39">
        <v>24</v>
      </c>
      <c r="N278" s="94">
        <v>150</v>
      </c>
      <c r="O278" s="39"/>
      <c r="P278" s="39"/>
      <c r="Q278" s="39"/>
      <c r="R278" s="94"/>
      <c r="S278" s="39"/>
      <c r="T278" s="39"/>
      <c r="U278" s="39"/>
      <c r="V278" s="94"/>
      <c r="W278" s="95">
        <v>197</v>
      </c>
    </row>
    <row r="279" spans="1:23" ht="21" customHeight="1">
      <c r="A279" s="208"/>
      <c r="B279" s="208"/>
      <c r="C279" s="109" t="s">
        <v>15</v>
      </c>
      <c r="D279" s="97"/>
      <c r="E279" s="97">
        <v>1</v>
      </c>
      <c r="F279" s="97">
        <v>1</v>
      </c>
      <c r="G279" s="96">
        <v>2</v>
      </c>
      <c r="H279" s="97">
        <v>1</v>
      </c>
      <c r="I279" s="97">
        <v>1</v>
      </c>
      <c r="J279" s="97">
        <v>1</v>
      </c>
      <c r="K279" s="97">
        <v>1</v>
      </c>
      <c r="L279" s="97">
        <v>1</v>
      </c>
      <c r="M279" s="97">
        <v>1</v>
      </c>
      <c r="N279" s="96">
        <v>6</v>
      </c>
      <c r="O279" s="97"/>
      <c r="P279" s="97"/>
      <c r="Q279" s="97"/>
      <c r="R279" s="96"/>
      <c r="S279" s="97"/>
      <c r="T279" s="97"/>
      <c r="U279" s="97"/>
      <c r="V279" s="96"/>
      <c r="W279" s="98">
        <v>8</v>
      </c>
    </row>
    <row r="280" spans="1:23" ht="21" customHeight="1">
      <c r="A280" s="219" t="s">
        <v>486</v>
      </c>
      <c r="B280" s="219" t="s">
        <v>486</v>
      </c>
      <c r="C280" s="112" t="s">
        <v>568</v>
      </c>
      <c r="D280" s="37"/>
      <c r="E280" s="37">
        <v>8</v>
      </c>
      <c r="F280" s="37">
        <v>7</v>
      </c>
      <c r="G280" s="99">
        <v>15</v>
      </c>
      <c r="H280" s="37">
        <v>12</v>
      </c>
      <c r="I280" s="37">
        <v>5</v>
      </c>
      <c r="J280" s="37">
        <v>13</v>
      </c>
      <c r="K280" s="37">
        <v>13</v>
      </c>
      <c r="L280" s="37">
        <v>7</v>
      </c>
      <c r="M280" s="37">
        <v>8</v>
      </c>
      <c r="N280" s="99">
        <v>58</v>
      </c>
      <c r="O280" s="37">
        <v>17</v>
      </c>
      <c r="P280" s="37">
        <v>8</v>
      </c>
      <c r="Q280" s="37">
        <v>9</v>
      </c>
      <c r="R280" s="99">
        <v>34</v>
      </c>
      <c r="S280" s="37"/>
      <c r="T280" s="37"/>
      <c r="U280" s="37"/>
      <c r="V280" s="99"/>
      <c r="W280" s="100">
        <v>107</v>
      </c>
    </row>
    <row r="281" spans="1:23" ht="21" customHeight="1">
      <c r="A281" s="207"/>
      <c r="B281" s="207"/>
      <c r="C281" s="108" t="s">
        <v>569</v>
      </c>
      <c r="D281" s="39"/>
      <c r="E281" s="39">
        <v>3</v>
      </c>
      <c r="F281" s="39">
        <v>4</v>
      </c>
      <c r="G281" s="94">
        <v>7</v>
      </c>
      <c r="H281" s="39">
        <v>6</v>
      </c>
      <c r="I281" s="39">
        <v>6</v>
      </c>
      <c r="J281" s="39">
        <v>4</v>
      </c>
      <c r="K281" s="39">
        <v>3</v>
      </c>
      <c r="L281" s="39">
        <v>7</v>
      </c>
      <c r="M281" s="39">
        <v>7</v>
      </c>
      <c r="N281" s="94">
        <v>33</v>
      </c>
      <c r="O281" s="39">
        <v>14</v>
      </c>
      <c r="P281" s="39">
        <v>15</v>
      </c>
      <c r="Q281" s="39">
        <v>14</v>
      </c>
      <c r="R281" s="94">
        <v>43</v>
      </c>
      <c r="S281" s="39"/>
      <c r="T281" s="39"/>
      <c r="U281" s="39"/>
      <c r="V281" s="94"/>
      <c r="W281" s="95">
        <v>83</v>
      </c>
    </row>
    <row r="282" spans="1:23" ht="21" customHeight="1">
      <c r="A282" s="207"/>
      <c r="B282" s="207"/>
      <c r="C282" s="108" t="s">
        <v>539</v>
      </c>
      <c r="D282" s="39"/>
      <c r="E282" s="39">
        <v>11</v>
      </c>
      <c r="F282" s="39">
        <v>11</v>
      </c>
      <c r="G282" s="94">
        <v>22</v>
      </c>
      <c r="H282" s="39">
        <v>18</v>
      </c>
      <c r="I282" s="39">
        <v>11</v>
      </c>
      <c r="J282" s="39">
        <v>17</v>
      </c>
      <c r="K282" s="39">
        <v>16</v>
      </c>
      <c r="L282" s="39">
        <v>14</v>
      </c>
      <c r="M282" s="39">
        <v>15</v>
      </c>
      <c r="N282" s="94">
        <v>91</v>
      </c>
      <c r="O282" s="39">
        <v>31</v>
      </c>
      <c r="P282" s="39">
        <v>23</v>
      </c>
      <c r="Q282" s="39">
        <v>23</v>
      </c>
      <c r="R282" s="94">
        <v>77</v>
      </c>
      <c r="S282" s="39"/>
      <c r="T282" s="39"/>
      <c r="U282" s="39"/>
      <c r="V282" s="94"/>
      <c r="W282" s="95">
        <v>190</v>
      </c>
    </row>
    <row r="283" spans="1:23" ht="21" customHeight="1">
      <c r="A283" s="207"/>
      <c r="B283" s="208"/>
      <c r="C283" s="109" t="s">
        <v>15</v>
      </c>
      <c r="D283" s="97"/>
      <c r="E283" s="97">
        <v>1</v>
      </c>
      <c r="F283" s="97">
        <v>1</v>
      </c>
      <c r="G283" s="96">
        <v>2</v>
      </c>
      <c r="H283" s="97">
        <v>1</v>
      </c>
      <c r="I283" s="97">
        <v>1</v>
      </c>
      <c r="J283" s="97">
        <v>1</v>
      </c>
      <c r="K283" s="97">
        <v>1</v>
      </c>
      <c r="L283" s="97">
        <v>1</v>
      </c>
      <c r="M283" s="97">
        <v>1</v>
      </c>
      <c r="N283" s="96">
        <v>6</v>
      </c>
      <c r="O283" s="97">
        <v>1</v>
      </c>
      <c r="P283" s="97">
        <v>1</v>
      </c>
      <c r="Q283" s="97">
        <v>1</v>
      </c>
      <c r="R283" s="96">
        <v>3</v>
      </c>
      <c r="S283" s="97"/>
      <c r="T283" s="97"/>
      <c r="U283" s="97"/>
      <c r="V283" s="96"/>
      <c r="W283" s="98">
        <v>11</v>
      </c>
    </row>
    <row r="284" spans="1:23" ht="21" customHeight="1">
      <c r="A284" s="207"/>
      <c r="B284" s="219" t="s">
        <v>635</v>
      </c>
      <c r="C284" s="112" t="s">
        <v>568</v>
      </c>
      <c r="D284" s="37"/>
      <c r="E284" s="37">
        <v>5</v>
      </c>
      <c r="F284" s="37">
        <v>1</v>
      </c>
      <c r="G284" s="99">
        <v>6</v>
      </c>
      <c r="H284" s="37">
        <v>4</v>
      </c>
      <c r="I284" s="37">
        <v>8</v>
      </c>
      <c r="J284" s="37">
        <v>3</v>
      </c>
      <c r="K284" s="37">
        <v>2</v>
      </c>
      <c r="L284" s="37">
        <v>4</v>
      </c>
      <c r="M284" s="37">
        <v>3</v>
      </c>
      <c r="N284" s="99">
        <v>24</v>
      </c>
      <c r="O284" s="37"/>
      <c r="P284" s="37"/>
      <c r="Q284" s="37"/>
      <c r="R284" s="99"/>
      <c r="S284" s="37"/>
      <c r="T284" s="37"/>
      <c r="U284" s="37"/>
      <c r="V284" s="99"/>
      <c r="W284" s="100">
        <v>30</v>
      </c>
    </row>
    <row r="285" spans="1:23" ht="21" customHeight="1">
      <c r="A285" s="207"/>
      <c r="B285" s="207"/>
      <c r="C285" s="108" t="s">
        <v>569</v>
      </c>
      <c r="D285" s="39"/>
      <c r="E285" s="39">
        <v>6</v>
      </c>
      <c r="F285" s="39">
        <v>4</v>
      </c>
      <c r="G285" s="94">
        <v>10</v>
      </c>
      <c r="H285" s="39">
        <v>3</v>
      </c>
      <c r="I285" s="39">
        <v>5</v>
      </c>
      <c r="J285" s="39">
        <v>1</v>
      </c>
      <c r="K285" s="39">
        <v>6</v>
      </c>
      <c r="L285" s="39">
        <v>5</v>
      </c>
      <c r="M285" s="39">
        <v>4</v>
      </c>
      <c r="N285" s="94">
        <v>24</v>
      </c>
      <c r="O285" s="39"/>
      <c r="P285" s="39"/>
      <c r="Q285" s="39"/>
      <c r="R285" s="94"/>
      <c r="S285" s="39"/>
      <c r="T285" s="39"/>
      <c r="U285" s="39"/>
      <c r="V285" s="94"/>
      <c r="W285" s="95">
        <v>34</v>
      </c>
    </row>
    <row r="286" spans="1:23" ht="21" customHeight="1">
      <c r="A286" s="207"/>
      <c r="B286" s="207"/>
      <c r="C286" s="108" t="s">
        <v>539</v>
      </c>
      <c r="D286" s="39"/>
      <c r="E286" s="39">
        <v>11</v>
      </c>
      <c r="F286" s="39">
        <v>5</v>
      </c>
      <c r="G286" s="94">
        <v>16</v>
      </c>
      <c r="H286" s="39">
        <v>7</v>
      </c>
      <c r="I286" s="39">
        <v>13</v>
      </c>
      <c r="J286" s="39">
        <v>4</v>
      </c>
      <c r="K286" s="39">
        <v>8</v>
      </c>
      <c r="L286" s="39">
        <v>9</v>
      </c>
      <c r="M286" s="39">
        <v>7</v>
      </c>
      <c r="N286" s="94">
        <v>48</v>
      </c>
      <c r="O286" s="39"/>
      <c r="P286" s="39"/>
      <c r="Q286" s="39"/>
      <c r="R286" s="94"/>
      <c r="S286" s="39"/>
      <c r="T286" s="39"/>
      <c r="U286" s="39"/>
      <c r="V286" s="94"/>
      <c r="W286" s="95">
        <v>64</v>
      </c>
    </row>
    <row r="287" spans="1:23" ht="21" customHeight="1">
      <c r="A287" s="207"/>
      <c r="B287" s="208"/>
      <c r="C287" s="109" t="s">
        <v>15</v>
      </c>
      <c r="D287" s="97"/>
      <c r="E287" s="97">
        <v>1</v>
      </c>
      <c r="F287" s="97">
        <v>1</v>
      </c>
      <c r="G287" s="96">
        <v>2</v>
      </c>
      <c r="H287" s="97">
        <v>1</v>
      </c>
      <c r="I287" s="97">
        <v>1</v>
      </c>
      <c r="J287" s="97">
        <v>1</v>
      </c>
      <c r="K287" s="97">
        <v>1</v>
      </c>
      <c r="L287" s="97">
        <v>1</v>
      </c>
      <c r="M287" s="97">
        <v>1</v>
      </c>
      <c r="N287" s="96">
        <v>6</v>
      </c>
      <c r="O287" s="97"/>
      <c r="P287" s="97"/>
      <c r="Q287" s="97"/>
      <c r="R287" s="96"/>
      <c r="S287" s="97"/>
      <c r="T287" s="97"/>
      <c r="U287" s="97"/>
      <c r="V287" s="96"/>
      <c r="W287" s="98">
        <v>8</v>
      </c>
    </row>
    <row r="288" spans="1:23" ht="21" customHeight="1">
      <c r="A288" s="207"/>
      <c r="B288" s="219" t="s">
        <v>636</v>
      </c>
      <c r="C288" s="112" t="s">
        <v>568</v>
      </c>
      <c r="D288" s="37"/>
      <c r="E288" s="37">
        <v>1</v>
      </c>
      <c r="F288" s="37">
        <v>2</v>
      </c>
      <c r="G288" s="99">
        <v>3</v>
      </c>
      <c r="H288" s="37">
        <v>2</v>
      </c>
      <c r="I288" s="37">
        <v>6</v>
      </c>
      <c r="J288" s="37">
        <v>1</v>
      </c>
      <c r="K288" s="37">
        <v>2</v>
      </c>
      <c r="L288" s="37">
        <v>4</v>
      </c>
      <c r="M288" s="37">
        <v>1</v>
      </c>
      <c r="N288" s="99">
        <v>16</v>
      </c>
      <c r="O288" s="37"/>
      <c r="P288" s="37"/>
      <c r="Q288" s="37"/>
      <c r="R288" s="99"/>
      <c r="S288" s="37"/>
      <c r="T288" s="37"/>
      <c r="U288" s="37"/>
      <c r="V288" s="99"/>
      <c r="W288" s="100">
        <v>19</v>
      </c>
    </row>
    <row r="289" spans="1:23" ht="21" customHeight="1">
      <c r="A289" s="207"/>
      <c r="B289" s="207"/>
      <c r="C289" s="108" t="s">
        <v>569</v>
      </c>
      <c r="D289" s="39"/>
      <c r="E289" s="39">
        <v>3</v>
      </c>
      <c r="F289" s="39">
        <v>4</v>
      </c>
      <c r="G289" s="94">
        <v>7</v>
      </c>
      <c r="H289" s="39">
        <v>3</v>
      </c>
      <c r="I289" s="39">
        <v>4</v>
      </c>
      <c r="J289" s="39">
        <v>3</v>
      </c>
      <c r="K289" s="39">
        <v>1</v>
      </c>
      <c r="L289" s="39">
        <v>4</v>
      </c>
      <c r="M289" s="39">
        <v>1</v>
      </c>
      <c r="N289" s="94">
        <v>16</v>
      </c>
      <c r="O289" s="39"/>
      <c r="P289" s="39"/>
      <c r="Q289" s="39"/>
      <c r="R289" s="94"/>
      <c r="S289" s="39"/>
      <c r="T289" s="39"/>
      <c r="U289" s="39"/>
      <c r="V289" s="94"/>
      <c r="W289" s="95">
        <v>23</v>
      </c>
    </row>
    <row r="290" spans="1:23" ht="21" customHeight="1">
      <c r="A290" s="207"/>
      <c r="B290" s="207"/>
      <c r="C290" s="108" t="s">
        <v>539</v>
      </c>
      <c r="D290" s="39"/>
      <c r="E290" s="39">
        <v>4</v>
      </c>
      <c r="F290" s="39">
        <v>6</v>
      </c>
      <c r="G290" s="94">
        <v>10</v>
      </c>
      <c r="H290" s="39">
        <v>5</v>
      </c>
      <c r="I290" s="39">
        <v>10</v>
      </c>
      <c r="J290" s="39">
        <v>4</v>
      </c>
      <c r="K290" s="39">
        <v>3</v>
      </c>
      <c r="L290" s="39">
        <v>8</v>
      </c>
      <c r="M290" s="39">
        <v>2</v>
      </c>
      <c r="N290" s="94">
        <v>32</v>
      </c>
      <c r="O290" s="39"/>
      <c r="P290" s="39"/>
      <c r="Q290" s="39"/>
      <c r="R290" s="94"/>
      <c r="S290" s="39"/>
      <c r="T290" s="39"/>
      <c r="U290" s="39"/>
      <c r="V290" s="94"/>
      <c r="W290" s="95">
        <v>42</v>
      </c>
    </row>
    <row r="291" spans="1:23" ht="21" customHeight="1">
      <c r="A291" s="207"/>
      <c r="B291" s="208"/>
      <c r="C291" s="109" t="s">
        <v>15</v>
      </c>
      <c r="D291" s="97"/>
      <c r="E291" s="97">
        <v>1</v>
      </c>
      <c r="F291" s="97">
        <v>1</v>
      </c>
      <c r="G291" s="96">
        <v>2</v>
      </c>
      <c r="H291" s="97">
        <v>1</v>
      </c>
      <c r="I291" s="97">
        <v>1</v>
      </c>
      <c r="J291" s="97">
        <v>1</v>
      </c>
      <c r="K291" s="97">
        <v>1</v>
      </c>
      <c r="L291" s="97">
        <v>1</v>
      </c>
      <c r="M291" s="97">
        <v>1</v>
      </c>
      <c r="N291" s="96">
        <v>6</v>
      </c>
      <c r="O291" s="97"/>
      <c r="P291" s="97"/>
      <c r="Q291" s="97"/>
      <c r="R291" s="96"/>
      <c r="S291" s="97"/>
      <c r="T291" s="97"/>
      <c r="U291" s="97"/>
      <c r="V291" s="96"/>
      <c r="W291" s="98">
        <v>8</v>
      </c>
    </row>
    <row r="292" spans="1:23" ht="21" customHeight="1">
      <c r="A292" s="207"/>
      <c r="B292" s="219" t="s">
        <v>637</v>
      </c>
      <c r="C292" s="112" t="s">
        <v>568</v>
      </c>
      <c r="D292" s="37"/>
      <c r="E292" s="37">
        <v>7</v>
      </c>
      <c r="F292" s="37">
        <v>12</v>
      </c>
      <c r="G292" s="99">
        <v>19</v>
      </c>
      <c r="H292" s="37">
        <v>27</v>
      </c>
      <c r="I292" s="37">
        <v>16</v>
      </c>
      <c r="J292" s="37">
        <v>8</v>
      </c>
      <c r="K292" s="37">
        <v>10</v>
      </c>
      <c r="L292" s="37">
        <v>9</v>
      </c>
      <c r="M292" s="37">
        <v>6</v>
      </c>
      <c r="N292" s="99">
        <v>76</v>
      </c>
      <c r="O292" s="37"/>
      <c r="P292" s="37"/>
      <c r="Q292" s="37"/>
      <c r="R292" s="99"/>
      <c r="S292" s="37"/>
      <c r="T292" s="37"/>
      <c r="U292" s="37"/>
      <c r="V292" s="99"/>
      <c r="W292" s="100">
        <v>95</v>
      </c>
    </row>
    <row r="293" spans="1:23" ht="21" customHeight="1">
      <c r="A293" s="207"/>
      <c r="B293" s="207"/>
      <c r="C293" s="108" t="s">
        <v>569</v>
      </c>
      <c r="D293" s="39"/>
      <c r="E293" s="39">
        <v>15</v>
      </c>
      <c r="F293" s="39">
        <v>9</v>
      </c>
      <c r="G293" s="94">
        <v>24</v>
      </c>
      <c r="H293" s="39">
        <v>33</v>
      </c>
      <c r="I293" s="39">
        <v>8</v>
      </c>
      <c r="J293" s="39">
        <v>10</v>
      </c>
      <c r="K293" s="39">
        <v>15</v>
      </c>
      <c r="L293" s="39">
        <v>7</v>
      </c>
      <c r="M293" s="39">
        <v>6</v>
      </c>
      <c r="N293" s="94">
        <v>79</v>
      </c>
      <c r="O293" s="39"/>
      <c r="P293" s="39"/>
      <c r="Q293" s="39"/>
      <c r="R293" s="94"/>
      <c r="S293" s="39"/>
      <c r="T293" s="39"/>
      <c r="U293" s="39"/>
      <c r="V293" s="94"/>
      <c r="W293" s="95">
        <v>103</v>
      </c>
    </row>
    <row r="294" spans="1:23" ht="21" customHeight="1">
      <c r="A294" s="207"/>
      <c r="B294" s="207"/>
      <c r="C294" s="108" t="s">
        <v>539</v>
      </c>
      <c r="D294" s="39"/>
      <c r="E294" s="39">
        <v>22</v>
      </c>
      <c r="F294" s="39">
        <v>21</v>
      </c>
      <c r="G294" s="94">
        <v>43</v>
      </c>
      <c r="H294" s="39">
        <v>60</v>
      </c>
      <c r="I294" s="39">
        <v>24</v>
      </c>
      <c r="J294" s="39">
        <v>18</v>
      </c>
      <c r="K294" s="39">
        <v>25</v>
      </c>
      <c r="L294" s="39">
        <v>16</v>
      </c>
      <c r="M294" s="39">
        <v>12</v>
      </c>
      <c r="N294" s="94">
        <v>155</v>
      </c>
      <c r="O294" s="39"/>
      <c r="P294" s="39"/>
      <c r="Q294" s="39"/>
      <c r="R294" s="94"/>
      <c r="S294" s="39"/>
      <c r="T294" s="39"/>
      <c r="U294" s="39"/>
      <c r="V294" s="94"/>
      <c r="W294" s="95">
        <v>198</v>
      </c>
    </row>
    <row r="295" spans="1:23" ht="21" customHeight="1">
      <c r="A295" s="208"/>
      <c r="B295" s="208"/>
      <c r="C295" s="109" t="s">
        <v>15</v>
      </c>
      <c r="D295" s="97"/>
      <c r="E295" s="97">
        <v>1</v>
      </c>
      <c r="F295" s="97">
        <v>1</v>
      </c>
      <c r="G295" s="96">
        <v>2</v>
      </c>
      <c r="H295" s="97">
        <v>1</v>
      </c>
      <c r="I295" s="97">
        <v>1</v>
      </c>
      <c r="J295" s="97">
        <v>1</v>
      </c>
      <c r="K295" s="97">
        <v>1</v>
      </c>
      <c r="L295" s="97">
        <v>1</v>
      </c>
      <c r="M295" s="97">
        <v>1</v>
      </c>
      <c r="N295" s="96">
        <v>6</v>
      </c>
      <c r="O295" s="97"/>
      <c r="P295" s="97"/>
      <c r="Q295" s="97"/>
      <c r="R295" s="96"/>
      <c r="S295" s="97"/>
      <c r="T295" s="97"/>
      <c r="U295" s="97"/>
      <c r="V295" s="96"/>
      <c r="W295" s="98">
        <v>8</v>
      </c>
    </row>
    <row r="296" spans="1:23" ht="21" customHeight="1">
      <c r="A296" s="219" t="s">
        <v>494</v>
      </c>
      <c r="B296" s="219" t="s">
        <v>638</v>
      </c>
      <c r="C296" s="112" t="s">
        <v>568</v>
      </c>
      <c r="D296" s="37"/>
      <c r="E296" s="37">
        <v>36</v>
      </c>
      <c r="F296" s="37">
        <v>48</v>
      </c>
      <c r="G296" s="99">
        <v>84</v>
      </c>
      <c r="H296" s="37">
        <v>44</v>
      </c>
      <c r="I296" s="37">
        <v>43</v>
      </c>
      <c r="J296" s="37">
        <v>36</v>
      </c>
      <c r="K296" s="37">
        <v>28</v>
      </c>
      <c r="L296" s="37">
        <v>26</v>
      </c>
      <c r="M296" s="37">
        <v>28</v>
      </c>
      <c r="N296" s="99">
        <v>205</v>
      </c>
      <c r="O296" s="37">
        <v>24</v>
      </c>
      <c r="P296" s="37">
        <v>25</v>
      </c>
      <c r="Q296" s="37">
        <v>17</v>
      </c>
      <c r="R296" s="99">
        <v>66</v>
      </c>
      <c r="S296" s="37">
        <v>12</v>
      </c>
      <c r="T296" s="37">
        <v>6</v>
      </c>
      <c r="U296" s="37">
        <v>9</v>
      </c>
      <c r="V296" s="99">
        <v>27</v>
      </c>
      <c r="W296" s="100">
        <v>382</v>
      </c>
    </row>
    <row r="297" spans="1:23" ht="21" customHeight="1">
      <c r="A297" s="207"/>
      <c r="B297" s="207"/>
      <c r="C297" s="108" t="s">
        <v>569</v>
      </c>
      <c r="D297" s="39"/>
      <c r="E297" s="39">
        <v>37</v>
      </c>
      <c r="F297" s="39">
        <v>31</v>
      </c>
      <c r="G297" s="94">
        <v>68</v>
      </c>
      <c r="H297" s="39">
        <v>38</v>
      </c>
      <c r="I297" s="39">
        <v>38</v>
      </c>
      <c r="J297" s="39">
        <v>37</v>
      </c>
      <c r="K297" s="39">
        <v>28</v>
      </c>
      <c r="L297" s="39">
        <v>38</v>
      </c>
      <c r="M297" s="39">
        <v>31</v>
      </c>
      <c r="N297" s="94">
        <v>210</v>
      </c>
      <c r="O297" s="39">
        <v>21</v>
      </c>
      <c r="P297" s="39">
        <v>43</v>
      </c>
      <c r="Q297" s="39">
        <v>30</v>
      </c>
      <c r="R297" s="94">
        <v>94</v>
      </c>
      <c r="S297" s="39">
        <v>17</v>
      </c>
      <c r="T297" s="39">
        <v>6</v>
      </c>
      <c r="U297" s="39">
        <v>8</v>
      </c>
      <c r="V297" s="94">
        <v>31</v>
      </c>
      <c r="W297" s="95">
        <v>403</v>
      </c>
    </row>
    <row r="298" spans="1:23" ht="21" customHeight="1">
      <c r="A298" s="207"/>
      <c r="B298" s="207"/>
      <c r="C298" s="108" t="s">
        <v>539</v>
      </c>
      <c r="D298" s="39"/>
      <c r="E298" s="39">
        <v>73</v>
      </c>
      <c r="F298" s="39">
        <v>79</v>
      </c>
      <c r="G298" s="94">
        <v>152</v>
      </c>
      <c r="H298" s="39">
        <v>82</v>
      </c>
      <c r="I298" s="39">
        <v>81</v>
      </c>
      <c r="J298" s="39">
        <v>73</v>
      </c>
      <c r="K298" s="39">
        <v>56</v>
      </c>
      <c r="L298" s="39">
        <v>64</v>
      </c>
      <c r="M298" s="39">
        <v>59</v>
      </c>
      <c r="N298" s="94">
        <v>415</v>
      </c>
      <c r="O298" s="39">
        <v>45</v>
      </c>
      <c r="P298" s="39">
        <v>68</v>
      </c>
      <c r="Q298" s="39">
        <v>47</v>
      </c>
      <c r="R298" s="94">
        <v>160</v>
      </c>
      <c r="S298" s="39">
        <v>29</v>
      </c>
      <c r="T298" s="39">
        <v>12</v>
      </c>
      <c r="U298" s="39">
        <v>17</v>
      </c>
      <c r="V298" s="94">
        <v>58</v>
      </c>
      <c r="W298" s="95">
        <v>785</v>
      </c>
    </row>
    <row r="299" spans="1:23" ht="21" customHeight="1">
      <c r="A299" s="207"/>
      <c r="B299" s="208"/>
      <c r="C299" s="109" t="s">
        <v>15</v>
      </c>
      <c r="D299" s="97"/>
      <c r="E299" s="97">
        <v>3</v>
      </c>
      <c r="F299" s="97">
        <v>3</v>
      </c>
      <c r="G299" s="96">
        <v>6</v>
      </c>
      <c r="H299" s="97">
        <v>3</v>
      </c>
      <c r="I299" s="97">
        <v>3</v>
      </c>
      <c r="J299" s="97">
        <v>3</v>
      </c>
      <c r="K299" s="97">
        <v>2</v>
      </c>
      <c r="L299" s="97">
        <v>3</v>
      </c>
      <c r="M299" s="97">
        <v>2</v>
      </c>
      <c r="N299" s="96">
        <v>16</v>
      </c>
      <c r="O299" s="97">
        <v>2</v>
      </c>
      <c r="P299" s="97">
        <v>3</v>
      </c>
      <c r="Q299" s="97">
        <v>2</v>
      </c>
      <c r="R299" s="96">
        <v>7</v>
      </c>
      <c r="S299" s="97">
        <v>1</v>
      </c>
      <c r="T299" s="97">
        <v>1</v>
      </c>
      <c r="U299" s="97">
        <v>1</v>
      </c>
      <c r="V299" s="96">
        <v>3</v>
      </c>
      <c r="W299" s="98">
        <v>32</v>
      </c>
    </row>
    <row r="300" spans="1:23" ht="21" customHeight="1">
      <c r="A300" s="207"/>
      <c r="B300" s="219" t="s">
        <v>639</v>
      </c>
      <c r="C300" s="112" t="s">
        <v>568</v>
      </c>
      <c r="D300" s="37"/>
      <c r="E300" s="37">
        <v>6</v>
      </c>
      <c r="F300" s="37">
        <v>11</v>
      </c>
      <c r="G300" s="99">
        <v>17</v>
      </c>
      <c r="H300" s="37">
        <v>9</v>
      </c>
      <c r="I300" s="37">
        <v>15</v>
      </c>
      <c r="J300" s="37">
        <v>13</v>
      </c>
      <c r="K300" s="37">
        <v>5</v>
      </c>
      <c r="L300" s="37">
        <v>9</v>
      </c>
      <c r="M300" s="37">
        <v>3</v>
      </c>
      <c r="N300" s="99">
        <v>54</v>
      </c>
      <c r="O300" s="37"/>
      <c r="P300" s="37"/>
      <c r="Q300" s="37"/>
      <c r="R300" s="99"/>
      <c r="S300" s="37"/>
      <c r="T300" s="37"/>
      <c r="U300" s="37"/>
      <c r="V300" s="99"/>
      <c r="W300" s="100">
        <v>71</v>
      </c>
    </row>
    <row r="301" spans="1:23" ht="21" customHeight="1">
      <c r="A301" s="207"/>
      <c r="B301" s="207"/>
      <c r="C301" s="108" t="s">
        <v>569</v>
      </c>
      <c r="D301" s="39"/>
      <c r="E301" s="39">
        <v>10</v>
      </c>
      <c r="F301" s="39">
        <v>8</v>
      </c>
      <c r="G301" s="94">
        <v>18</v>
      </c>
      <c r="H301" s="39">
        <v>6</v>
      </c>
      <c r="I301" s="39">
        <v>7</v>
      </c>
      <c r="J301" s="39">
        <v>10</v>
      </c>
      <c r="K301" s="39">
        <v>11</v>
      </c>
      <c r="L301" s="39">
        <v>6</v>
      </c>
      <c r="M301" s="39">
        <v>10</v>
      </c>
      <c r="N301" s="94">
        <v>50</v>
      </c>
      <c r="O301" s="39"/>
      <c r="P301" s="39"/>
      <c r="Q301" s="39"/>
      <c r="R301" s="94"/>
      <c r="S301" s="39"/>
      <c r="T301" s="39"/>
      <c r="U301" s="39"/>
      <c r="V301" s="94"/>
      <c r="W301" s="95">
        <v>68</v>
      </c>
    </row>
    <row r="302" spans="1:23" ht="21" customHeight="1">
      <c r="A302" s="207"/>
      <c r="B302" s="207"/>
      <c r="C302" s="108" t="s">
        <v>539</v>
      </c>
      <c r="D302" s="39"/>
      <c r="E302" s="39">
        <v>16</v>
      </c>
      <c r="F302" s="39">
        <v>19</v>
      </c>
      <c r="G302" s="94">
        <v>35</v>
      </c>
      <c r="H302" s="39">
        <v>15</v>
      </c>
      <c r="I302" s="39">
        <v>22</v>
      </c>
      <c r="J302" s="39">
        <v>23</v>
      </c>
      <c r="K302" s="39">
        <v>16</v>
      </c>
      <c r="L302" s="39">
        <v>15</v>
      </c>
      <c r="M302" s="39">
        <v>13</v>
      </c>
      <c r="N302" s="94">
        <v>104</v>
      </c>
      <c r="O302" s="39"/>
      <c r="P302" s="39"/>
      <c r="Q302" s="39"/>
      <c r="R302" s="94"/>
      <c r="S302" s="39"/>
      <c r="T302" s="39"/>
      <c r="U302" s="39"/>
      <c r="V302" s="94"/>
      <c r="W302" s="95">
        <v>139</v>
      </c>
    </row>
    <row r="303" spans="1:23" ht="21" customHeight="1">
      <c r="A303" s="208"/>
      <c r="B303" s="208"/>
      <c r="C303" s="109" t="s">
        <v>15</v>
      </c>
      <c r="D303" s="97"/>
      <c r="E303" s="97">
        <v>1</v>
      </c>
      <c r="F303" s="97">
        <v>1</v>
      </c>
      <c r="G303" s="96">
        <v>2</v>
      </c>
      <c r="H303" s="97">
        <v>1</v>
      </c>
      <c r="I303" s="97">
        <v>1</v>
      </c>
      <c r="J303" s="97">
        <v>1</v>
      </c>
      <c r="K303" s="97">
        <v>1</v>
      </c>
      <c r="L303" s="97">
        <v>1</v>
      </c>
      <c r="M303" s="97">
        <v>1</v>
      </c>
      <c r="N303" s="96">
        <v>6</v>
      </c>
      <c r="O303" s="97"/>
      <c r="P303" s="97"/>
      <c r="Q303" s="97"/>
      <c r="R303" s="96"/>
      <c r="S303" s="97"/>
      <c r="T303" s="97"/>
      <c r="U303" s="97"/>
      <c r="V303" s="96"/>
      <c r="W303" s="98">
        <v>8</v>
      </c>
    </row>
    <row r="304" spans="1:23" ht="21" customHeight="1">
      <c r="A304" s="219" t="s">
        <v>458</v>
      </c>
      <c r="B304" s="219" t="s">
        <v>458</v>
      </c>
      <c r="C304" s="112" t="s">
        <v>568</v>
      </c>
      <c r="D304" s="37"/>
      <c r="E304" s="37">
        <v>24</v>
      </c>
      <c r="F304" s="37">
        <v>28</v>
      </c>
      <c r="G304" s="99">
        <v>52</v>
      </c>
      <c r="H304" s="37">
        <v>38</v>
      </c>
      <c r="I304" s="37">
        <v>33</v>
      </c>
      <c r="J304" s="37">
        <v>32</v>
      </c>
      <c r="K304" s="37">
        <v>38</v>
      </c>
      <c r="L304" s="37">
        <v>26</v>
      </c>
      <c r="M304" s="37">
        <v>24</v>
      </c>
      <c r="N304" s="99">
        <v>191</v>
      </c>
      <c r="O304" s="37"/>
      <c r="P304" s="37"/>
      <c r="Q304" s="37"/>
      <c r="R304" s="99"/>
      <c r="S304" s="37"/>
      <c r="T304" s="37"/>
      <c r="U304" s="37"/>
      <c r="V304" s="99"/>
      <c r="W304" s="100">
        <v>243</v>
      </c>
    </row>
    <row r="305" spans="1:23" ht="21" customHeight="1">
      <c r="A305" s="207"/>
      <c r="B305" s="207"/>
      <c r="C305" s="108" t="s">
        <v>569</v>
      </c>
      <c r="D305" s="39"/>
      <c r="E305" s="39">
        <v>27</v>
      </c>
      <c r="F305" s="39">
        <v>32</v>
      </c>
      <c r="G305" s="94">
        <v>59</v>
      </c>
      <c r="H305" s="39">
        <v>27</v>
      </c>
      <c r="I305" s="39">
        <v>18</v>
      </c>
      <c r="J305" s="39">
        <v>20</v>
      </c>
      <c r="K305" s="39">
        <v>34</v>
      </c>
      <c r="L305" s="39">
        <v>31</v>
      </c>
      <c r="M305" s="39">
        <v>29</v>
      </c>
      <c r="N305" s="94">
        <v>159</v>
      </c>
      <c r="O305" s="39"/>
      <c r="P305" s="39"/>
      <c r="Q305" s="39"/>
      <c r="R305" s="94"/>
      <c r="S305" s="39"/>
      <c r="T305" s="39"/>
      <c r="U305" s="39"/>
      <c r="V305" s="94"/>
      <c r="W305" s="95">
        <v>218</v>
      </c>
    </row>
    <row r="306" spans="1:23" ht="21" customHeight="1">
      <c r="A306" s="207"/>
      <c r="B306" s="207"/>
      <c r="C306" s="108" t="s">
        <v>539</v>
      </c>
      <c r="D306" s="39"/>
      <c r="E306" s="39">
        <v>51</v>
      </c>
      <c r="F306" s="39">
        <v>60</v>
      </c>
      <c r="G306" s="94">
        <v>111</v>
      </c>
      <c r="H306" s="39">
        <v>65</v>
      </c>
      <c r="I306" s="39">
        <v>51</v>
      </c>
      <c r="J306" s="39">
        <v>52</v>
      </c>
      <c r="K306" s="39">
        <v>72</v>
      </c>
      <c r="L306" s="39">
        <v>57</v>
      </c>
      <c r="M306" s="39">
        <v>53</v>
      </c>
      <c r="N306" s="94">
        <v>350</v>
      </c>
      <c r="O306" s="39"/>
      <c r="P306" s="39"/>
      <c r="Q306" s="39"/>
      <c r="R306" s="94"/>
      <c r="S306" s="39"/>
      <c r="T306" s="39"/>
      <c r="U306" s="39"/>
      <c r="V306" s="94"/>
      <c r="W306" s="95">
        <v>461</v>
      </c>
    </row>
    <row r="307" spans="1:23" ht="21" customHeight="1">
      <c r="A307" s="207"/>
      <c r="B307" s="208"/>
      <c r="C307" s="109" t="s">
        <v>15</v>
      </c>
      <c r="D307" s="97"/>
      <c r="E307" s="97">
        <v>2</v>
      </c>
      <c r="F307" s="97">
        <v>2</v>
      </c>
      <c r="G307" s="96">
        <v>4</v>
      </c>
      <c r="H307" s="97">
        <v>2</v>
      </c>
      <c r="I307" s="97">
        <v>2</v>
      </c>
      <c r="J307" s="97">
        <v>2</v>
      </c>
      <c r="K307" s="97">
        <v>2</v>
      </c>
      <c r="L307" s="97">
        <v>2</v>
      </c>
      <c r="M307" s="97">
        <v>2</v>
      </c>
      <c r="N307" s="96">
        <v>12</v>
      </c>
      <c r="O307" s="97"/>
      <c r="P307" s="97"/>
      <c r="Q307" s="97"/>
      <c r="R307" s="96"/>
      <c r="S307" s="97"/>
      <c r="T307" s="97"/>
      <c r="U307" s="97"/>
      <c r="V307" s="96"/>
      <c r="W307" s="98">
        <v>16</v>
      </c>
    </row>
    <row r="308" spans="1:23" ht="21" customHeight="1">
      <c r="A308" s="207"/>
      <c r="B308" s="219" t="s">
        <v>640</v>
      </c>
      <c r="C308" s="112" t="s">
        <v>568</v>
      </c>
      <c r="D308" s="37"/>
      <c r="E308" s="37">
        <v>4</v>
      </c>
      <c r="F308" s="37">
        <v>2</v>
      </c>
      <c r="G308" s="99">
        <v>6</v>
      </c>
      <c r="H308" s="37">
        <v>6</v>
      </c>
      <c r="I308" s="37">
        <v>6</v>
      </c>
      <c r="J308" s="37">
        <v>5</v>
      </c>
      <c r="K308" s="37">
        <v>9</v>
      </c>
      <c r="L308" s="37">
        <v>4</v>
      </c>
      <c r="M308" s="37">
        <v>4</v>
      </c>
      <c r="N308" s="99">
        <v>34</v>
      </c>
      <c r="O308" s="37"/>
      <c r="P308" s="37"/>
      <c r="Q308" s="37"/>
      <c r="R308" s="99"/>
      <c r="S308" s="37"/>
      <c r="T308" s="37"/>
      <c r="U308" s="37"/>
      <c r="V308" s="99"/>
      <c r="W308" s="100">
        <v>40</v>
      </c>
    </row>
    <row r="309" spans="1:23" ht="21" customHeight="1">
      <c r="A309" s="207"/>
      <c r="B309" s="207"/>
      <c r="C309" s="108" t="s">
        <v>569</v>
      </c>
      <c r="D309" s="39"/>
      <c r="E309" s="39"/>
      <c r="F309" s="39">
        <v>3</v>
      </c>
      <c r="G309" s="94">
        <v>3</v>
      </c>
      <c r="H309" s="39">
        <v>4</v>
      </c>
      <c r="I309" s="39">
        <v>3</v>
      </c>
      <c r="J309" s="39">
        <v>2</v>
      </c>
      <c r="K309" s="39">
        <v>3</v>
      </c>
      <c r="L309" s="39">
        <v>6</v>
      </c>
      <c r="M309" s="39">
        <v>3</v>
      </c>
      <c r="N309" s="94">
        <v>21</v>
      </c>
      <c r="O309" s="39"/>
      <c r="P309" s="39"/>
      <c r="Q309" s="39"/>
      <c r="R309" s="94"/>
      <c r="S309" s="39"/>
      <c r="T309" s="39"/>
      <c r="U309" s="39"/>
      <c r="V309" s="94"/>
      <c r="W309" s="95">
        <v>24</v>
      </c>
    </row>
    <row r="310" spans="1:23" ht="21" customHeight="1">
      <c r="A310" s="207"/>
      <c r="B310" s="207"/>
      <c r="C310" s="108" t="s">
        <v>539</v>
      </c>
      <c r="D310" s="39"/>
      <c r="E310" s="39">
        <v>4</v>
      </c>
      <c r="F310" s="39">
        <v>5</v>
      </c>
      <c r="G310" s="94">
        <v>9</v>
      </c>
      <c r="H310" s="39">
        <v>10</v>
      </c>
      <c r="I310" s="39">
        <v>9</v>
      </c>
      <c r="J310" s="39">
        <v>7</v>
      </c>
      <c r="K310" s="39">
        <v>12</v>
      </c>
      <c r="L310" s="39">
        <v>10</v>
      </c>
      <c r="M310" s="39">
        <v>7</v>
      </c>
      <c r="N310" s="94">
        <v>55</v>
      </c>
      <c r="O310" s="39"/>
      <c r="P310" s="39"/>
      <c r="Q310" s="39"/>
      <c r="R310" s="94"/>
      <c r="S310" s="39"/>
      <c r="T310" s="39"/>
      <c r="U310" s="39"/>
      <c r="V310" s="94"/>
      <c r="W310" s="95">
        <v>64</v>
      </c>
    </row>
    <row r="311" spans="1:23" ht="21" customHeight="1">
      <c r="A311" s="208"/>
      <c r="B311" s="208"/>
      <c r="C311" s="109" t="s">
        <v>15</v>
      </c>
      <c r="D311" s="97"/>
      <c r="E311" s="97">
        <v>1</v>
      </c>
      <c r="F311" s="97">
        <v>1</v>
      </c>
      <c r="G311" s="96">
        <v>2</v>
      </c>
      <c r="H311" s="97">
        <v>1</v>
      </c>
      <c r="I311" s="97">
        <v>1</v>
      </c>
      <c r="J311" s="97">
        <v>1</v>
      </c>
      <c r="K311" s="97">
        <v>1</v>
      </c>
      <c r="L311" s="97">
        <v>1</v>
      </c>
      <c r="M311" s="97">
        <v>1</v>
      </c>
      <c r="N311" s="96">
        <v>6</v>
      </c>
      <c r="O311" s="97"/>
      <c r="P311" s="97"/>
      <c r="Q311" s="97"/>
      <c r="R311" s="96"/>
      <c r="S311" s="97"/>
      <c r="T311" s="97"/>
      <c r="U311" s="97"/>
      <c r="V311" s="96"/>
      <c r="W311" s="98">
        <v>8</v>
      </c>
    </row>
    <row r="312" spans="1:23" ht="21" customHeight="1">
      <c r="A312" s="219" t="s">
        <v>463</v>
      </c>
      <c r="B312" s="219" t="s">
        <v>463</v>
      </c>
      <c r="C312" s="112" t="s">
        <v>568</v>
      </c>
      <c r="D312" s="37"/>
      <c r="E312" s="37"/>
      <c r="F312" s="37"/>
      <c r="G312" s="99"/>
      <c r="H312" s="37">
        <v>28</v>
      </c>
      <c r="I312" s="37">
        <v>14</v>
      </c>
      <c r="J312" s="37">
        <v>21</v>
      </c>
      <c r="K312" s="37">
        <v>11</v>
      </c>
      <c r="L312" s="37">
        <v>21</v>
      </c>
      <c r="M312" s="37">
        <v>11</v>
      </c>
      <c r="N312" s="99">
        <v>106</v>
      </c>
      <c r="O312" s="37"/>
      <c r="P312" s="37"/>
      <c r="Q312" s="37"/>
      <c r="R312" s="99"/>
      <c r="S312" s="37"/>
      <c r="T312" s="37"/>
      <c r="U312" s="37"/>
      <c r="V312" s="99"/>
      <c r="W312" s="100">
        <v>106</v>
      </c>
    </row>
    <row r="313" spans="1:23" ht="21" customHeight="1">
      <c r="A313" s="207"/>
      <c r="B313" s="207"/>
      <c r="C313" s="108" t="s">
        <v>569</v>
      </c>
      <c r="D313" s="39"/>
      <c r="E313" s="39"/>
      <c r="F313" s="39"/>
      <c r="G313" s="94"/>
      <c r="H313" s="39">
        <v>21</v>
      </c>
      <c r="I313" s="39">
        <v>15</v>
      </c>
      <c r="J313" s="39">
        <v>15</v>
      </c>
      <c r="K313" s="39">
        <v>14</v>
      </c>
      <c r="L313" s="39">
        <v>14</v>
      </c>
      <c r="M313" s="39">
        <v>18</v>
      </c>
      <c r="N313" s="94">
        <v>97</v>
      </c>
      <c r="O313" s="39"/>
      <c r="P313" s="39"/>
      <c r="Q313" s="39"/>
      <c r="R313" s="94"/>
      <c r="S313" s="39"/>
      <c r="T313" s="39"/>
      <c r="U313" s="39"/>
      <c r="V313" s="94"/>
      <c r="W313" s="95">
        <v>97</v>
      </c>
    </row>
    <row r="314" spans="1:23" ht="21" customHeight="1">
      <c r="A314" s="207"/>
      <c r="B314" s="207"/>
      <c r="C314" s="108" t="s">
        <v>539</v>
      </c>
      <c r="D314" s="39"/>
      <c r="E314" s="39"/>
      <c r="F314" s="39"/>
      <c r="G314" s="94"/>
      <c r="H314" s="39">
        <v>49</v>
      </c>
      <c r="I314" s="39">
        <v>29</v>
      </c>
      <c r="J314" s="39">
        <v>36</v>
      </c>
      <c r="K314" s="39">
        <v>25</v>
      </c>
      <c r="L314" s="39">
        <v>35</v>
      </c>
      <c r="M314" s="39">
        <v>29</v>
      </c>
      <c r="N314" s="94">
        <v>203</v>
      </c>
      <c r="O314" s="39"/>
      <c r="P314" s="39"/>
      <c r="Q314" s="39"/>
      <c r="R314" s="94"/>
      <c r="S314" s="39"/>
      <c r="T314" s="39"/>
      <c r="U314" s="39"/>
      <c r="V314" s="94"/>
      <c r="W314" s="95">
        <v>203</v>
      </c>
    </row>
    <row r="315" spans="1:23" ht="21" customHeight="1">
      <c r="A315" s="207"/>
      <c r="B315" s="208"/>
      <c r="C315" s="109" t="s">
        <v>15</v>
      </c>
      <c r="D315" s="97"/>
      <c r="E315" s="97"/>
      <c r="F315" s="97"/>
      <c r="G315" s="96"/>
      <c r="H315" s="97">
        <v>2</v>
      </c>
      <c r="I315" s="97">
        <v>2</v>
      </c>
      <c r="J315" s="97">
        <v>2</v>
      </c>
      <c r="K315" s="97">
        <v>1</v>
      </c>
      <c r="L315" s="97">
        <v>2</v>
      </c>
      <c r="M315" s="97">
        <v>2</v>
      </c>
      <c r="N315" s="96">
        <v>11</v>
      </c>
      <c r="O315" s="97"/>
      <c r="P315" s="97"/>
      <c r="Q315" s="97"/>
      <c r="R315" s="96"/>
      <c r="S315" s="97"/>
      <c r="T315" s="97"/>
      <c r="U315" s="97"/>
      <c r="V315" s="96"/>
      <c r="W315" s="98">
        <v>11</v>
      </c>
    </row>
    <row r="316" spans="1:23" ht="21" customHeight="1">
      <c r="A316" s="207"/>
      <c r="B316" s="219" t="s">
        <v>641</v>
      </c>
      <c r="C316" s="112" t="s">
        <v>568</v>
      </c>
      <c r="D316" s="37"/>
      <c r="E316" s="37"/>
      <c r="F316" s="37"/>
      <c r="G316" s="99"/>
      <c r="H316" s="37">
        <v>2</v>
      </c>
      <c r="I316" s="37">
        <v>5</v>
      </c>
      <c r="J316" s="37">
        <v>3</v>
      </c>
      <c r="K316" s="37">
        <v>6</v>
      </c>
      <c r="L316" s="37">
        <v>7</v>
      </c>
      <c r="M316" s="37"/>
      <c r="N316" s="99">
        <v>23</v>
      </c>
      <c r="O316" s="37"/>
      <c r="P316" s="37"/>
      <c r="Q316" s="37"/>
      <c r="R316" s="99"/>
      <c r="S316" s="37"/>
      <c r="T316" s="37"/>
      <c r="U316" s="37"/>
      <c r="V316" s="99"/>
      <c r="W316" s="100">
        <v>23</v>
      </c>
    </row>
    <row r="317" spans="1:23" ht="21" customHeight="1">
      <c r="A317" s="207"/>
      <c r="B317" s="207"/>
      <c r="C317" s="108" t="s">
        <v>569</v>
      </c>
      <c r="D317" s="39"/>
      <c r="E317" s="39"/>
      <c r="F317" s="39"/>
      <c r="G317" s="94"/>
      <c r="H317" s="39">
        <v>4</v>
      </c>
      <c r="I317" s="39">
        <v>2</v>
      </c>
      <c r="J317" s="39"/>
      <c r="K317" s="39">
        <v>4</v>
      </c>
      <c r="L317" s="39">
        <v>2</v>
      </c>
      <c r="M317" s="39"/>
      <c r="N317" s="94">
        <v>12</v>
      </c>
      <c r="O317" s="39"/>
      <c r="P317" s="39"/>
      <c r="Q317" s="39"/>
      <c r="R317" s="94"/>
      <c r="S317" s="39"/>
      <c r="T317" s="39"/>
      <c r="U317" s="39"/>
      <c r="V317" s="94"/>
      <c r="W317" s="95">
        <v>12</v>
      </c>
    </row>
    <row r="318" spans="1:23" ht="21" customHeight="1">
      <c r="A318" s="207"/>
      <c r="B318" s="207"/>
      <c r="C318" s="108" t="s">
        <v>539</v>
      </c>
      <c r="D318" s="39"/>
      <c r="E318" s="39"/>
      <c r="F318" s="39"/>
      <c r="G318" s="94"/>
      <c r="H318" s="39">
        <v>6</v>
      </c>
      <c r="I318" s="39">
        <v>7</v>
      </c>
      <c r="J318" s="39">
        <v>3</v>
      </c>
      <c r="K318" s="39">
        <v>10</v>
      </c>
      <c r="L318" s="39">
        <v>9</v>
      </c>
      <c r="M318" s="39"/>
      <c r="N318" s="94">
        <v>35</v>
      </c>
      <c r="O318" s="39"/>
      <c r="P318" s="39"/>
      <c r="Q318" s="39"/>
      <c r="R318" s="94"/>
      <c r="S318" s="39"/>
      <c r="T318" s="39"/>
      <c r="U318" s="39"/>
      <c r="V318" s="94"/>
      <c r="W318" s="95">
        <v>35</v>
      </c>
    </row>
    <row r="319" spans="1:23" ht="21" customHeight="1">
      <c r="A319" s="208"/>
      <c r="B319" s="208"/>
      <c r="C319" s="109" t="s">
        <v>15</v>
      </c>
      <c r="D319" s="97"/>
      <c r="E319" s="97"/>
      <c r="F319" s="97"/>
      <c r="G319" s="96"/>
      <c r="H319" s="97">
        <v>1</v>
      </c>
      <c r="I319" s="97">
        <v>1</v>
      </c>
      <c r="J319" s="97">
        <v>1</v>
      </c>
      <c r="K319" s="97">
        <v>1</v>
      </c>
      <c r="L319" s="97">
        <v>1</v>
      </c>
      <c r="M319" s="97"/>
      <c r="N319" s="96">
        <v>5</v>
      </c>
      <c r="O319" s="97"/>
      <c r="P319" s="97"/>
      <c r="Q319" s="97"/>
      <c r="R319" s="96"/>
      <c r="S319" s="97"/>
      <c r="T319" s="97"/>
      <c r="U319" s="97"/>
      <c r="V319" s="96"/>
      <c r="W319" s="98">
        <v>5</v>
      </c>
    </row>
    <row r="320" spans="1:23" ht="21" customHeight="1">
      <c r="A320" s="64"/>
      <c r="B320" s="64"/>
      <c r="C320" s="113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</row>
    <row r="321" spans="1:23" ht="21" customHeight="1">
      <c r="A321" s="64"/>
      <c r="B321" s="64"/>
      <c r="C321" s="113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</row>
    <row r="322" spans="1:23" ht="21" customHeight="1">
      <c r="A322" s="64"/>
      <c r="B322" s="64"/>
      <c r="C322" s="113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</row>
    <row r="323" spans="1:23" ht="21" customHeight="1">
      <c r="A323" s="64"/>
      <c r="B323" s="64"/>
      <c r="C323" s="113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</row>
    <row r="324" spans="1:23" ht="21" customHeight="1">
      <c r="A324" s="64"/>
      <c r="B324" s="64"/>
      <c r="C324" s="113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</row>
    <row r="325" spans="1:23" ht="21" customHeight="1">
      <c r="A325" s="64"/>
      <c r="B325" s="64"/>
      <c r="C325" s="113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</row>
    <row r="326" spans="1:23" ht="21" customHeight="1">
      <c r="A326" s="64"/>
      <c r="B326" s="64"/>
      <c r="C326" s="113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</row>
    <row r="327" spans="1:23" ht="21" customHeight="1">
      <c r="A327" s="64"/>
      <c r="B327" s="64"/>
      <c r="C327" s="113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</row>
    <row r="328" spans="1:23" ht="21" customHeight="1">
      <c r="A328" s="64"/>
      <c r="B328" s="64"/>
      <c r="C328" s="113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</row>
    <row r="329" spans="1:23" ht="21" customHeight="1">
      <c r="A329" s="64"/>
      <c r="B329" s="64"/>
      <c r="C329" s="113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</row>
    <row r="330" spans="1:23" ht="21" customHeight="1">
      <c r="A330" s="64"/>
      <c r="B330" s="64"/>
      <c r="C330" s="113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</row>
    <row r="331" spans="1:23" ht="21" customHeight="1">
      <c r="A331" s="64"/>
      <c r="B331" s="64"/>
      <c r="C331" s="113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</row>
    <row r="332" spans="1:23" ht="21" customHeight="1">
      <c r="A332" s="64"/>
      <c r="B332" s="64"/>
      <c r="C332" s="113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</row>
    <row r="333" spans="1:23" ht="21" customHeight="1">
      <c r="A333" s="64"/>
      <c r="B333" s="64"/>
      <c r="C333" s="113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</row>
    <row r="334" spans="1:23" ht="21" customHeight="1">
      <c r="A334" s="64"/>
      <c r="B334" s="64"/>
      <c r="C334" s="113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</row>
    <row r="335" spans="1:23" ht="21" customHeight="1">
      <c r="A335" s="64"/>
      <c r="B335" s="64"/>
      <c r="C335" s="113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</row>
    <row r="336" spans="1:23" ht="21" customHeight="1">
      <c r="A336" s="64"/>
      <c r="B336" s="64"/>
      <c r="C336" s="11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</row>
    <row r="337" spans="1:23" ht="21" customHeight="1">
      <c r="A337" s="64"/>
      <c r="B337" s="64"/>
      <c r="C337" s="11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</row>
    <row r="338" spans="1:23" ht="21" customHeight="1">
      <c r="A338" s="64"/>
      <c r="B338" s="64"/>
      <c r="C338" s="11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</row>
    <row r="339" spans="1:23" ht="21" customHeight="1">
      <c r="A339" s="64"/>
      <c r="B339" s="64"/>
      <c r="C339" s="11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</row>
    <row r="340" spans="1:23" ht="21" customHeight="1">
      <c r="A340" s="64"/>
      <c r="B340" s="64"/>
      <c r="C340" s="11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</row>
    <row r="341" spans="1:23" ht="21" customHeight="1">
      <c r="A341" s="64"/>
      <c r="B341" s="64"/>
      <c r="C341" s="11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</row>
    <row r="342" spans="1:23" ht="21" customHeight="1">
      <c r="A342" s="64"/>
      <c r="B342" s="64"/>
      <c r="C342" s="11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</row>
    <row r="343" spans="1:23" ht="21" customHeight="1">
      <c r="A343" s="64"/>
      <c r="B343" s="64"/>
      <c r="C343" s="11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</row>
    <row r="344" spans="1:23" ht="21" customHeight="1">
      <c r="A344" s="64"/>
      <c r="B344" s="64"/>
      <c r="C344" s="11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</row>
    <row r="345" spans="1:23" ht="21" customHeight="1">
      <c r="A345" s="64"/>
      <c r="B345" s="64"/>
      <c r="C345" s="11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</row>
    <row r="346" spans="1:23" ht="21" customHeight="1">
      <c r="A346" s="64"/>
      <c r="B346" s="64"/>
      <c r="C346" s="11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</row>
    <row r="347" spans="1:23" ht="21" customHeight="1">
      <c r="A347" s="64"/>
      <c r="B347" s="64"/>
      <c r="C347" s="11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</row>
    <row r="348" spans="1:23" ht="21" customHeight="1">
      <c r="A348" s="64"/>
      <c r="B348" s="64"/>
      <c r="C348" s="113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</row>
    <row r="349" spans="1:23" ht="21" customHeight="1">
      <c r="A349" s="64"/>
      <c r="B349" s="64"/>
      <c r="C349" s="113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</row>
    <row r="350" spans="1:23" ht="21" customHeight="1">
      <c r="A350" s="64"/>
      <c r="B350" s="64"/>
      <c r="C350" s="113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</row>
    <row r="351" spans="1:23" ht="21" customHeight="1">
      <c r="A351" s="64"/>
      <c r="B351" s="64"/>
      <c r="C351" s="113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</row>
    <row r="352" spans="1:23" ht="21" customHeight="1">
      <c r="A352" s="64"/>
      <c r="B352" s="64"/>
      <c r="C352" s="113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</row>
    <row r="353" spans="1:23" ht="21" customHeight="1">
      <c r="A353" s="64"/>
      <c r="B353" s="64"/>
      <c r="C353" s="113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</row>
    <row r="354" spans="1:23" ht="21" customHeight="1">
      <c r="A354" s="64"/>
      <c r="B354" s="64"/>
      <c r="C354" s="113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</row>
    <row r="355" spans="1:23" ht="21" customHeight="1">
      <c r="A355" s="64"/>
      <c r="B355" s="64"/>
      <c r="C355" s="113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</row>
    <row r="356" spans="1:23" ht="21" customHeight="1">
      <c r="A356" s="64"/>
      <c r="B356" s="64"/>
      <c r="C356" s="113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</row>
    <row r="357" spans="1:23" ht="21" customHeight="1">
      <c r="A357" s="64"/>
      <c r="B357" s="64"/>
      <c r="C357" s="113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</row>
    <row r="358" spans="1:23" ht="21" customHeight="1">
      <c r="A358" s="64"/>
      <c r="B358" s="64"/>
      <c r="C358" s="113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</row>
    <row r="359" spans="1:23" ht="21" customHeight="1">
      <c r="A359" s="64"/>
      <c r="B359" s="64"/>
      <c r="C359" s="113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</row>
    <row r="360" spans="1:23" ht="21" customHeight="1">
      <c r="A360" s="64"/>
      <c r="B360" s="64"/>
      <c r="C360" s="113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</row>
    <row r="361" spans="1:23" ht="21" customHeight="1">
      <c r="A361" s="64"/>
      <c r="B361" s="64"/>
      <c r="C361" s="113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</row>
    <row r="362" spans="1:23" ht="21" customHeight="1">
      <c r="A362" s="64"/>
      <c r="B362" s="64"/>
      <c r="C362" s="113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</row>
    <row r="363" spans="1:23" ht="21" customHeight="1">
      <c r="A363" s="64"/>
      <c r="B363" s="64"/>
      <c r="C363" s="113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</row>
    <row r="364" spans="1:23" ht="21" customHeight="1">
      <c r="A364" s="64"/>
      <c r="B364" s="64"/>
      <c r="C364" s="113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</row>
    <row r="365" spans="1:23" ht="21" customHeight="1">
      <c r="A365" s="64"/>
      <c r="B365" s="64"/>
      <c r="C365" s="113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</row>
    <row r="366" spans="1:23" ht="21" customHeight="1">
      <c r="A366" s="64"/>
      <c r="B366" s="64"/>
      <c r="C366" s="113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</row>
    <row r="367" spans="1:23" ht="21" customHeight="1">
      <c r="A367" s="64"/>
      <c r="B367" s="64"/>
      <c r="C367" s="113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</row>
    <row r="368" spans="1:23" ht="21" customHeight="1">
      <c r="A368" s="64"/>
      <c r="B368" s="64"/>
      <c r="C368" s="113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</row>
    <row r="369" spans="1:23" ht="21" customHeight="1">
      <c r="A369" s="64"/>
      <c r="B369" s="64"/>
      <c r="C369" s="113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</row>
    <row r="370" spans="1:23" ht="21" customHeight="1">
      <c r="A370" s="64"/>
      <c r="B370" s="64"/>
      <c r="C370" s="113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</row>
    <row r="371" spans="1:23" ht="21" customHeight="1">
      <c r="A371" s="64"/>
      <c r="B371" s="64"/>
      <c r="C371" s="113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</row>
    <row r="372" spans="1:23" ht="21" customHeight="1">
      <c r="A372" s="64"/>
      <c r="B372" s="64"/>
      <c r="C372" s="113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</row>
    <row r="373" spans="1:23" ht="21" customHeight="1">
      <c r="A373" s="64"/>
      <c r="B373" s="64"/>
      <c r="C373" s="113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</row>
    <row r="374" spans="1:23" ht="21" customHeight="1">
      <c r="A374" s="64"/>
      <c r="B374" s="64"/>
      <c r="C374" s="113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</row>
    <row r="375" spans="1:23" ht="21" customHeight="1">
      <c r="A375" s="64"/>
      <c r="B375" s="64"/>
      <c r="C375" s="113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</row>
    <row r="376" spans="1:23" ht="21" customHeight="1">
      <c r="A376" s="64"/>
      <c r="B376" s="64"/>
      <c r="C376" s="113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</row>
    <row r="377" spans="1:23" ht="21" customHeight="1">
      <c r="A377" s="64"/>
      <c r="B377" s="64"/>
      <c r="C377" s="113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</row>
    <row r="378" spans="1:23" ht="21" customHeight="1">
      <c r="A378" s="64"/>
      <c r="B378" s="64"/>
      <c r="C378" s="113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</row>
    <row r="379" spans="1:23" ht="21" customHeight="1">
      <c r="A379" s="64"/>
      <c r="B379" s="64"/>
      <c r="C379" s="113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</row>
    <row r="380" spans="1:23" ht="21" customHeight="1">
      <c r="A380" s="64"/>
      <c r="B380" s="64"/>
      <c r="C380" s="113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</row>
    <row r="381" spans="1:23" ht="21" customHeight="1">
      <c r="A381" s="64"/>
      <c r="B381" s="64"/>
      <c r="C381" s="113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</row>
    <row r="382" spans="1:23" ht="21" customHeight="1">
      <c r="A382" s="64"/>
      <c r="B382" s="64"/>
      <c r="C382" s="113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</row>
    <row r="383" spans="1:23" ht="21" customHeight="1">
      <c r="A383" s="64"/>
      <c r="B383" s="64"/>
      <c r="C383" s="113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</row>
    <row r="384" spans="1:23" ht="21" customHeight="1">
      <c r="A384" s="64"/>
      <c r="B384" s="64"/>
      <c r="C384" s="113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</row>
    <row r="385" spans="1:23" ht="21" customHeight="1">
      <c r="A385" s="64"/>
      <c r="B385" s="64"/>
      <c r="C385" s="113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</row>
    <row r="386" spans="1:23" ht="21" customHeight="1">
      <c r="A386" s="64"/>
      <c r="B386" s="64"/>
      <c r="C386" s="113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</row>
    <row r="387" spans="1:23" ht="21" customHeight="1">
      <c r="A387" s="64"/>
      <c r="B387" s="64"/>
      <c r="C387" s="11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</row>
    <row r="388" spans="1:23" ht="21" customHeight="1">
      <c r="A388" s="64"/>
      <c r="B388" s="64"/>
      <c r="C388" s="11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</row>
    <row r="389" spans="1:23" ht="21" customHeight="1">
      <c r="A389" s="64"/>
      <c r="B389" s="64"/>
      <c r="C389" s="11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</row>
    <row r="390" spans="1:23" ht="21" customHeight="1">
      <c r="A390" s="64"/>
      <c r="B390" s="64"/>
      <c r="C390" s="11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</row>
    <row r="391" spans="1:23" ht="21" customHeight="1">
      <c r="A391" s="64"/>
      <c r="B391" s="64"/>
      <c r="C391" s="11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</row>
    <row r="392" spans="1:23" ht="21" customHeight="1">
      <c r="A392" s="64"/>
      <c r="B392" s="64"/>
      <c r="C392" s="11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</row>
    <row r="393" spans="1:23" ht="21" customHeight="1">
      <c r="A393" s="64"/>
      <c r="B393" s="64"/>
      <c r="C393" s="11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</row>
    <row r="394" spans="1:23" ht="21" customHeight="1">
      <c r="A394" s="64"/>
      <c r="B394" s="64"/>
      <c r="C394" s="11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</row>
    <row r="395" spans="1:23" ht="21" customHeight="1">
      <c r="A395" s="64"/>
      <c r="B395" s="64"/>
      <c r="C395" s="11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</row>
    <row r="396" spans="1:23" ht="21" customHeight="1">
      <c r="A396" s="64"/>
      <c r="B396" s="64"/>
      <c r="C396" s="11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</row>
    <row r="397" spans="1:23" ht="21" customHeight="1">
      <c r="A397" s="64"/>
      <c r="B397" s="64"/>
      <c r="C397" s="113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</row>
    <row r="398" spans="1:23" ht="21" customHeight="1">
      <c r="A398" s="64"/>
      <c r="B398" s="64"/>
      <c r="C398" s="113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</row>
    <row r="399" spans="1:23" ht="21" customHeight="1">
      <c r="A399" s="64"/>
      <c r="B399" s="64"/>
      <c r="C399" s="113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</row>
    <row r="400" spans="1:23" ht="21" customHeight="1">
      <c r="A400" s="64"/>
      <c r="B400" s="64"/>
      <c r="C400" s="113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</row>
    <row r="401" spans="1:23" ht="21" customHeight="1">
      <c r="A401" s="64"/>
      <c r="B401" s="64"/>
      <c r="C401" s="113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</row>
    <row r="402" spans="1:23" ht="21" customHeight="1">
      <c r="A402" s="64"/>
      <c r="B402" s="64"/>
      <c r="C402" s="113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</row>
    <row r="403" spans="1:23" ht="21" customHeight="1">
      <c r="A403" s="64"/>
      <c r="B403" s="64"/>
      <c r="C403" s="113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</row>
    <row r="404" spans="1:23" ht="21" customHeight="1">
      <c r="A404" s="64"/>
      <c r="B404" s="64"/>
      <c r="C404" s="113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</row>
    <row r="405" spans="1:23" ht="21" customHeight="1">
      <c r="A405" s="64"/>
      <c r="B405" s="64"/>
      <c r="C405" s="113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</row>
    <row r="406" spans="1:23" ht="21" customHeight="1">
      <c r="A406" s="64"/>
      <c r="B406" s="64"/>
      <c r="C406" s="113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</row>
    <row r="407" spans="1:23" ht="21" customHeight="1">
      <c r="A407" s="64"/>
      <c r="B407" s="64"/>
      <c r="C407" s="113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</row>
    <row r="408" spans="1:23" ht="21" customHeight="1">
      <c r="A408" s="64"/>
      <c r="B408" s="64"/>
      <c r="C408" s="113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</row>
    <row r="409" spans="1:23" ht="21" customHeight="1">
      <c r="A409" s="64"/>
      <c r="B409" s="64"/>
      <c r="C409" s="113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</row>
    <row r="410" spans="1:23" ht="21" customHeight="1">
      <c r="A410" s="64"/>
      <c r="B410" s="64"/>
      <c r="C410" s="113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</row>
    <row r="411" spans="1:23" ht="21" customHeight="1">
      <c r="A411" s="64"/>
      <c r="B411" s="64"/>
      <c r="C411" s="113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</row>
    <row r="412" spans="1:23" ht="21" customHeight="1">
      <c r="A412" s="64"/>
      <c r="B412" s="64"/>
      <c r="C412" s="113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</row>
    <row r="413" spans="1:23" ht="21" customHeight="1">
      <c r="A413" s="64"/>
      <c r="B413" s="64"/>
      <c r="C413" s="113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</row>
    <row r="414" spans="1:23" ht="21" customHeight="1">
      <c r="A414" s="64"/>
      <c r="B414" s="64"/>
      <c r="C414" s="113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</row>
    <row r="415" spans="1:23" ht="21" customHeight="1">
      <c r="A415" s="64"/>
      <c r="B415" s="64"/>
      <c r="C415" s="113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</row>
    <row r="416" spans="1:23" ht="21" customHeight="1">
      <c r="A416" s="64"/>
      <c r="B416" s="64"/>
      <c r="C416" s="113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</row>
    <row r="417" spans="1:23" ht="21" customHeight="1">
      <c r="A417" s="64"/>
      <c r="B417" s="64"/>
      <c r="C417" s="113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</row>
    <row r="418" spans="1:23" ht="21" customHeight="1">
      <c r="A418" s="64"/>
      <c r="B418" s="64"/>
      <c r="C418" s="113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</row>
    <row r="419" spans="1:23" ht="21" customHeight="1">
      <c r="A419" s="64"/>
      <c r="B419" s="64"/>
      <c r="C419" s="113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</row>
    <row r="420" spans="1:23" ht="21" customHeight="1">
      <c r="A420" s="64"/>
      <c r="B420" s="64"/>
      <c r="C420" s="113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</row>
    <row r="421" spans="1:23" ht="21" customHeight="1">
      <c r="A421" s="64"/>
      <c r="B421" s="64"/>
      <c r="C421" s="113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</row>
    <row r="422" spans="1:23" ht="21" customHeight="1">
      <c r="A422" s="64"/>
      <c r="B422" s="64"/>
      <c r="C422" s="113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</row>
    <row r="423" spans="1:23" ht="21" customHeight="1">
      <c r="A423" s="64"/>
      <c r="B423" s="64"/>
      <c r="C423" s="113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</row>
    <row r="424" spans="1:23" ht="21" customHeight="1">
      <c r="A424" s="64"/>
      <c r="B424" s="64"/>
      <c r="C424" s="113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</row>
    <row r="425" spans="1:23" ht="21" customHeight="1">
      <c r="A425" s="64"/>
      <c r="B425" s="64"/>
      <c r="C425" s="113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</row>
    <row r="426" spans="1:23" ht="21" customHeight="1">
      <c r="A426" s="64"/>
      <c r="B426" s="64"/>
      <c r="C426" s="113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</row>
    <row r="427" spans="1:23" ht="21" customHeight="1">
      <c r="A427" s="64"/>
      <c r="B427" s="64"/>
      <c r="C427" s="113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</row>
    <row r="428" spans="1:23" ht="21" customHeight="1">
      <c r="A428" s="64"/>
      <c r="B428" s="64"/>
      <c r="C428" s="113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</row>
    <row r="429" spans="1:23" ht="21" customHeight="1">
      <c r="A429" s="64"/>
      <c r="B429" s="64"/>
      <c r="C429" s="113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</row>
    <row r="430" spans="1:23" ht="21" customHeight="1">
      <c r="A430" s="64"/>
      <c r="B430" s="64"/>
      <c r="C430" s="113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</row>
    <row r="431" spans="1:23" ht="21" customHeight="1">
      <c r="A431" s="64"/>
      <c r="B431" s="64"/>
      <c r="C431" s="113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</row>
    <row r="432" spans="1:23" ht="21" customHeight="1">
      <c r="A432" s="64"/>
      <c r="B432" s="64"/>
      <c r="C432" s="113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</row>
    <row r="433" spans="1:23" ht="21" customHeight="1">
      <c r="A433" s="64"/>
      <c r="B433" s="64"/>
      <c r="C433" s="113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</row>
    <row r="434" spans="1:23" ht="21" customHeight="1">
      <c r="A434" s="64"/>
      <c r="B434" s="64"/>
      <c r="C434" s="11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</row>
    <row r="435" spans="1:23" ht="21" customHeight="1">
      <c r="A435" s="64"/>
      <c r="B435" s="64"/>
      <c r="C435" s="11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</row>
    <row r="436" spans="1:23" ht="21" customHeight="1">
      <c r="A436" s="64"/>
      <c r="B436" s="64"/>
      <c r="C436" s="11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</row>
    <row r="437" spans="1:23" ht="21" customHeight="1">
      <c r="A437" s="64"/>
      <c r="B437" s="64"/>
      <c r="C437" s="11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</row>
    <row r="438" spans="1:23" ht="21" customHeight="1">
      <c r="A438" s="64"/>
      <c r="B438" s="64"/>
      <c r="C438" s="11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</row>
    <row r="439" spans="1:23" ht="21" customHeight="1">
      <c r="A439" s="64"/>
      <c r="B439" s="64"/>
      <c r="C439" s="11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</row>
    <row r="440" spans="1:23" ht="21" customHeight="1">
      <c r="A440" s="64"/>
      <c r="B440" s="64"/>
      <c r="C440" s="11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</row>
    <row r="441" spans="1:23" ht="21" customHeight="1">
      <c r="A441" s="64"/>
      <c r="B441" s="64"/>
      <c r="C441" s="11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</row>
    <row r="442" spans="1:23" ht="21" customHeight="1">
      <c r="A442" s="64"/>
      <c r="B442" s="64"/>
      <c r="C442" s="11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</row>
    <row r="443" spans="1:23" ht="21" customHeight="1">
      <c r="A443" s="64"/>
      <c r="B443" s="64"/>
      <c r="C443" s="11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</row>
    <row r="444" spans="1:23" ht="21" customHeight="1">
      <c r="A444" s="64"/>
      <c r="B444" s="64"/>
      <c r="C444" s="11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</row>
    <row r="445" spans="1:23" ht="21" customHeight="1">
      <c r="A445" s="64"/>
      <c r="B445" s="64"/>
      <c r="C445" s="11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</row>
    <row r="446" spans="1:23" ht="21" customHeight="1">
      <c r="A446" s="64"/>
      <c r="B446" s="64"/>
      <c r="C446" s="11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</row>
    <row r="447" spans="1:23" ht="21" customHeight="1">
      <c r="A447" s="64"/>
      <c r="B447" s="64"/>
      <c r="C447" s="11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</row>
    <row r="448" spans="1:23" ht="21" customHeight="1">
      <c r="A448" s="64"/>
      <c r="B448" s="64"/>
      <c r="C448" s="113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</row>
    <row r="449" spans="1:23" ht="21" customHeight="1">
      <c r="A449" s="64"/>
      <c r="B449" s="64"/>
      <c r="C449" s="113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</row>
    <row r="450" spans="1:23" ht="21" customHeight="1">
      <c r="A450" s="64"/>
      <c r="B450" s="64"/>
      <c r="C450" s="113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</row>
    <row r="451" spans="1:23" ht="21" customHeight="1">
      <c r="A451" s="64"/>
      <c r="B451" s="64"/>
      <c r="C451" s="113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</row>
    <row r="452" spans="1:23" ht="21" customHeight="1">
      <c r="A452" s="64"/>
      <c r="B452" s="64"/>
      <c r="C452" s="113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</row>
    <row r="453" spans="1:23" ht="21" customHeight="1">
      <c r="A453" s="64"/>
      <c r="B453" s="64"/>
      <c r="C453" s="113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</row>
    <row r="454" spans="1:23" ht="21" customHeight="1">
      <c r="A454" s="64"/>
      <c r="B454" s="64"/>
      <c r="C454" s="113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</row>
    <row r="455" spans="1:23" ht="21" customHeight="1">
      <c r="A455" s="64"/>
      <c r="B455" s="64"/>
      <c r="C455" s="113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</row>
    <row r="456" spans="1:23" ht="21" customHeight="1">
      <c r="A456" s="64"/>
      <c r="B456" s="64"/>
      <c r="C456" s="113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</row>
    <row r="457" spans="1:23" ht="21" customHeight="1">
      <c r="A457" s="64"/>
      <c r="B457" s="64"/>
      <c r="C457" s="113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</row>
    <row r="458" spans="1:23" ht="21" customHeight="1">
      <c r="A458" s="64"/>
      <c r="B458" s="64"/>
      <c r="C458" s="113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</row>
    <row r="459" spans="1:23" ht="21" customHeight="1">
      <c r="A459" s="64"/>
      <c r="B459" s="64"/>
      <c r="C459" s="113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</row>
    <row r="460" spans="1:23" ht="21" customHeight="1">
      <c r="A460" s="64"/>
      <c r="B460" s="64"/>
      <c r="C460" s="113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</row>
    <row r="461" spans="1:23" ht="21" customHeight="1">
      <c r="A461" s="64"/>
      <c r="B461" s="64"/>
      <c r="C461" s="113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</row>
    <row r="462" spans="1:23" ht="21" customHeight="1">
      <c r="A462" s="64"/>
      <c r="B462" s="64"/>
      <c r="C462" s="113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</row>
    <row r="463" spans="1:23" ht="21" customHeight="1">
      <c r="A463" s="64"/>
      <c r="B463" s="64"/>
      <c r="C463" s="113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</row>
    <row r="464" spans="1:23" ht="21" customHeight="1">
      <c r="A464" s="64"/>
      <c r="B464" s="64"/>
      <c r="C464" s="113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</row>
    <row r="465" spans="1:23" ht="21" customHeight="1">
      <c r="A465" s="64"/>
      <c r="B465" s="64"/>
      <c r="C465" s="113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</row>
    <row r="466" spans="1:23" ht="21" customHeight="1">
      <c r="A466" s="64"/>
      <c r="B466" s="64"/>
      <c r="C466" s="113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</row>
    <row r="467" spans="1:23" ht="21" customHeight="1">
      <c r="A467" s="64"/>
      <c r="B467" s="64"/>
      <c r="C467" s="113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</row>
    <row r="468" spans="1:23" ht="21" customHeight="1">
      <c r="A468" s="64"/>
      <c r="B468" s="64"/>
      <c r="C468" s="113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</row>
    <row r="469" spans="1:23" ht="21" customHeight="1">
      <c r="A469" s="64"/>
      <c r="B469" s="64"/>
      <c r="C469" s="113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</row>
    <row r="470" spans="1:23" ht="21" customHeight="1">
      <c r="A470" s="64"/>
      <c r="B470" s="64"/>
      <c r="C470" s="113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</row>
    <row r="471" spans="1:23" ht="21" customHeight="1">
      <c r="A471" s="64"/>
      <c r="B471" s="64"/>
      <c r="C471" s="113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</row>
    <row r="472" spans="1:23" ht="21" customHeight="1">
      <c r="A472" s="64"/>
      <c r="B472" s="64"/>
      <c r="C472" s="113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</row>
    <row r="473" spans="1:23" ht="21" customHeight="1">
      <c r="A473" s="64"/>
      <c r="B473" s="64"/>
      <c r="C473" s="113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</row>
    <row r="474" spans="1:23" ht="21" customHeight="1">
      <c r="A474" s="64"/>
      <c r="B474" s="64"/>
      <c r="C474" s="113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</row>
    <row r="475" spans="1:23" ht="21" customHeight="1">
      <c r="A475" s="64"/>
      <c r="B475" s="64"/>
      <c r="C475" s="113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</row>
    <row r="476" spans="1:23" ht="21" customHeight="1">
      <c r="A476" s="64"/>
      <c r="B476" s="64"/>
      <c r="C476" s="113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</row>
    <row r="477" spans="1:23" ht="21" customHeight="1">
      <c r="A477" s="64"/>
      <c r="B477" s="64"/>
      <c r="C477" s="113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</row>
    <row r="478" spans="1:23" ht="21" customHeight="1">
      <c r="A478" s="64"/>
      <c r="B478" s="64"/>
      <c r="C478" s="113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</row>
    <row r="479" spans="1:23" ht="21" customHeight="1">
      <c r="A479" s="64"/>
      <c r="B479" s="64"/>
      <c r="C479" s="113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</row>
    <row r="480" spans="1:23" ht="21" customHeight="1">
      <c r="A480" s="64"/>
      <c r="B480" s="64"/>
      <c r="C480" s="113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</row>
    <row r="481" spans="1:23" ht="21" customHeight="1">
      <c r="A481" s="64"/>
      <c r="B481" s="64"/>
      <c r="C481" s="113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</row>
    <row r="482" spans="1:23" ht="21" customHeight="1">
      <c r="A482" s="64"/>
      <c r="B482" s="64"/>
      <c r="C482" s="113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</row>
    <row r="483" spans="1:23" ht="21" customHeight="1">
      <c r="A483" s="64"/>
      <c r="B483" s="64"/>
      <c r="C483" s="11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</row>
    <row r="484" spans="1:23" ht="21" customHeight="1">
      <c r="A484" s="64"/>
      <c r="B484" s="64"/>
      <c r="C484" s="11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</row>
    <row r="485" spans="1:23" ht="21" customHeight="1">
      <c r="A485" s="64"/>
      <c r="B485" s="64"/>
      <c r="C485" s="11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</row>
    <row r="486" spans="1:23" ht="21" customHeight="1">
      <c r="A486" s="64"/>
      <c r="B486" s="64"/>
      <c r="C486" s="11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</row>
    <row r="487" spans="1:23" ht="21" customHeight="1">
      <c r="A487" s="64"/>
      <c r="B487" s="64"/>
      <c r="C487" s="11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</row>
    <row r="488" spans="1:23" ht="21" customHeight="1">
      <c r="A488" s="64"/>
      <c r="B488" s="64"/>
      <c r="C488" s="11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</row>
    <row r="489" spans="1:23" ht="21" customHeight="1">
      <c r="A489" s="64"/>
      <c r="B489" s="64"/>
      <c r="C489" s="11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</row>
    <row r="490" spans="1:23" ht="21" customHeight="1">
      <c r="A490" s="64"/>
      <c r="B490" s="64"/>
      <c r="C490" s="11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</row>
    <row r="491" spans="1:23" ht="21" customHeight="1">
      <c r="A491" s="64"/>
      <c r="B491" s="64"/>
      <c r="C491" s="11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</row>
    <row r="492" spans="1:23" ht="21" customHeight="1">
      <c r="A492" s="64"/>
      <c r="B492" s="64"/>
      <c r="C492" s="11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</row>
    <row r="493" spans="1:23" ht="21" customHeight="1">
      <c r="A493" s="64"/>
      <c r="B493" s="64"/>
      <c r="C493" s="11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</row>
    <row r="494" spans="1:23" ht="21" customHeight="1">
      <c r="A494" s="64"/>
      <c r="B494" s="64"/>
      <c r="C494" s="11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</row>
    <row r="495" spans="1:23" ht="21" customHeight="1">
      <c r="A495" s="64"/>
      <c r="B495" s="64"/>
      <c r="C495" s="11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</row>
    <row r="496" spans="1:23" ht="21" customHeight="1">
      <c r="A496" s="64"/>
      <c r="B496" s="64"/>
      <c r="C496" s="113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</row>
    <row r="497" spans="1:23" ht="21" customHeight="1">
      <c r="A497" s="64"/>
      <c r="B497" s="64"/>
      <c r="C497" s="113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</row>
    <row r="498" spans="1:23" ht="21" customHeight="1">
      <c r="A498" s="64"/>
      <c r="B498" s="64"/>
      <c r="C498" s="113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</row>
    <row r="499" spans="1:23" ht="21" customHeight="1">
      <c r="A499" s="64"/>
      <c r="B499" s="64"/>
      <c r="C499" s="113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</row>
    <row r="500" spans="1:23" ht="21" customHeight="1">
      <c r="A500" s="64"/>
      <c r="B500" s="64"/>
      <c r="C500" s="113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</row>
  </sheetData>
  <mergeCells count="116">
    <mergeCell ref="O2:R2"/>
    <mergeCell ref="S2:V2"/>
    <mergeCell ref="A1:W1"/>
    <mergeCell ref="W2:W3"/>
    <mergeCell ref="A2:A3"/>
    <mergeCell ref="B2:B3"/>
    <mergeCell ref="C2:C3"/>
    <mergeCell ref="D2:G2"/>
    <mergeCell ref="H2:N2"/>
    <mergeCell ref="A4:A11"/>
    <mergeCell ref="A12:A19"/>
    <mergeCell ref="A20:A27"/>
    <mergeCell ref="B308:B311"/>
    <mergeCell ref="A304:A311"/>
    <mergeCell ref="B12:B15"/>
    <mergeCell ref="B16:B19"/>
    <mergeCell ref="B40:B43"/>
    <mergeCell ref="B44:B47"/>
    <mergeCell ref="B4:B7"/>
    <mergeCell ref="B8:B11"/>
    <mergeCell ref="B24:B27"/>
    <mergeCell ref="B28:B31"/>
    <mergeCell ref="B32:B35"/>
    <mergeCell ref="B20:B23"/>
    <mergeCell ref="B60:B63"/>
    <mergeCell ref="B64:B67"/>
    <mergeCell ref="B312:B315"/>
    <mergeCell ref="B316:B319"/>
    <mergeCell ref="B304:B307"/>
    <mergeCell ref="A160:A183"/>
    <mergeCell ref="B144:B147"/>
    <mergeCell ref="A48:A55"/>
    <mergeCell ref="A312:A319"/>
    <mergeCell ref="A28:A39"/>
    <mergeCell ref="A40:A47"/>
    <mergeCell ref="B68:B71"/>
    <mergeCell ref="A56:A63"/>
    <mergeCell ref="A64:A71"/>
    <mergeCell ref="B48:B51"/>
    <mergeCell ref="B52:B55"/>
    <mergeCell ref="B56:B59"/>
    <mergeCell ref="B36:B39"/>
    <mergeCell ref="A88:A111"/>
    <mergeCell ref="B120:B123"/>
    <mergeCell ref="B108:B111"/>
    <mergeCell ref="B112:B115"/>
    <mergeCell ref="B116:B119"/>
    <mergeCell ref="B100:B103"/>
    <mergeCell ref="B104:B107"/>
    <mergeCell ref="B176:B179"/>
    <mergeCell ref="B160:B163"/>
    <mergeCell ref="B164:B167"/>
    <mergeCell ref="B124:B127"/>
    <mergeCell ref="B128:B131"/>
    <mergeCell ref="A112:A127"/>
    <mergeCell ref="A128:A135"/>
    <mergeCell ref="A72:A87"/>
    <mergeCell ref="B84:B87"/>
    <mergeCell ref="B72:B75"/>
    <mergeCell ref="B76:B79"/>
    <mergeCell ref="B80:B83"/>
    <mergeCell ref="B96:B99"/>
    <mergeCell ref="B88:B91"/>
    <mergeCell ref="B92:B95"/>
    <mergeCell ref="B148:B151"/>
    <mergeCell ref="B152:B155"/>
    <mergeCell ref="B132:B135"/>
    <mergeCell ref="B136:B139"/>
    <mergeCell ref="B140:B143"/>
    <mergeCell ref="A136:A159"/>
    <mergeCell ref="B156:B159"/>
    <mergeCell ref="B168:B171"/>
    <mergeCell ref="B172:B175"/>
    <mergeCell ref="B180:B183"/>
    <mergeCell ref="B184:B187"/>
    <mergeCell ref="B188:B191"/>
    <mergeCell ref="A184:A207"/>
    <mergeCell ref="B244:B247"/>
    <mergeCell ref="B192:B195"/>
    <mergeCell ref="B196:B199"/>
    <mergeCell ref="B200:B203"/>
    <mergeCell ref="B216:B219"/>
    <mergeCell ref="B220:B223"/>
    <mergeCell ref="A280:A295"/>
    <mergeCell ref="B224:B227"/>
    <mergeCell ref="B204:B207"/>
    <mergeCell ref="B208:B211"/>
    <mergeCell ref="B212:B215"/>
    <mergeCell ref="A208:A215"/>
    <mergeCell ref="A216:A223"/>
    <mergeCell ref="A224:A231"/>
    <mergeCell ref="B240:B243"/>
    <mergeCell ref="B300:B303"/>
    <mergeCell ref="B288:B291"/>
    <mergeCell ref="B292:B295"/>
    <mergeCell ref="B296:B299"/>
    <mergeCell ref="A296:A303"/>
    <mergeCell ref="B276:B279"/>
    <mergeCell ref="B280:B283"/>
    <mergeCell ref="B248:B251"/>
    <mergeCell ref="B228:B231"/>
    <mergeCell ref="B232:B235"/>
    <mergeCell ref="B236:B239"/>
    <mergeCell ref="A232:A235"/>
    <mergeCell ref="A236:A251"/>
    <mergeCell ref="B284:B287"/>
    <mergeCell ref="B264:B267"/>
    <mergeCell ref="B268:B271"/>
    <mergeCell ref="B272:B275"/>
    <mergeCell ref="A252:A255"/>
    <mergeCell ref="B252:B255"/>
    <mergeCell ref="A256:A259"/>
    <mergeCell ref="B256:B259"/>
    <mergeCell ref="B260:B263"/>
    <mergeCell ref="A260:A271"/>
    <mergeCell ref="A272:A27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0"/>
  <sheetViews>
    <sheetView workbookViewId="0"/>
  </sheetViews>
  <sheetFormatPr defaultColWidth="16.875" defaultRowHeight="15" customHeight="1"/>
  <cols>
    <col min="1" max="1" width="4.5" customWidth="1"/>
    <col min="2" max="2" width="12.125" hidden="1" customWidth="1"/>
    <col min="3" max="3" width="27" customWidth="1"/>
    <col min="4" max="28" width="5" customWidth="1"/>
  </cols>
  <sheetData>
    <row r="1" spans="1:28" ht="52.5" customHeight="1">
      <c r="A1" s="202" t="s">
        <v>642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8" ht="21" customHeight="1">
      <c r="A2" s="226" t="s">
        <v>643</v>
      </c>
      <c r="B2" s="206" t="s">
        <v>644</v>
      </c>
      <c r="C2" s="206" t="s">
        <v>2</v>
      </c>
      <c r="D2" s="224" t="s">
        <v>645</v>
      </c>
      <c r="E2" s="215"/>
      <c r="F2" s="216"/>
      <c r="G2" s="225" t="s">
        <v>646</v>
      </c>
      <c r="H2" s="215"/>
      <c r="I2" s="215"/>
      <c r="J2" s="215"/>
      <c r="K2" s="215"/>
      <c r="L2" s="215"/>
      <c r="M2" s="216"/>
      <c r="N2" s="224" t="s">
        <v>647</v>
      </c>
      <c r="O2" s="215"/>
      <c r="P2" s="215"/>
      <c r="Q2" s="215"/>
      <c r="R2" s="215"/>
      <c r="S2" s="215"/>
      <c r="T2" s="215"/>
      <c r="U2" s="215"/>
      <c r="V2" s="216"/>
      <c r="W2" s="225" t="s">
        <v>648</v>
      </c>
      <c r="X2" s="215"/>
      <c r="Y2" s="216"/>
      <c r="Z2" s="224" t="s">
        <v>649</v>
      </c>
      <c r="AA2" s="215"/>
      <c r="AB2" s="216"/>
    </row>
    <row r="3" spans="1:28" ht="87" customHeight="1">
      <c r="A3" s="182"/>
      <c r="B3" s="182"/>
      <c r="C3" s="182"/>
      <c r="D3" s="114" t="s">
        <v>650</v>
      </c>
      <c r="E3" s="114" t="s">
        <v>651</v>
      </c>
      <c r="F3" s="114" t="s">
        <v>652</v>
      </c>
      <c r="G3" s="115" t="s">
        <v>653</v>
      </c>
      <c r="H3" s="115" t="s">
        <v>654</v>
      </c>
      <c r="I3" s="115" t="s">
        <v>655</v>
      </c>
      <c r="J3" s="116" t="s">
        <v>656</v>
      </c>
      <c r="K3" s="115" t="s">
        <v>657</v>
      </c>
      <c r="L3" s="115" t="s">
        <v>658</v>
      </c>
      <c r="M3" s="115" t="s">
        <v>659</v>
      </c>
      <c r="N3" s="114" t="s">
        <v>660</v>
      </c>
      <c r="O3" s="114" t="s">
        <v>661</v>
      </c>
      <c r="P3" s="114" t="s">
        <v>662</v>
      </c>
      <c r="Q3" s="114" t="s">
        <v>663</v>
      </c>
      <c r="R3" s="114" t="s">
        <v>664</v>
      </c>
      <c r="S3" s="114" t="s">
        <v>665</v>
      </c>
      <c r="T3" s="114" t="s">
        <v>666</v>
      </c>
      <c r="U3" s="114" t="s">
        <v>667</v>
      </c>
      <c r="V3" s="114" t="s">
        <v>668</v>
      </c>
      <c r="W3" s="115" t="s">
        <v>669</v>
      </c>
      <c r="X3" s="115" t="s">
        <v>670</v>
      </c>
      <c r="Y3" s="115" t="s">
        <v>671</v>
      </c>
      <c r="Z3" s="114" t="s">
        <v>672</v>
      </c>
      <c r="AA3" s="114" t="s">
        <v>673</v>
      </c>
      <c r="AB3" s="114" t="s">
        <v>674</v>
      </c>
    </row>
    <row r="4" spans="1:28" ht="21" customHeight="1">
      <c r="A4" s="81">
        <v>1</v>
      </c>
      <c r="B4" s="8">
        <v>63020084</v>
      </c>
      <c r="C4" s="117" t="s">
        <v>26</v>
      </c>
      <c r="D4" s="8"/>
      <c r="E4" s="8" t="s">
        <v>675</v>
      </c>
      <c r="F4" s="8" t="s">
        <v>675</v>
      </c>
      <c r="G4" s="10" t="s">
        <v>675</v>
      </c>
      <c r="H4" s="10"/>
      <c r="I4" s="10"/>
      <c r="J4" s="10"/>
      <c r="K4" s="10"/>
      <c r="L4" s="10"/>
      <c r="M4" s="10"/>
      <c r="N4" s="8"/>
      <c r="O4" s="8"/>
      <c r="P4" s="8" t="s">
        <v>675</v>
      </c>
      <c r="Q4" s="8"/>
      <c r="R4" s="8"/>
      <c r="S4" s="8"/>
      <c r="T4" s="8"/>
      <c r="U4" s="8"/>
      <c r="V4" s="8"/>
      <c r="W4" s="10"/>
      <c r="X4" s="10" t="s">
        <v>675</v>
      </c>
      <c r="Y4" s="10"/>
      <c r="Z4" s="8">
        <v>40</v>
      </c>
      <c r="AA4" s="8">
        <v>20</v>
      </c>
      <c r="AB4" s="8">
        <v>1</v>
      </c>
    </row>
    <row r="5" spans="1:28" ht="21" customHeight="1">
      <c r="A5" s="39">
        <v>2</v>
      </c>
      <c r="B5" s="17">
        <v>63020054</v>
      </c>
      <c r="C5" s="118" t="s">
        <v>31</v>
      </c>
      <c r="D5" s="17"/>
      <c r="E5" s="17" t="s">
        <v>675</v>
      </c>
      <c r="F5" s="17" t="s">
        <v>675</v>
      </c>
      <c r="G5" s="19" t="s">
        <v>675</v>
      </c>
      <c r="H5" s="19"/>
      <c r="I5" s="19"/>
      <c r="J5" s="19"/>
      <c r="K5" s="19"/>
      <c r="L5" s="19"/>
      <c r="M5" s="19"/>
      <c r="N5" s="17"/>
      <c r="O5" s="17"/>
      <c r="P5" s="17" t="s">
        <v>675</v>
      </c>
      <c r="Q5" s="17"/>
      <c r="R5" s="17"/>
      <c r="S5" s="17"/>
      <c r="T5" s="17" t="s">
        <v>675</v>
      </c>
      <c r="U5" s="17" t="s">
        <v>675</v>
      </c>
      <c r="V5" s="17"/>
      <c r="W5" s="19" t="s">
        <v>675</v>
      </c>
      <c r="X5" s="19" t="s">
        <v>675</v>
      </c>
      <c r="Y5" s="19"/>
      <c r="Z5" s="17">
        <v>35</v>
      </c>
      <c r="AA5" s="17">
        <v>3</v>
      </c>
      <c r="AB5" s="17">
        <v>1</v>
      </c>
    </row>
    <row r="6" spans="1:28" ht="21" customHeight="1">
      <c r="A6" s="39">
        <v>3</v>
      </c>
      <c r="B6" s="17">
        <v>63020051</v>
      </c>
      <c r="C6" s="118" t="s">
        <v>36</v>
      </c>
      <c r="D6" s="17"/>
      <c r="E6" s="17"/>
      <c r="F6" s="17" t="s">
        <v>675</v>
      </c>
      <c r="G6" s="19" t="s">
        <v>675</v>
      </c>
      <c r="H6" s="19"/>
      <c r="I6" s="19"/>
      <c r="J6" s="19"/>
      <c r="K6" s="19"/>
      <c r="L6" s="19"/>
      <c r="M6" s="19"/>
      <c r="N6" s="17"/>
      <c r="O6" s="17"/>
      <c r="P6" s="17" t="s">
        <v>675</v>
      </c>
      <c r="Q6" s="17"/>
      <c r="R6" s="17"/>
      <c r="S6" s="17"/>
      <c r="T6" s="17"/>
      <c r="U6" s="17"/>
      <c r="V6" s="17"/>
      <c r="W6" s="19" t="s">
        <v>675</v>
      </c>
      <c r="X6" s="19" t="s">
        <v>675</v>
      </c>
      <c r="Y6" s="19"/>
      <c r="Z6" s="17">
        <v>22</v>
      </c>
      <c r="AA6" s="17">
        <v>4</v>
      </c>
      <c r="AB6" s="17">
        <v>1</v>
      </c>
    </row>
    <row r="7" spans="1:28" ht="21" customHeight="1">
      <c r="A7" s="39">
        <v>4</v>
      </c>
      <c r="B7" s="17">
        <v>63020052</v>
      </c>
      <c r="C7" s="118" t="s">
        <v>40</v>
      </c>
      <c r="D7" s="17"/>
      <c r="E7" s="17" t="s">
        <v>675</v>
      </c>
      <c r="F7" s="17" t="s">
        <v>675</v>
      </c>
      <c r="G7" s="19" t="s">
        <v>675</v>
      </c>
      <c r="H7" s="19"/>
      <c r="I7" s="19"/>
      <c r="J7" s="19"/>
      <c r="K7" s="19"/>
      <c r="L7" s="19"/>
      <c r="M7" s="19"/>
      <c r="N7" s="17"/>
      <c r="O7" s="17"/>
      <c r="P7" s="17"/>
      <c r="Q7" s="17" t="s">
        <v>675</v>
      </c>
      <c r="R7" s="17"/>
      <c r="S7" s="17" t="s">
        <v>675</v>
      </c>
      <c r="T7" s="17"/>
      <c r="U7" s="17"/>
      <c r="V7" s="17"/>
      <c r="W7" s="19" t="s">
        <v>675</v>
      </c>
      <c r="X7" s="19" t="s">
        <v>675</v>
      </c>
      <c r="Y7" s="19"/>
      <c r="Z7" s="17">
        <v>6</v>
      </c>
      <c r="AA7" s="17">
        <v>1</v>
      </c>
      <c r="AB7" s="17">
        <v>1</v>
      </c>
    </row>
    <row r="8" spans="1:28" ht="21" customHeight="1">
      <c r="A8" s="39">
        <v>5</v>
      </c>
      <c r="B8" s="17">
        <v>63020053</v>
      </c>
      <c r="C8" s="118" t="s">
        <v>44</v>
      </c>
      <c r="D8" s="17"/>
      <c r="E8" s="17" t="s">
        <v>675</v>
      </c>
      <c r="F8" s="17"/>
      <c r="G8" s="19" t="s">
        <v>675</v>
      </c>
      <c r="H8" s="19"/>
      <c r="I8" s="19"/>
      <c r="J8" s="19"/>
      <c r="K8" s="19"/>
      <c r="L8" s="19"/>
      <c r="M8" s="19"/>
      <c r="N8" s="17"/>
      <c r="O8" s="17"/>
      <c r="P8" s="17"/>
      <c r="Q8" s="17" t="s">
        <v>675</v>
      </c>
      <c r="R8" s="17"/>
      <c r="S8" s="17" t="s">
        <v>675</v>
      </c>
      <c r="T8" s="17"/>
      <c r="U8" s="17" t="s">
        <v>675</v>
      </c>
      <c r="V8" s="17"/>
      <c r="W8" s="19" t="s">
        <v>675</v>
      </c>
      <c r="X8" s="19"/>
      <c r="Y8" s="19"/>
      <c r="Z8" s="17">
        <v>20</v>
      </c>
      <c r="AA8" s="17">
        <v>2</v>
      </c>
      <c r="AB8" s="17">
        <v>2</v>
      </c>
    </row>
    <row r="9" spans="1:28" ht="21" customHeight="1">
      <c r="A9" s="39">
        <v>6</v>
      </c>
      <c r="B9" s="17">
        <v>63020079</v>
      </c>
      <c r="C9" s="118" t="s">
        <v>48</v>
      </c>
      <c r="D9" s="17"/>
      <c r="E9" s="17" t="s">
        <v>675</v>
      </c>
      <c r="F9" s="17"/>
      <c r="G9" s="19" t="s">
        <v>675</v>
      </c>
      <c r="H9" s="19"/>
      <c r="I9" s="19"/>
      <c r="J9" s="19"/>
      <c r="K9" s="19"/>
      <c r="L9" s="19"/>
      <c r="M9" s="19"/>
      <c r="N9" s="17"/>
      <c r="O9" s="17"/>
      <c r="P9" s="17"/>
      <c r="Q9" s="17"/>
      <c r="R9" s="17"/>
      <c r="S9" s="17"/>
      <c r="T9" s="17"/>
      <c r="U9" s="17" t="s">
        <v>675</v>
      </c>
      <c r="V9" s="17" t="s">
        <v>675</v>
      </c>
      <c r="W9" s="19"/>
      <c r="X9" s="19" t="s">
        <v>675</v>
      </c>
      <c r="Y9" s="19"/>
      <c r="Z9" s="17">
        <v>15</v>
      </c>
      <c r="AA9" s="17">
        <v>8</v>
      </c>
      <c r="AB9" s="17">
        <v>1</v>
      </c>
    </row>
    <row r="10" spans="1:28" ht="21" customHeight="1">
      <c r="A10" s="39">
        <v>7</v>
      </c>
      <c r="B10" s="17">
        <v>63020081</v>
      </c>
      <c r="C10" s="118" t="s">
        <v>53</v>
      </c>
      <c r="D10" s="17"/>
      <c r="E10" s="17" t="s">
        <v>675</v>
      </c>
      <c r="F10" s="17"/>
      <c r="G10" s="19" t="s">
        <v>675</v>
      </c>
      <c r="H10" s="19"/>
      <c r="I10" s="19"/>
      <c r="J10" s="19"/>
      <c r="K10" s="19"/>
      <c r="L10" s="19"/>
      <c r="M10" s="19"/>
      <c r="N10" s="17" t="s">
        <v>675</v>
      </c>
      <c r="O10" s="17"/>
      <c r="P10" s="17"/>
      <c r="Q10" s="17"/>
      <c r="R10" s="17"/>
      <c r="S10" s="17"/>
      <c r="T10" s="17" t="s">
        <v>675</v>
      </c>
      <c r="U10" s="17" t="s">
        <v>675</v>
      </c>
      <c r="V10" s="17"/>
      <c r="W10" s="19" t="s">
        <v>675</v>
      </c>
      <c r="X10" s="19" t="s">
        <v>675</v>
      </c>
      <c r="Y10" s="19"/>
      <c r="Z10" s="17">
        <v>12</v>
      </c>
      <c r="AA10" s="17">
        <v>6</v>
      </c>
      <c r="AB10" s="17">
        <v>0</v>
      </c>
    </row>
    <row r="11" spans="1:28" ht="21" customHeight="1">
      <c r="A11" s="39">
        <v>8</v>
      </c>
      <c r="B11" s="17">
        <v>63020082</v>
      </c>
      <c r="C11" s="118" t="s">
        <v>57</v>
      </c>
      <c r="D11" s="17"/>
      <c r="E11" s="17" t="s">
        <v>675</v>
      </c>
      <c r="F11" s="17"/>
      <c r="G11" s="19" t="s">
        <v>675</v>
      </c>
      <c r="H11" s="19"/>
      <c r="I11" s="19"/>
      <c r="J11" s="19"/>
      <c r="K11" s="19"/>
      <c r="L11" s="19"/>
      <c r="M11" s="19"/>
      <c r="N11" s="17"/>
      <c r="O11" s="17"/>
      <c r="P11" s="17"/>
      <c r="Q11" s="17"/>
      <c r="R11" s="17" t="s">
        <v>675</v>
      </c>
      <c r="S11" s="17" t="s">
        <v>675</v>
      </c>
      <c r="T11" s="17"/>
      <c r="U11" s="17" t="s">
        <v>675</v>
      </c>
      <c r="V11" s="17"/>
      <c r="W11" s="19"/>
      <c r="X11" s="19" t="s">
        <v>675</v>
      </c>
      <c r="Y11" s="19"/>
      <c r="Z11" s="17">
        <v>25</v>
      </c>
      <c r="AA11" s="17">
        <v>2</v>
      </c>
      <c r="AB11" s="17">
        <v>1</v>
      </c>
    </row>
    <row r="12" spans="1:28" ht="21" customHeight="1">
      <c r="A12" s="39">
        <v>9</v>
      </c>
      <c r="B12" s="17">
        <v>63020083</v>
      </c>
      <c r="C12" s="118" t="s">
        <v>60</v>
      </c>
      <c r="D12" s="17"/>
      <c r="E12" s="17" t="s">
        <v>675</v>
      </c>
      <c r="F12" s="17"/>
      <c r="G12" s="19" t="s">
        <v>675</v>
      </c>
      <c r="H12" s="19"/>
      <c r="I12" s="19"/>
      <c r="J12" s="19"/>
      <c r="K12" s="19"/>
      <c r="L12" s="19"/>
      <c r="M12" s="19"/>
      <c r="N12" s="17" t="s">
        <v>675</v>
      </c>
      <c r="O12" s="17"/>
      <c r="P12" s="17"/>
      <c r="Q12" s="17"/>
      <c r="R12" s="17"/>
      <c r="S12" s="17"/>
      <c r="T12" s="17" t="s">
        <v>675</v>
      </c>
      <c r="U12" s="17" t="s">
        <v>675</v>
      </c>
      <c r="V12" s="17"/>
      <c r="W12" s="19"/>
      <c r="X12" s="19" t="s">
        <v>675</v>
      </c>
      <c r="Y12" s="19"/>
      <c r="Z12" s="17">
        <v>10</v>
      </c>
      <c r="AA12" s="17">
        <v>2</v>
      </c>
      <c r="AB12" s="17">
        <v>1</v>
      </c>
    </row>
    <row r="13" spans="1:28" ht="21" customHeight="1">
      <c r="A13" s="39">
        <v>10</v>
      </c>
      <c r="B13" s="17">
        <v>63020080</v>
      </c>
      <c r="C13" s="118" t="s">
        <v>63</v>
      </c>
      <c r="D13" s="17"/>
      <c r="E13" s="17" t="s">
        <v>675</v>
      </c>
      <c r="F13" s="17"/>
      <c r="G13" s="19" t="s">
        <v>675</v>
      </c>
      <c r="H13" s="19"/>
      <c r="I13" s="19"/>
      <c r="J13" s="19"/>
      <c r="K13" s="19"/>
      <c r="L13" s="19"/>
      <c r="M13" s="19"/>
      <c r="N13" s="17" t="s">
        <v>675</v>
      </c>
      <c r="O13" s="17"/>
      <c r="P13" s="17"/>
      <c r="Q13" s="17"/>
      <c r="R13" s="17"/>
      <c r="S13" s="17"/>
      <c r="T13" s="17"/>
      <c r="U13" s="17"/>
      <c r="V13" s="17"/>
      <c r="W13" s="19"/>
      <c r="X13" s="19" t="s">
        <v>675</v>
      </c>
      <c r="Y13" s="19"/>
      <c r="Z13" s="17">
        <v>10</v>
      </c>
      <c r="AA13" s="17">
        <v>2</v>
      </c>
      <c r="AB13" s="17">
        <v>1</v>
      </c>
    </row>
    <row r="14" spans="1:28" ht="21" customHeight="1">
      <c r="A14" s="39">
        <v>11</v>
      </c>
      <c r="B14" s="17">
        <v>63020067</v>
      </c>
      <c r="C14" s="118" t="s">
        <v>676</v>
      </c>
      <c r="D14" s="17" t="s">
        <v>675</v>
      </c>
      <c r="E14" s="17" t="s">
        <v>675</v>
      </c>
      <c r="F14" s="17"/>
      <c r="G14" s="19" t="s">
        <v>675</v>
      </c>
      <c r="H14" s="19"/>
      <c r="I14" s="19"/>
      <c r="J14" s="19"/>
      <c r="K14" s="19"/>
      <c r="L14" s="19"/>
      <c r="M14" s="19"/>
      <c r="N14" s="17" t="s">
        <v>675</v>
      </c>
      <c r="O14" s="17"/>
      <c r="P14" s="17"/>
      <c r="Q14" s="17"/>
      <c r="R14" s="17"/>
      <c r="S14" s="17"/>
      <c r="T14" s="17"/>
      <c r="U14" s="17" t="s">
        <v>675</v>
      </c>
      <c r="V14" s="17"/>
      <c r="W14" s="19" t="s">
        <v>675</v>
      </c>
      <c r="X14" s="19" t="s">
        <v>675</v>
      </c>
      <c r="Y14" s="19"/>
      <c r="Z14" s="17">
        <v>50</v>
      </c>
      <c r="AA14" s="17">
        <v>3</v>
      </c>
      <c r="AB14" s="17">
        <v>1</v>
      </c>
    </row>
    <row r="15" spans="1:28" ht="21" customHeight="1">
      <c r="A15" s="39">
        <v>12</v>
      </c>
      <c r="B15" s="17">
        <v>63020068</v>
      </c>
      <c r="C15" s="118" t="s">
        <v>72</v>
      </c>
      <c r="D15" s="17"/>
      <c r="E15" s="17" t="s">
        <v>675</v>
      </c>
      <c r="F15" s="17"/>
      <c r="G15" s="19" t="s">
        <v>675</v>
      </c>
      <c r="H15" s="19"/>
      <c r="I15" s="19"/>
      <c r="J15" s="19"/>
      <c r="K15" s="19"/>
      <c r="L15" s="19"/>
      <c r="M15" s="19"/>
      <c r="N15" s="17"/>
      <c r="O15" s="17"/>
      <c r="P15" s="17"/>
      <c r="Q15" s="17" t="s">
        <v>675</v>
      </c>
      <c r="R15" s="17" t="s">
        <v>675</v>
      </c>
      <c r="S15" s="17"/>
      <c r="T15" s="17" t="s">
        <v>675</v>
      </c>
      <c r="U15" s="17" t="s">
        <v>675</v>
      </c>
      <c r="V15" s="17"/>
      <c r="W15" s="19" t="s">
        <v>675</v>
      </c>
      <c r="X15" s="19" t="s">
        <v>675</v>
      </c>
      <c r="Y15" s="19"/>
      <c r="Z15" s="17">
        <v>10</v>
      </c>
      <c r="AA15" s="17">
        <v>3</v>
      </c>
      <c r="AB15" s="17">
        <v>1</v>
      </c>
    </row>
    <row r="16" spans="1:28" ht="21" customHeight="1">
      <c r="A16" s="39">
        <v>13</v>
      </c>
      <c r="B16" s="17">
        <v>63020070</v>
      </c>
      <c r="C16" s="118" t="s">
        <v>75</v>
      </c>
      <c r="D16" s="17" t="s">
        <v>675</v>
      </c>
      <c r="E16" s="17"/>
      <c r="F16" s="17"/>
      <c r="G16" s="19" t="s">
        <v>675</v>
      </c>
      <c r="H16" s="19"/>
      <c r="I16" s="19"/>
      <c r="J16" s="19"/>
      <c r="K16" s="19"/>
      <c r="L16" s="19"/>
      <c r="M16" s="19"/>
      <c r="N16" s="17" t="s">
        <v>675</v>
      </c>
      <c r="O16" s="17"/>
      <c r="P16" s="17"/>
      <c r="Q16" s="17"/>
      <c r="R16" s="17"/>
      <c r="S16" s="17"/>
      <c r="T16" s="17" t="s">
        <v>675</v>
      </c>
      <c r="U16" s="17" t="s">
        <v>675</v>
      </c>
      <c r="V16" s="17"/>
      <c r="W16" s="19"/>
      <c r="X16" s="19" t="s">
        <v>675</v>
      </c>
      <c r="Y16" s="19"/>
      <c r="Z16" s="17">
        <v>20</v>
      </c>
      <c r="AA16" s="17">
        <v>1</v>
      </c>
      <c r="AB16" s="17">
        <v>0</v>
      </c>
    </row>
    <row r="17" spans="1:28" ht="21" customHeight="1">
      <c r="A17" s="39">
        <v>14</v>
      </c>
      <c r="B17" s="17">
        <v>63020069</v>
      </c>
      <c r="C17" s="118" t="s">
        <v>79</v>
      </c>
      <c r="D17" s="17"/>
      <c r="E17" s="17" t="s">
        <v>675</v>
      </c>
      <c r="F17" s="17" t="s">
        <v>675</v>
      </c>
      <c r="G17" s="19" t="s">
        <v>675</v>
      </c>
      <c r="H17" s="19"/>
      <c r="I17" s="19"/>
      <c r="J17" s="19"/>
      <c r="K17" s="19"/>
      <c r="L17" s="19"/>
      <c r="M17" s="19"/>
      <c r="N17" s="17"/>
      <c r="O17" s="17"/>
      <c r="P17" s="17"/>
      <c r="Q17" s="17" t="s">
        <v>675</v>
      </c>
      <c r="R17" s="17"/>
      <c r="S17" s="17"/>
      <c r="T17" s="17"/>
      <c r="U17" s="17" t="s">
        <v>675</v>
      </c>
      <c r="V17" s="17"/>
      <c r="W17" s="19"/>
      <c r="X17" s="19" t="s">
        <v>675</v>
      </c>
      <c r="Y17" s="19"/>
      <c r="Z17" s="17">
        <v>25</v>
      </c>
      <c r="AA17" s="17">
        <v>1</v>
      </c>
      <c r="AB17" s="17">
        <v>1</v>
      </c>
    </row>
    <row r="18" spans="1:28" ht="21" customHeight="1">
      <c r="A18" s="39">
        <v>15</v>
      </c>
      <c r="B18" s="17">
        <v>63020077</v>
      </c>
      <c r="C18" s="118" t="s">
        <v>83</v>
      </c>
      <c r="D18" s="17"/>
      <c r="E18" s="17" t="s">
        <v>675</v>
      </c>
      <c r="F18" s="17"/>
      <c r="G18" s="19" t="s">
        <v>675</v>
      </c>
      <c r="H18" s="19"/>
      <c r="I18" s="19"/>
      <c r="J18" s="19"/>
      <c r="K18" s="19"/>
      <c r="L18" s="19"/>
      <c r="M18" s="19"/>
      <c r="N18" s="17"/>
      <c r="O18" s="17"/>
      <c r="P18" s="17" t="s">
        <v>675</v>
      </c>
      <c r="Q18" s="17"/>
      <c r="R18" s="17" t="s">
        <v>675</v>
      </c>
      <c r="S18" s="17" t="s">
        <v>675</v>
      </c>
      <c r="T18" s="17"/>
      <c r="U18" s="17"/>
      <c r="V18" s="17"/>
      <c r="W18" s="19" t="s">
        <v>675</v>
      </c>
      <c r="X18" s="19" t="s">
        <v>675</v>
      </c>
      <c r="Y18" s="19"/>
      <c r="Z18" s="17">
        <v>10</v>
      </c>
      <c r="AA18" s="17">
        <v>2</v>
      </c>
      <c r="AB18" s="17">
        <v>1</v>
      </c>
    </row>
    <row r="19" spans="1:28" ht="21" customHeight="1">
      <c r="A19" s="39">
        <v>16</v>
      </c>
      <c r="B19" s="17">
        <v>63020076</v>
      </c>
      <c r="C19" s="118" t="s">
        <v>88</v>
      </c>
      <c r="D19" s="17"/>
      <c r="E19" s="17" t="s">
        <v>675</v>
      </c>
      <c r="F19" s="17"/>
      <c r="G19" s="19" t="s">
        <v>675</v>
      </c>
      <c r="H19" s="19"/>
      <c r="I19" s="19"/>
      <c r="J19" s="19"/>
      <c r="K19" s="19"/>
      <c r="L19" s="19"/>
      <c r="M19" s="19"/>
      <c r="N19" s="17" t="s">
        <v>675</v>
      </c>
      <c r="O19" s="17"/>
      <c r="P19" s="17"/>
      <c r="Q19" s="17"/>
      <c r="R19" s="17"/>
      <c r="S19" s="17" t="s">
        <v>675</v>
      </c>
      <c r="T19" s="17"/>
      <c r="U19" s="17" t="s">
        <v>675</v>
      </c>
      <c r="V19" s="17"/>
      <c r="W19" s="19" t="s">
        <v>675</v>
      </c>
      <c r="X19" s="19"/>
      <c r="Y19" s="19"/>
      <c r="Z19" s="17">
        <v>12</v>
      </c>
      <c r="AA19" s="17">
        <v>14</v>
      </c>
      <c r="AB19" s="17">
        <v>0</v>
      </c>
    </row>
    <row r="20" spans="1:28" ht="21" customHeight="1">
      <c r="A20" s="39">
        <v>17</v>
      </c>
      <c r="B20" s="17">
        <v>63020078</v>
      </c>
      <c r="C20" s="118" t="s">
        <v>677</v>
      </c>
      <c r="D20" s="17"/>
      <c r="E20" s="17" t="s">
        <v>675</v>
      </c>
      <c r="F20" s="17" t="s">
        <v>675</v>
      </c>
      <c r="G20" s="19" t="s">
        <v>675</v>
      </c>
      <c r="H20" s="19"/>
      <c r="I20" s="19"/>
      <c r="J20" s="19"/>
      <c r="K20" s="19"/>
      <c r="L20" s="19"/>
      <c r="M20" s="19"/>
      <c r="N20" s="17"/>
      <c r="O20" s="17"/>
      <c r="P20" s="17" t="s">
        <v>675</v>
      </c>
      <c r="Q20" s="17"/>
      <c r="R20" s="17"/>
      <c r="S20" s="17"/>
      <c r="T20" s="17" t="s">
        <v>675</v>
      </c>
      <c r="U20" s="17" t="s">
        <v>675</v>
      </c>
      <c r="V20" s="17"/>
      <c r="W20" s="19" t="s">
        <v>675</v>
      </c>
      <c r="X20" s="19" t="s">
        <v>675</v>
      </c>
      <c r="Y20" s="19"/>
      <c r="Z20" s="17">
        <v>40</v>
      </c>
      <c r="AA20" s="17">
        <v>8</v>
      </c>
      <c r="AB20" s="17">
        <v>1</v>
      </c>
    </row>
    <row r="21" spans="1:28" ht="21" customHeight="1">
      <c r="A21" s="39">
        <v>18</v>
      </c>
      <c r="B21" s="17">
        <v>63020056</v>
      </c>
      <c r="C21" s="118" t="s">
        <v>96</v>
      </c>
      <c r="D21" s="17"/>
      <c r="E21" s="17" t="s">
        <v>675</v>
      </c>
      <c r="F21" s="17" t="s">
        <v>675</v>
      </c>
      <c r="G21" s="19" t="s">
        <v>675</v>
      </c>
      <c r="H21" s="19"/>
      <c r="I21" s="19"/>
      <c r="J21" s="19"/>
      <c r="K21" s="19"/>
      <c r="L21" s="19"/>
      <c r="M21" s="19"/>
      <c r="N21" s="17" t="s">
        <v>675</v>
      </c>
      <c r="O21" s="17"/>
      <c r="P21" s="17" t="s">
        <v>675</v>
      </c>
      <c r="Q21" s="17" t="s">
        <v>675</v>
      </c>
      <c r="R21" s="17"/>
      <c r="S21" s="17" t="s">
        <v>675</v>
      </c>
      <c r="T21" s="17"/>
      <c r="U21" s="17"/>
      <c r="V21" s="17"/>
      <c r="W21" s="19" t="s">
        <v>675</v>
      </c>
      <c r="X21" s="19" t="s">
        <v>675</v>
      </c>
      <c r="Y21" s="19"/>
      <c r="Z21" s="17">
        <v>10</v>
      </c>
      <c r="AA21" s="17">
        <v>1</v>
      </c>
      <c r="AB21" s="17">
        <v>0</v>
      </c>
    </row>
    <row r="22" spans="1:28" ht="21" customHeight="1">
      <c r="A22" s="39">
        <v>19</v>
      </c>
      <c r="B22" s="17">
        <v>63020055</v>
      </c>
      <c r="C22" s="118" t="s">
        <v>101</v>
      </c>
      <c r="D22" s="17"/>
      <c r="E22" s="17" t="s">
        <v>675</v>
      </c>
      <c r="F22" s="17"/>
      <c r="G22" s="19" t="s">
        <v>675</v>
      </c>
      <c r="H22" s="19"/>
      <c r="I22" s="19"/>
      <c r="J22" s="19"/>
      <c r="K22" s="19"/>
      <c r="L22" s="19"/>
      <c r="M22" s="19"/>
      <c r="N22" s="17" t="s">
        <v>675</v>
      </c>
      <c r="O22" s="17"/>
      <c r="P22" s="17"/>
      <c r="Q22" s="17" t="s">
        <v>675</v>
      </c>
      <c r="R22" s="17"/>
      <c r="S22" s="17"/>
      <c r="T22" s="17"/>
      <c r="U22" s="17" t="s">
        <v>675</v>
      </c>
      <c r="V22" s="17"/>
      <c r="W22" s="19" t="s">
        <v>675</v>
      </c>
      <c r="X22" s="19" t="s">
        <v>675</v>
      </c>
      <c r="Y22" s="19"/>
      <c r="Z22" s="17">
        <v>10</v>
      </c>
      <c r="AA22" s="17">
        <v>4</v>
      </c>
      <c r="AB22" s="17">
        <v>1</v>
      </c>
    </row>
    <row r="23" spans="1:28" ht="21" customHeight="1">
      <c r="A23" s="39">
        <v>20</v>
      </c>
      <c r="B23" s="17">
        <v>63020057</v>
      </c>
      <c r="C23" s="118" t="s">
        <v>104</v>
      </c>
      <c r="D23" s="17"/>
      <c r="E23" s="17" t="s">
        <v>675</v>
      </c>
      <c r="F23" s="17"/>
      <c r="G23" s="19" t="s">
        <v>675</v>
      </c>
      <c r="H23" s="19"/>
      <c r="I23" s="19"/>
      <c r="J23" s="19"/>
      <c r="K23" s="19"/>
      <c r="L23" s="19"/>
      <c r="M23" s="19"/>
      <c r="N23" s="17" t="s">
        <v>675</v>
      </c>
      <c r="O23" s="17"/>
      <c r="P23" s="17"/>
      <c r="Q23" s="17"/>
      <c r="R23" s="17"/>
      <c r="S23" s="17"/>
      <c r="T23" s="17"/>
      <c r="U23" s="17"/>
      <c r="V23" s="17"/>
      <c r="W23" s="19" t="s">
        <v>675</v>
      </c>
      <c r="X23" s="19"/>
      <c r="Y23" s="19"/>
      <c r="Z23" s="17">
        <v>5</v>
      </c>
      <c r="AA23" s="17">
        <v>3</v>
      </c>
      <c r="AB23" s="17">
        <v>0</v>
      </c>
    </row>
    <row r="24" spans="1:28" ht="21" customHeight="1">
      <c r="A24" s="39">
        <v>21</v>
      </c>
      <c r="B24" s="17">
        <v>63020058</v>
      </c>
      <c r="C24" s="118" t="s">
        <v>108</v>
      </c>
      <c r="D24" s="17" t="s">
        <v>675</v>
      </c>
      <c r="E24" s="17"/>
      <c r="F24" s="17" t="s">
        <v>675</v>
      </c>
      <c r="G24" s="19" t="s">
        <v>675</v>
      </c>
      <c r="H24" s="19"/>
      <c r="I24" s="19"/>
      <c r="J24" s="19"/>
      <c r="K24" s="19"/>
      <c r="L24" s="19"/>
      <c r="M24" s="19"/>
      <c r="N24" s="17" t="s">
        <v>675</v>
      </c>
      <c r="O24" s="17"/>
      <c r="P24" s="17"/>
      <c r="Q24" s="17"/>
      <c r="R24" s="17"/>
      <c r="S24" s="17" t="s">
        <v>675</v>
      </c>
      <c r="T24" s="17"/>
      <c r="U24" s="17" t="s">
        <v>675</v>
      </c>
      <c r="V24" s="17"/>
      <c r="W24" s="19"/>
      <c r="X24" s="19" t="s">
        <v>675</v>
      </c>
      <c r="Y24" s="19"/>
      <c r="Z24" s="17">
        <v>30</v>
      </c>
      <c r="AA24" s="17">
        <v>8</v>
      </c>
      <c r="AB24" s="17">
        <v>1</v>
      </c>
    </row>
    <row r="25" spans="1:28" ht="21" customHeight="1">
      <c r="A25" s="39">
        <v>22</v>
      </c>
      <c r="B25" s="17">
        <v>63020073</v>
      </c>
      <c r="C25" s="118" t="s">
        <v>112</v>
      </c>
      <c r="D25" s="17"/>
      <c r="E25" s="17" t="s">
        <v>675</v>
      </c>
      <c r="F25" s="17"/>
      <c r="G25" s="19" t="s">
        <v>675</v>
      </c>
      <c r="H25" s="19"/>
      <c r="I25" s="19"/>
      <c r="J25" s="19"/>
      <c r="K25" s="19"/>
      <c r="L25" s="19"/>
      <c r="M25" s="19"/>
      <c r="N25" s="17" t="s">
        <v>675</v>
      </c>
      <c r="O25" s="17"/>
      <c r="P25" s="17"/>
      <c r="Q25" s="17"/>
      <c r="R25" s="17"/>
      <c r="S25" s="17"/>
      <c r="T25" s="17"/>
      <c r="U25" s="17"/>
      <c r="V25" s="17"/>
      <c r="W25" s="19" t="s">
        <v>675</v>
      </c>
      <c r="X25" s="19" t="s">
        <v>675</v>
      </c>
      <c r="Y25" s="19"/>
      <c r="Z25" s="17">
        <v>9</v>
      </c>
      <c r="AA25" s="17">
        <v>2</v>
      </c>
      <c r="AB25" s="17">
        <v>0</v>
      </c>
    </row>
    <row r="26" spans="1:28" ht="21" customHeight="1">
      <c r="A26" s="39">
        <v>23</v>
      </c>
      <c r="B26" s="17">
        <v>63020075</v>
      </c>
      <c r="C26" s="118" t="s">
        <v>117</v>
      </c>
      <c r="D26" s="17" t="s">
        <v>675</v>
      </c>
      <c r="E26" s="17" t="s">
        <v>675</v>
      </c>
      <c r="F26" s="17"/>
      <c r="G26" s="19" t="s">
        <v>675</v>
      </c>
      <c r="H26" s="19"/>
      <c r="I26" s="19"/>
      <c r="J26" s="19"/>
      <c r="K26" s="19"/>
      <c r="L26" s="19"/>
      <c r="M26" s="19"/>
      <c r="N26" s="17" t="s">
        <v>675</v>
      </c>
      <c r="O26" s="17"/>
      <c r="P26" s="17"/>
      <c r="Q26" s="17"/>
      <c r="R26" s="17"/>
      <c r="S26" s="17"/>
      <c r="T26" s="17"/>
      <c r="U26" s="17"/>
      <c r="V26" s="17"/>
      <c r="W26" s="19"/>
      <c r="X26" s="19" t="s">
        <v>675</v>
      </c>
      <c r="Y26" s="19"/>
      <c r="Z26" s="17">
        <v>17</v>
      </c>
      <c r="AA26" s="17">
        <v>5</v>
      </c>
      <c r="AB26" s="17">
        <v>0</v>
      </c>
    </row>
    <row r="27" spans="1:28" ht="21" customHeight="1">
      <c r="A27" s="39">
        <v>24</v>
      </c>
      <c r="B27" s="17">
        <v>63020128</v>
      </c>
      <c r="C27" s="118" t="s">
        <v>120</v>
      </c>
      <c r="D27" s="17" t="s">
        <v>675</v>
      </c>
      <c r="E27" s="17"/>
      <c r="F27" s="17"/>
      <c r="G27" s="19"/>
      <c r="H27" s="19"/>
      <c r="I27" s="19" t="s">
        <v>675</v>
      </c>
      <c r="J27" s="19" t="s">
        <v>675</v>
      </c>
      <c r="K27" s="19"/>
      <c r="L27" s="19"/>
      <c r="M27" s="19"/>
      <c r="N27" s="17" t="s">
        <v>675</v>
      </c>
      <c r="O27" s="17"/>
      <c r="P27" s="17"/>
      <c r="Q27" s="17"/>
      <c r="R27" s="17" t="s">
        <v>675</v>
      </c>
      <c r="S27" s="17"/>
      <c r="T27" s="17"/>
      <c r="U27" s="17" t="s">
        <v>675</v>
      </c>
      <c r="V27" s="17"/>
      <c r="W27" s="19"/>
      <c r="X27" s="19"/>
      <c r="Y27" s="19" t="s">
        <v>675</v>
      </c>
      <c r="Z27" s="17">
        <v>10</v>
      </c>
      <c r="AA27" s="17">
        <v>1</v>
      </c>
      <c r="AB27" s="17">
        <v>0</v>
      </c>
    </row>
    <row r="28" spans="1:28" ht="21" customHeight="1">
      <c r="A28" s="39">
        <v>25</v>
      </c>
      <c r="B28" s="17">
        <v>63020072</v>
      </c>
      <c r="C28" s="118" t="s">
        <v>124</v>
      </c>
      <c r="D28" s="17"/>
      <c r="E28" s="17" t="s">
        <v>675</v>
      </c>
      <c r="F28" s="17"/>
      <c r="G28" s="19" t="s">
        <v>675</v>
      </c>
      <c r="H28" s="19"/>
      <c r="I28" s="19"/>
      <c r="J28" s="19"/>
      <c r="K28" s="19"/>
      <c r="L28" s="19"/>
      <c r="M28" s="19"/>
      <c r="N28" s="17"/>
      <c r="O28" s="17" t="s">
        <v>675</v>
      </c>
      <c r="P28" s="17"/>
      <c r="Q28" s="17"/>
      <c r="R28" s="17"/>
      <c r="S28" s="17" t="s">
        <v>675</v>
      </c>
      <c r="T28" s="17"/>
      <c r="U28" s="17" t="s">
        <v>675</v>
      </c>
      <c r="V28" s="17"/>
      <c r="W28" s="19" t="s">
        <v>675</v>
      </c>
      <c r="X28" s="19" t="s">
        <v>675</v>
      </c>
      <c r="Y28" s="19"/>
      <c r="Z28" s="17">
        <v>16</v>
      </c>
      <c r="AA28" s="17">
        <v>1</v>
      </c>
      <c r="AB28" s="17">
        <v>1</v>
      </c>
    </row>
    <row r="29" spans="1:28" ht="21" customHeight="1">
      <c r="A29" s="39">
        <v>26</v>
      </c>
      <c r="B29" s="17">
        <v>63020071</v>
      </c>
      <c r="C29" s="118" t="s">
        <v>128</v>
      </c>
      <c r="D29" s="17"/>
      <c r="E29" s="17" t="s">
        <v>675</v>
      </c>
      <c r="F29" s="17"/>
      <c r="G29" s="19" t="s">
        <v>675</v>
      </c>
      <c r="H29" s="19"/>
      <c r="I29" s="19"/>
      <c r="J29" s="19"/>
      <c r="K29" s="19"/>
      <c r="L29" s="19"/>
      <c r="M29" s="19"/>
      <c r="N29" s="17"/>
      <c r="O29" s="17" t="s">
        <v>675</v>
      </c>
      <c r="P29" s="17"/>
      <c r="Q29" s="17"/>
      <c r="R29" s="17"/>
      <c r="S29" s="17"/>
      <c r="T29" s="17"/>
      <c r="U29" s="17" t="s">
        <v>675</v>
      </c>
      <c r="V29" s="17"/>
      <c r="W29" s="19" t="s">
        <v>675</v>
      </c>
      <c r="X29" s="19" t="s">
        <v>675</v>
      </c>
      <c r="Y29" s="19"/>
      <c r="Z29" s="17">
        <v>20</v>
      </c>
      <c r="AA29" s="17">
        <v>4</v>
      </c>
      <c r="AB29" s="17">
        <v>0</v>
      </c>
    </row>
    <row r="30" spans="1:28" ht="21" customHeight="1">
      <c r="A30" s="39">
        <v>27</v>
      </c>
      <c r="B30" s="17">
        <v>63020063</v>
      </c>
      <c r="C30" s="118" t="s">
        <v>132</v>
      </c>
      <c r="D30" s="17"/>
      <c r="E30" s="17" t="s">
        <v>675</v>
      </c>
      <c r="F30" s="17"/>
      <c r="G30" s="19" t="s">
        <v>675</v>
      </c>
      <c r="H30" s="19"/>
      <c r="I30" s="19"/>
      <c r="J30" s="19"/>
      <c r="K30" s="19"/>
      <c r="L30" s="19"/>
      <c r="M30" s="19"/>
      <c r="N30" s="17" t="s">
        <v>675</v>
      </c>
      <c r="O30" s="17"/>
      <c r="P30" s="17"/>
      <c r="Q30" s="17"/>
      <c r="R30" s="17"/>
      <c r="S30" s="17"/>
      <c r="T30" s="17"/>
      <c r="U30" s="17" t="s">
        <v>675</v>
      </c>
      <c r="V30" s="17" t="s">
        <v>675</v>
      </c>
      <c r="W30" s="19" t="s">
        <v>675</v>
      </c>
      <c r="X30" s="19"/>
      <c r="Y30" s="19"/>
      <c r="Z30" s="17">
        <v>22</v>
      </c>
      <c r="AA30" s="17">
        <v>1</v>
      </c>
      <c r="AB30" s="17">
        <v>1</v>
      </c>
    </row>
    <row r="31" spans="1:28" ht="21" customHeight="1">
      <c r="A31" s="39">
        <v>28</v>
      </c>
      <c r="B31" s="17">
        <v>63020065</v>
      </c>
      <c r="C31" s="118" t="s">
        <v>137</v>
      </c>
      <c r="D31" s="17"/>
      <c r="E31" s="17" t="s">
        <v>675</v>
      </c>
      <c r="F31" s="17"/>
      <c r="G31" s="19" t="s">
        <v>675</v>
      </c>
      <c r="H31" s="19"/>
      <c r="I31" s="19"/>
      <c r="J31" s="19"/>
      <c r="K31" s="19"/>
      <c r="L31" s="19"/>
      <c r="M31" s="19"/>
      <c r="N31" s="17" t="s">
        <v>675</v>
      </c>
      <c r="O31" s="17"/>
      <c r="P31" s="17"/>
      <c r="Q31" s="17"/>
      <c r="R31" s="17"/>
      <c r="S31" s="17"/>
      <c r="T31" s="17"/>
      <c r="U31" s="17"/>
      <c r="V31" s="17"/>
      <c r="W31" s="19" t="s">
        <v>675</v>
      </c>
      <c r="X31" s="19" t="s">
        <v>675</v>
      </c>
      <c r="Y31" s="19"/>
      <c r="Z31" s="17">
        <v>16</v>
      </c>
      <c r="AA31" s="17">
        <v>3</v>
      </c>
      <c r="AB31" s="17">
        <v>1</v>
      </c>
    </row>
    <row r="32" spans="1:28" ht="21" customHeight="1">
      <c r="A32" s="39">
        <v>29</v>
      </c>
      <c r="B32" s="17">
        <v>63020064</v>
      </c>
      <c r="C32" s="118" t="s">
        <v>141</v>
      </c>
      <c r="D32" s="17"/>
      <c r="E32" s="17" t="s">
        <v>675</v>
      </c>
      <c r="F32" s="17"/>
      <c r="G32" s="19" t="s">
        <v>675</v>
      </c>
      <c r="H32" s="19"/>
      <c r="I32" s="19"/>
      <c r="J32" s="19"/>
      <c r="K32" s="19"/>
      <c r="L32" s="19"/>
      <c r="M32" s="19"/>
      <c r="N32" s="17" t="s">
        <v>675</v>
      </c>
      <c r="O32" s="17"/>
      <c r="P32" s="17"/>
      <c r="Q32" s="17"/>
      <c r="R32" s="17"/>
      <c r="S32" s="17"/>
      <c r="T32" s="17"/>
      <c r="U32" s="17" t="s">
        <v>675</v>
      </c>
      <c r="V32" s="17" t="s">
        <v>675</v>
      </c>
      <c r="W32" s="19" t="s">
        <v>675</v>
      </c>
      <c r="X32" s="19" t="s">
        <v>675</v>
      </c>
      <c r="Y32" s="19"/>
      <c r="Z32" s="17">
        <v>70</v>
      </c>
      <c r="AA32" s="17">
        <v>8</v>
      </c>
      <c r="AB32" s="17">
        <v>1</v>
      </c>
    </row>
    <row r="33" spans="1:28" ht="21" customHeight="1">
      <c r="A33" s="39">
        <v>30</v>
      </c>
      <c r="B33" s="17">
        <v>63020066</v>
      </c>
      <c r="C33" s="118" t="s">
        <v>145</v>
      </c>
      <c r="D33" s="17"/>
      <c r="E33" s="17" t="s">
        <v>675</v>
      </c>
      <c r="F33" s="17"/>
      <c r="G33" s="19" t="s">
        <v>675</v>
      </c>
      <c r="H33" s="19"/>
      <c r="I33" s="19"/>
      <c r="J33" s="19"/>
      <c r="K33" s="19"/>
      <c r="L33" s="19"/>
      <c r="M33" s="19"/>
      <c r="N33" s="17" t="s">
        <v>675</v>
      </c>
      <c r="O33" s="17"/>
      <c r="P33" s="17"/>
      <c r="Q33" s="17"/>
      <c r="R33" s="17"/>
      <c r="S33" s="17"/>
      <c r="T33" s="17" t="s">
        <v>675</v>
      </c>
      <c r="U33" s="17" t="s">
        <v>675</v>
      </c>
      <c r="V33" s="17"/>
      <c r="W33" s="19" t="s">
        <v>675</v>
      </c>
      <c r="X33" s="19" t="s">
        <v>675</v>
      </c>
      <c r="Y33" s="19"/>
      <c r="Z33" s="17">
        <v>40</v>
      </c>
      <c r="AA33" s="17">
        <v>14</v>
      </c>
      <c r="AB33" s="17">
        <v>1</v>
      </c>
    </row>
    <row r="34" spans="1:28" ht="21" customHeight="1">
      <c r="A34" s="39">
        <v>31</v>
      </c>
      <c r="B34" s="17">
        <v>63020062</v>
      </c>
      <c r="C34" s="118" t="s">
        <v>149</v>
      </c>
      <c r="D34" s="17"/>
      <c r="E34" s="17" t="s">
        <v>675</v>
      </c>
      <c r="F34" s="17"/>
      <c r="G34" s="19" t="s">
        <v>675</v>
      </c>
      <c r="H34" s="19"/>
      <c r="I34" s="19"/>
      <c r="J34" s="19"/>
      <c r="K34" s="19"/>
      <c r="L34" s="19"/>
      <c r="M34" s="19"/>
      <c r="N34" s="17" t="s">
        <v>675</v>
      </c>
      <c r="O34" s="17"/>
      <c r="P34" s="17"/>
      <c r="Q34" s="17"/>
      <c r="R34" s="17"/>
      <c r="S34" s="17"/>
      <c r="T34" s="17"/>
      <c r="U34" s="17"/>
      <c r="V34" s="17"/>
      <c r="W34" s="19" t="s">
        <v>675</v>
      </c>
      <c r="X34" s="19" t="s">
        <v>675</v>
      </c>
      <c r="Y34" s="19"/>
      <c r="Z34" s="17">
        <v>19</v>
      </c>
      <c r="AA34" s="17">
        <v>1</v>
      </c>
      <c r="AB34" s="17">
        <v>0</v>
      </c>
    </row>
    <row r="35" spans="1:28" ht="21" customHeight="1">
      <c r="A35" s="39">
        <v>32</v>
      </c>
      <c r="B35" s="17">
        <v>63020059</v>
      </c>
      <c r="C35" s="118" t="s">
        <v>154</v>
      </c>
      <c r="D35" s="17" t="s">
        <v>675</v>
      </c>
      <c r="E35" s="17"/>
      <c r="F35" s="17"/>
      <c r="G35" s="19" t="s">
        <v>675</v>
      </c>
      <c r="H35" s="19"/>
      <c r="I35" s="19"/>
      <c r="J35" s="19"/>
      <c r="K35" s="19"/>
      <c r="L35" s="19"/>
      <c r="M35" s="19"/>
      <c r="N35" s="17" t="s">
        <v>675</v>
      </c>
      <c r="O35" s="17"/>
      <c r="P35" s="17"/>
      <c r="Q35" s="17"/>
      <c r="R35" s="17"/>
      <c r="S35" s="17"/>
      <c r="T35" s="17"/>
      <c r="U35" s="17" t="s">
        <v>675</v>
      </c>
      <c r="V35" s="17"/>
      <c r="W35" s="19"/>
      <c r="X35" s="19" t="s">
        <v>675</v>
      </c>
      <c r="Y35" s="19" t="s">
        <v>675</v>
      </c>
      <c r="Z35" s="17">
        <v>4</v>
      </c>
      <c r="AA35" s="17">
        <v>3</v>
      </c>
      <c r="AB35" s="17">
        <v>0</v>
      </c>
    </row>
    <row r="36" spans="1:28" ht="21" customHeight="1">
      <c r="A36" s="39">
        <v>33</v>
      </c>
      <c r="B36" s="17">
        <v>63020060</v>
      </c>
      <c r="C36" s="118" t="s">
        <v>158</v>
      </c>
      <c r="D36" s="17" t="s">
        <v>675</v>
      </c>
      <c r="E36" s="17"/>
      <c r="F36" s="17"/>
      <c r="G36" s="19"/>
      <c r="H36" s="19"/>
      <c r="I36" s="19"/>
      <c r="J36" s="19" t="s">
        <v>675</v>
      </c>
      <c r="K36" s="19"/>
      <c r="L36" s="19" t="s">
        <v>675</v>
      </c>
      <c r="M36" s="19"/>
      <c r="N36" s="17"/>
      <c r="O36" s="17"/>
      <c r="P36" s="17"/>
      <c r="Q36" s="17" t="s">
        <v>675</v>
      </c>
      <c r="R36" s="17"/>
      <c r="S36" s="17"/>
      <c r="T36" s="17"/>
      <c r="U36" s="17"/>
      <c r="V36" s="17"/>
      <c r="W36" s="19"/>
      <c r="X36" s="19"/>
      <c r="Y36" s="19" t="s">
        <v>675</v>
      </c>
      <c r="Z36" s="17">
        <v>30</v>
      </c>
      <c r="AA36" s="17">
        <v>10</v>
      </c>
      <c r="AB36" s="17">
        <v>2</v>
      </c>
    </row>
    <row r="37" spans="1:28" ht="21" customHeight="1">
      <c r="A37" s="39">
        <v>34</v>
      </c>
      <c r="B37" s="17">
        <v>63020061</v>
      </c>
      <c r="C37" s="118" t="s">
        <v>162</v>
      </c>
      <c r="D37" s="17"/>
      <c r="E37" s="17" t="s">
        <v>675</v>
      </c>
      <c r="F37" s="17"/>
      <c r="G37" s="19" t="s">
        <v>675</v>
      </c>
      <c r="H37" s="19"/>
      <c r="I37" s="19"/>
      <c r="J37" s="19"/>
      <c r="K37" s="19"/>
      <c r="L37" s="19"/>
      <c r="M37" s="19"/>
      <c r="N37" s="17" t="s">
        <v>675</v>
      </c>
      <c r="O37" s="17"/>
      <c r="P37" s="17"/>
      <c r="Q37" s="17"/>
      <c r="R37" s="17"/>
      <c r="S37" s="17"/>
      <c r="T37" s="17"/>
      <c r="U37" s="17"/>
      <c r="V37" s="17"/>
      <c r="W37" s="19" t="s">
        <v>675</v>
      </c>
      <c r="X37" s="19" t="s">
        <v>675</v>
      </c>
      <c r="Y37" s="19" t="s">
        <v>675</v>
      </c>
      <c r="Z37" s="17">
        <v>8</v>
      </c>
      <c r="AA37" s="17">
        <v>2</v>
      </c>
      <c r="AB37" s="17">
        <v>1</v>
      </c>
    </row>
    <row r="38" spans="1:28" ht="21" customHeight="1">
      <c r="A38" s="39">
        <v>35</v>
      </c>
      <c r="B38" s="17">
        <v>63020047</v>
      </c>
      <c r="C38" s="118" t="s">
        <v>166</v>
      </c>
      <c r="D38" s="17"/>
      <c r="E38" s="17" t="s">
        <v>675</v>
      </c>
      <c r="F38" s="17"/>
      <c r="G38" s="19" t="s">
        <v>675</v>
      </c>
      <c r="H38" s="19"/>
      <c r="I38" s="19"/>
      <c r="J38" s="19"/>
      <c r="K38" s="19"/>
      <c r="L38" s="19"/>
      <c r="M38" s="19"/>
      <c r="N38" s="17"/>
      <c r="O38" s="17"/>
      <c r="P38" s="17"/>
      <c r="Q38" s="17" t="s">
        <v>675</v>
      </c>
      <c r="R38" s="17"/>
      <c r="S38" s="17"/>
      <c r="T38" s="17"/>
      <c r="U38" s="17" t="s">
        <v>675</v>
      </c>
      <c r="V38" s="17"/>
      <c r="W38" s="19" t="s">
        <v>675</v>
      </c>
      <c r="X38" s="19" t="s">
        <v>675</v>
      </c>
      <c r="Y38" s="19"/>
      <c r="Z38" s="17">
        <v>40</v>
      </c>
      <c r="AA38" s="17">
        <v>6</v>
      </c>
      <c r="AB38" s="17">
        <v>1</v>
      </c>
    </row>
    <row r="39" spans="1:28" ht="21" customHeight="1">
      <c r="A39" s="39">
        <v>36</v>
      </c>
      <c r="B39" s="17">
        <v>63020050</v>
      </c>
      <c r="C39" s="118" t="s">
        <v>171</v>
      </c>
      <c r="D39" s="17" t="s">
        <v>675</v>
      </c>
      <c r="E39" s="17"/>
      <c r="F39" s="17"/>
      <c r="G39" s="19"/>
      <c r="H39" s="19"/>
      <c r="I39" s="19"/>
      <c r="J39" s="19" t="s">
        <v>675</v>
      </c>
      <c r="K39" s="19"/>
      <c r="L39" s="19"/>
      <c r="M39" s="19"/>
      <c r="N39" s="17"/>
      <c r="O39" s="17"/>
      <c r="P39" s="17"/>
      <c r="Q39" s="17"/>
      <c r="R39" s="17"/>
      <c r="S39" s="17"/>
      <c r="T39" s="17"/>
      <c r="U39" s="17" t="s">
        <v>675</v>
      </c>
      <c r="V39" s="17" t="s">
        <v>675</v>
      </c>
      <c r="W39" s="19"/>
      <c r="X39" s="19"/>
      <c r="Y39" s="19" t="s">
        <v>675</v>
      </c>
      <c r="Z39" s="17">
        <v>7</v>
      </c>
      <c r="AA39" s="17">
        <v>6</v>
      </c>
      <c r="AB39" s="17">
        <v>0</v>
      </c>
    </row>
    <row r="40" spans="1:28" ht="21" customHeight="1">
      <c r="A40" s="39">
        <v>37</v>
      </c>
      <c r="B40" s="17">
        <v>63020048</v>
      </c>
      <c r="C40" s="118" t="s">
        <v>175</v>
      </c>
      <c r="D40" s="17" t="s">
        <v>675</v>
      </c>
      <c r="E40" s="17" t="s">
        <v>675</v>
      </c>
      <c r="F40" s="17" t="s">
        <v>675</v>
      </c>
      <c r="G40" s="19" t="s">
        <v>675</v>
      </c>
      <c r="H40" s="19"/>
      <c r="I40" s="19"/>
      <c r="J40" s="19"/>
      <c r="K40" s="19"/>
      <c r="L40" s="19"/>
      <c r="M40" s="19"/>
      <c r="N40" s="17"/>
      <c r="O40" s="17"/>
      <c r="P40" s="17"/>
      <c r="Q40" s="17" t="s">
        <v>675</v>
      </c>
      <c r="R40" s="17"/>
      <c r="S40" s="17"/>
      <c r="T40" s="17"/>
      <c r="U40" s="17"/>
      <c r="V40" s="17"/>
      <c r="W40" s="19" t="s">
        <v>675</v>
      </c>
      <c r="X40" s="19" t="s">
        <v>675</v>
      </c>
      <c r="Y40" s="19" t="s">
        <v>675</v>
      </c>
      <c r="Z40" s="17">
        <v>40</v>
      </c>
      <c r="AA40" s="17">
        <v>1</v>
      </c>
      <c r="AB40" s="17">
        <v>1</v>
      </c>
    </row>
    <row r="41" spans="1:28" ht="21" customHeight="1">
      <c r="A41" s="39">
        <v>38</v>
      </c>
      <c r="B41" s="17">
        <v>63020049</v>
      </c>
      <c r="C41" s="118" t="s">
        <v>179</v>
      </c>
      <c r="D41" s="17" t="s">
        <v>675</v>
      </c>
      <c r="E41" s="17"/>
      <c r="F41" s="17"/>
      <c r="G41" s="19"/>
      <c r="H41" s="19"/>
      <c r="I41" s="19" t="s">
        <v>675</v>
      </c>
      <c r="J41" s="19" t="s">
        <v>675</v>
      </c>
      <c r="K41" s="19"/>
      <c r="L41" s="19"/>
      <c r="M41" s="19"/>
      <c r="N41" s="17"/>
      <c r="O41" s="17"/>
      <c r="P41" s="17"/>
      <c r="Q41" s="17"/>
      <c r="R41" s="17"/>
      <c r="S41" s="17" t="s">
        <v>675</v>
      </c>
      <c r="T41" s="17"/>
      <c r="U41" s="17"/>
      <c r="V41" s="17" t="s">
        <v>675</v>
      </c>
      <c r="W41" s="19"/>
      <c r="X41" s="19"/>
      <c r="Y41" s="19" t="s">
        <v>675</v>
      </c>
      <c r="Z41" s="17">
        <v>15</v>
      </c>
      <c r="AA41" s="17">
        <v>2</v>
      </c>
      <c r="AB41" s="17">
        <v>1</v>
      </c>
    </row>
    <row r="42" spans="1:28" ht="21" customHeight="1">
      <c r="A42" s="39">
        <v>39</v>
      </c>
      <c r="B42" s="17">
        <v>63020127</v>
      </c>
      <c r="C42" s="118" t="s">
        <v>678</v>
      </c>
      <c r="D42" s="17" t="s">
        <v>675</v>
      </c>
      <c r="E42" s="17"/>
      <c r="F42" s="17"/>
      <c r="G42" s="19"/>
      <c r="H42" s="19"/>
      <c r="I42" s="19"/>
      <c r="J42" s="19" t="s">
        <v>675</v>
      </c>
      <c r="K42" s="19"/>
      <c r="L42" s="19"/>
      <c r="M42" s="19"/>
      <c r="N42" s="17" t="s">
        <v>675</v>
      </c>
      <c r="O42" s="17"/>
      <c r="P42" s="17"/>
      <c r="Q42" s="17"/>
      <c r="R42" s="17"/>
      <c r="S42" s="17"/>
      <c r="T42" s="17"/>
      <c r="U42" s="17"/>
      <c r="V42" s="17"/>
      <c r="W42" s="19"/>
      <c r="X42" s="19"/>
      <c r="Y42" s="19"/>
      <c r="Z42" s="17">
        <v>12</v>
      </c>
      <c r="AA42" s="17">
        <v>1</v>
      </c>
      <c r="AB42" s="17">
        <v>0</v>
      </c>
    </row>
    <row r="43" spans="1:28" ht="21" customHeight="1">
      <c r="A43" s="39">
        <v>40</v>
      </c>
      <c r="B43" s="17">
        <v>63020022</v>
      </c>
      <c r="C43" s="118" t="s">
        <v>187</v>
      </c>
      <c r="D43" s="17"/>
      <c r="E43" s="17" t="s">
        <v>675</v>
      </c>
      <c r="F43" s="17"/>
      <c r="G43" s="19" t="s">
        <v>675</v>
      </c>
      <c r="H43" s="19"/>
      <c r="I43" s="19"/>
      <c r="J43" s="19"/>
      <c r="K43" s="19"/>
      <c r="L43" s="19"/>
      <c r="M43" s="19"/>
      <c r="N43" s="17" t="s">
        <v>675</v>
      </c>
      <c r="O43" s="17"/>
      <c r="P43" s="17"/>
      <c r="Q43" s="17"/>
      <c r="R43" s="17"/>
      <c r="S43" s="17"/>
      <c r="T43" s="17" t="s">
        <v>675</v>
      </c>
      <c r="U43" s="17" t="s">
        <v>675</v>
      </c>
      <c r="V43" s="17"/>
      <c r="W43" s="19" t="s">
        <v>675</v>
      </c>
      <c r="X43" s="19" t="s">
        <v>675</v>
      </c>
      <c r="Y43" s="19"/>
      <c r="Z43" s="17">
        <v>43</v>
      </c>
      <c r="AA43" s="17">
        <v>6</v>
      </c>
      <c r="AB43" s="17">
        <v>1</v>
      </c>
    </row>
    <row r="44" spans="1:28" ht="21" customHeight="1">
      <c r="A44" s="39">
        <v>41</v>
      </c>
      <c r="B44" s="17">
        <v>63020023</v>
      </c>
      <c r="C44" s="118" t="s">
        <v>192</v>
      </c>
      <c r="D44" s="17"/>
      <c r="E44" s="17" t="s">
        <v>675</v>
      </c>
      <c r="F44" s="17"/>
      <c r="G44" s="19" t="s">
        <v>675</v>
      </c>
      <c r="H44" s="19"/>
      <c r="I44" s="19"/>
      <c r="J44" s="19"/>
      <c r="K44" s="19"/>
      <c r="L44" s="19"/>
      <c r="M44" s="19"/>
      <c r="N44" s="17"/>
      <c r="O44" s="17"/>
      <c r="P44" s="17" t="s">
        <v>675</v>
      </c>
      <c r="Q44" s="17"/>
      <c r="R44" s="17"/>
      <c r="S44" s="17"/>
      <c r="T44" s="17"/>
      <c r="U44" s="17" t="s">
        <v>675</v>
      </c>
      <c r="V44" s="17"/>
      <c r="W44" s="19" t="s">
        <v>675</v>
      </c>
      <c r="X44" s="19" t="s">
        <v>675</v>
      </c>
      <c r="Y44" s="19"/>
      <c r="Z44" s="17">
        <v>21</v>
      </c>
      <c r="AA44" s="17">
        <v>2</v>
      </c>
      <c r="AB44" s="17">
        <v>1</v>
      </c>
    </row>
    <row r="45" spans="1:28" ht="21" customHeight="1">
      <c r="A45" s="39">
        <v>42</v>
      </c>
      <c r="B45" s="17">
        <v>63020021</v>
      </c>
      <c r="C45" s="118" t="s">
        <v>196</v>
      </c>
      <c r="D45" s="17"/>
      <c r="E45" s="17" t="s">
        <v>675</v>
      </c>
      <c r="F45" s="17"/>
      <c r="G45" s="19" t="s">
        <v>675</v>
      </c>
      <c r="H45" s="19"/>
      <c r="I45" s="19"/>
      <c r="J45" s="19"/>
      <c r="K45" s="19"/>
      <c r="L45" s="19"/>
      <c r="M45" s="19"/>
      <c r="N45" s="17" t="s">
        <v>675</v>
      </c>
      <c r="O45" s="17"/>
      <c r="P45" s="17"/>
      <c r="Q45" s="17"/>
      <c r="R45" s="17"/>
      <c r="S45" s="17"/>
      <c r="T45" s="17"/>
      <c r="U45" s="17"/>
      <c r="V45" s="17"/>
      <c r="W45" s="19" t="s">
        <v>675</v>
      </c>
      <c r="X45" s="19" t="s">
        <v>675</v>
      </c>
      <c r="Y45" s="19"/>
      <c r="Z45" s="17">
        <v>15</v>
      </c>
      <c r="AA45" s="17">
        <v>5</v>
      </c>
      <c r="AB45" s="17">
        <v>0</v>
      </c>
    </row>
    <row r="46" spans="1:28" ht="21" customHeight="1">
      <c r="A46" s="39">
        <v>43</v>
      </c>
      <c r="B46" s="17">
        <v>63020017</v>
      </c>
      <c r="C46" s="118" t="s">
        <v>200</v>
      </c>
      <c r="D46" s="17" t="s">
        <v>675</v>
      </c>
      <c r="E46" s="17" t="s">
        <v>675</v>
      </c>
      <c r="F46" s="17"/>
      <c r="G46" s="19" t="s">
        <v>675</v>
      </c>
      <c r="H46" s="19"/>
      <c r="I46" s="19"/>
      <c r="J46" s="19"/>
      <c r="K46" s="19"/>
      <c r="L46" s="19"/>
      <c r="M46" s="19"/>
      <c r="N46" s="17"/>
      <c r="O46" s="17" t="s">
        <v>675</v>
      </c>
      <c r="P46" s="17"/>
      <c r="Q46" s="17"/>
      <c r="R46" s="17"/>
      <c r="S46" s="17"/>
      <c r="T46" s="17" t="s">
        <v>675</v>
      </c>
      <c r="U46" s="17" t="s">
        <v>675</v>
      </c>
      <c r="V46" s="17"/>
      <c r="W46" s="19" t="s">
        <v>675</v>
      </c>
      <c r="X46" s="19" t="s">
        <v>675</v>
      </c>
      <c r="Y46" s="19" t="s">
        <v>675</v>
      </c>
      <c r="Z46" s="17">
        <v>20</v>
      </c>
      <c r="AA46" s="17">
        <v>2</v>
      </c>
      <c r="AB46" s="17">
        <v>1</v>
      </c>
    </row>
    <row r="47" spans="1:28" ht="21" customHeight="1">
      <c r="A47" s="39">
        <v>44</v>
      </c>
      <c r="B47" s="17">
        <v>63020014</v>
      </c>
      <c r="C47" s="118" t="s">
        <v>205</v>
      </c>
      <c r="D47" s="17"/>
      <c r="E47" s="17" t="s">
        <v>675</v>
      </c>
      <c r="F47" s="17"/>
      <c r="G47" s="19" t="s">
        <v>675</v>
      </c>
      <c r="H47" s="19"/>
      <c r="I47" s="19"/>
      <c r="J47" s="19"/>
      <c r="K47" s="19"/>
      <c r="L47" s="19"/>
      <c r="M47" s="19"/>
      <c r="N47" s="17"/>
      <c r="O47" s="17"/>
      <c r="P47" s="17"/>
      <c r="Q47" s="17"/>
      <c r="R47" s="17" t="s">
        <v>675</v>
      </c>
      <c r="S47" s="17"/>
      <c r="T47" s="17"/>
      <c r="U47" s="17"/>
      <c r="V47" s="17" t="s">
        <v>675</v>
      </c>
      <c r="W47" s="19"/>
      <c r="X47" s="19" t="s">
        <v>675</v>
      </c>
      <c r="Y47" s="19"/>
      <c r="Z47" s="17">
        <v>10</v>
      </c>
      <c r="AA47" s="17">
        <v>1</v>
      </c>
      <c r="AB47" s="17">
        <v>1</v>
      </c>
    </row>
    <row r="48" spans="1:28" ht="21" customHeight="1">
      <c r="A48" s="39">
        <v>45</v>
      </c>
      <c r="B48" s="17">
        <v>63020016</v>
      </c>
      <c r="C48" s="118" t="s">
        <v>208</v>
      </c>
      <c r="D48" s="17"/>
      <c r="E48" s="17" t="s">
        <v>675</v>
      </c>
      <c r="F48" s="17" t="s">
        <v>675</v>
      </c>
      <c r="G48" s="19" t="s">
        <v>675</v>
      </c>
      <c r="H48" s="19"/>
      <c r="I48" s="19"/>
      <c r="J48" s="19"/>
      <c r="K48" s="19"/>
      <c r="L48" s="19"/>
      <c r="M48" s="19"/>
      <c r="N48" s="17" t="s">
        <v>675</v>
      </c>
      <c r="O48" s="17"/>
      <c r="P48" s="17"/>
      <c r="Q48" s="17"/>
      <c r="R48" s="17"/>
      <c r="S48" s="17"/>
      <c r="T48" s="17"/>
      <c r="U48" s="17"/>
      <c r="V48" s="17"/>
      <c r="W48" s="19" t="s">
        <v>675</v>
      </c>
      <c r="X48" s="19" t="s">
        <v>675</v>
      </c>
      <c r="Y48" s="19"/>
      <c r="Z48" s="17">
        <v>22</v>
      </c>
      <c r="AA48" s="17">
        <v>2</v>
      </c>
      <c r="AB48" s="17">
        <v>1</v>
      </c>
    </row>
    <row r="49" spans="1:28" ht="21" customHeight="1">
      <c r="A49" s="39">
        <v>46</v>
      </c>
      <c r="B49" s="17">
        <v>63020018</v>
      </c>
      <c r="C49" s="118" t="s">
        <v>212</v>
      </c>
      <c r="D49" s="17"/>
      <c r="E49" s="17" t="s">
        <v>675</v>
      </c>
      <c r="F49" s="17"/>
      <c r="G49" s="19" t="s">
        <v>675</v>
      </c>
      <c r="H49" s="19"/>
      <c r="I49" s="19"/>
      <c r="J49" s="19"/>
      <c r="K49" s="19"/>
      <c r="L49" s="19"/>
      <c r="M49" s="19"/>
      <c r="N49" s="17" t="s">
        <v>675</v>
      </c>
      <c r="O49" s="17"/>
      <c r="P49" s="17"/>
      <c r="Q49" s="17"/>
      <c r="R49" s="17"/>
      <c r="S49" s="17"/>
      <c r="T49" s="17" t="s">
        <v>675</v>
      </c>
      <c r="U49" s="17" t="s">
        <v>675</v>
      </c>
      <c r="V49" s="17"/>
      <c r="W49" s="19" t="s">
        <v>675</v>
      </c>
      <c r="X49" s="19" t="s">
        <v>675</v>
      </c>
      <c r="Y49" s="19"/>
      <c r="Z49" s="17">
        <v>39</v>
      </c>
      <c r="AA49" s="17">
        <v>9</v>
      </c>
      <c r="AB49" s="17">
        <v>3</v>
      </c>
    </row>
    <row r="50" spans="1:28" ht="21" customHeight="1">
      <c r="A50" s="39">
        <v>47</v>
      </c>
      <c r="B50" s="17">
        <v>63020010</v>
      </c>
      <c r="C50" s="118" t="s">
        <v>216</v>
      </c>
      <c r="D50" s="17" t="s">
        <v>675</v>
      </c>
      <c r="E50" s="17"/>
      <c r="F50" s="17"/>
      <c r="G50" s="19" t="s">
        <v>675</v>
      </c>
      <c r="H50" s="19"/>
      <c r="I50" s="19"/>
      <c r="J50" s="19"/>
      <c r="K50" s="19"/>
      <c r="L50" s="19"/>
      <c r="M50" s="19"/>
      <c r="N50" s="17" t="s">
        <v>675</v>
      </c>
      <c r="O50" s="17"/>
      <c r="P50" s="17"/>
      <c r="Q50" s="17"/>
      <c r="R50" s="17"/>
      <c r="S50" s="17"/>
      <c r="T50" s="17"/>
      <c r="U50" s="17"/>
      <c r="V50" s="17"/>
      <c r="W50" s="19"/>
      <c r="X50" s="19" t="s">
        <v>675</v>
      </c>
      <c r="Y50" s="19" t="s">
        <v>675</v>
      </c>
      <c r="Z50" s="17">
        <v>5</v>
      </c>
      <c r="AA50" s="17">
        <v>7</v>
      </c>
      <c r="AB50" s="17">
        <v>1</v>
      </c>
    </row>
    <row r="51" spans="1:28" ht="21" customHeight="1">
      <c r="A51" s="39">
        <v>48</v>
      </c>
      <c r="B51" s="17">
        <v>63020009</v>
      </c>
      <c r="C51" s="118" t="s">
        <v>220</v>
      </c>
      <c r="D51" s="17"/>
      <c r="E51" s="17" t="s">
        <v>675</v>
      </c>
      <c r="F51" s="17"/>
      <c r="G51" s="19" t="s">
        <v>675</v>
      </c>
      <c r="H51" s="19"/>
      <c r="I51" s="19"/>
      <c r="J51" s="19"/>
      <c r="K51" s="19"/>
      <c r="L51" s="19"/>
      <c r="M51" s="19"/>
      <c r="N51" s="17"/>
      <c r="O51" s="17"/>
      <c r="P51" s="17"/>
      <c r="Q51" s="17" t="s">
        <v>675</v>
      </c>
      <c r="R51" s="17"/>
      <c r="S51" s="17" t="s">
        <v>675</v>
      </c>
      <c r="T51" s="17" t="s">
        <v>675</v>
      </c>
      <c r="U51" s="17" t="s">
        <v>675</v>
      </c>
      <c r="V51" s="17" t="s">
        <v>675</v>
      </c>
      <c r="W51" s="19" t="s">
        <v>675</v>
      </c>
      <c r="X51" s="19" t="s">
        <v>675</v>
      </c>
      <c r="Y51" s="19"/>
      <c r="Z51" s="17">
        <v>32</v>
      </c>
      <c r="AA51" s="17">
        <v>1</v>
      </c>
      <c r="AB51" s="17">
        <v>1</v>
      </c>
    </row>
    <row r="52" spans="1:28" ht="21" customHeight="1">
      <c r="A52" s="39">
        <v>49</v>
      </c>
      <c r="B52" s="17">
        <v>63020011</v>
      </c>
      <c r="C52" s="118" t="s">
        <v>224</v>
      </c>
      <c r="D52" s="17"/>
      <c r="E52" s="17"/>
      <c r="F52" s="17" t="s">
        <v>675</v>
      </c>
      <c r="G52" s="19" t="s">
        <v>675</v>
      </c>
      <c r="H52" s="19"/>
      <c r="I52" s="19"/>
      <c r="J52" s="19"/>
      <c r="K52" s="19"/>
      <c r="L52" s="19"/>
      <c r="M52" s="19"/>
      <c r="N52" s="17"/>
      <c r="O52" s="17"/>
      <c r="P52" s="17"/>
      <c r="Q52" s="17"/>
      <c r="R52" s="17" t="s">
        <v>675</v>
      </c>
      <c r="S52" s="17"/>
      <c r="T52" s="17"/>
      <c r="U52" s="17" t="s">
        <v>675</v>
      </c>
      <c r="V52" s="17"/>
      <c r="W52" s="19" t="s">
        <v>675</v>
      </c>
      <c r="X52" s="19" t="s">
        <v>675</v>
      </c>
      <c r="Y52" s="19"/>
      <c r="Z52" s="17">
        <v>10</v>
      </c>
      <c r="AA52" s="17">
        <v>2</v>
      </c>
      <c r="AB52" s="17">
        <v>1</v>
      </c>
    </row>
    <row r="53" spans="1:28" ht="21" customHeight="1">
      <c r="A53" s="39">
        <v>50</v>
      </c>
      <c r="B53" s="17">
        <v>63020012</v>
      </c>
      <c r="C53" s="118" t="s">
        <v>228</v>
      </c>
      <c r="D53" s="17"/>
      <c r="E53" s="17"/>
      <c r="F53" s="17" t="s">
        <v>675</v>
      </c>
      <c r="G53" s="19" t="s">
        <v>675</v>
      </c>
      <c r="H53" s="19"/>
      <c r="I53" s="19"/>
      <c r="J53" s="19"/>
      <c r="K53" s="19"/>
      <c r="L53" s="19"/>
      <c r="M53" s="19"/>
      <c r="N53" s="17"/>
      <c r="O53" s="17"/>
      <c r="P53" s="17"/>
      <c r="Q53" s="17"/>
      <c r="R53" s="17"/>
      <c r="S53" s="17"/>
      <c r="T53" s="17" t="s">
        <v>675</v>
      </c>
      <c r="U53" s="17" t="s">
        <v>675</v>
      </c>
      <c r="V53" s="17"/>
      <c r="W53" s="19" t="s">
        <v>675</v>
      </c>
      <c r="X53" s="19" t="s">
        <v>675</v>
      </c>
      <c r="Y53" s="19"/>
      <c r="Z53" s="17">
        <v>14</v>
      </c>
      <c r="AA53" s="17">
        <v>1</v>
      </c>
      <c r="AB53" s="17">
        <v>0</v>
      </c>
    </row>
    <row r="54" spans="1:28" ht="21" customHeight="1">
      <c r="A54" s="39">
        <v>51</v>
      </c>
      <c r="B54" s="17">
        <v>63020008</v>
      </c>
      <c r="C54" s="118" t="s">
        <v>232</v>
      </c>
      <c r="D54" s="17"/>
      <c r="E54" s="17" t="s">
        <v>675</v>
      </c>
      <c r="F54" s="17" t="s">
        <v>675</v>
      </c>
      <c r="G54" s="19" t="s">
        <v>675</v>
      </c>
      <c r="H54" s="19"/>
      <c r="I54" s="19"/>
      <c r="J54" s="19"/>
      <c r="K54" s="19"/>
      <c r="L54" s="19"/>
      <c r="M54" s="19"/>
      <c r="N54" s="17" t="s">
        <v>675</v>
      </c>
      <c r="O54" s="17"/>
      <c r="P54" s="17"/>
      <c r="Q54" s="17"/>
      <c r="R54" s="17"/>
      <c r="S54" s="17"/>
      <c r="T54" s="17" t="s">
        <v>675</v>
      </c>
      <c r="U54" s="17" t="s">
        <v>675</v>
      </c>
      <c r="V54" s="17"/>
      <c r="W54" s="19"/>
      <c r="X54" s="19" t="s">
        <v>675</v>
      </c>
      <c r="Y54" s="19"/>
      <c r="Z54" s="17">
        <v>4</v>
      </c>
      <c r="AA54" s="17">
        <v>3</v>
      </c>
      <c r="AB54" s="17">
        <v>0</v>
      </c>
    </row>
    <row r="55" spans="1:28" ht="21" customHeight="1">
      <c r="A55" s="39">
        <v>52</v>
      </c>
      <c r="B55" s="17">
        <v>63020001</v>
      </c>
      <c r="C55" s="118" t="s">
        <v>236</v>
      </c>
      <c r="D55" s="17"/>
      <c r="E55" s="17" t="s">
        <v>675</v>
      </c>
      <c r="F55" s="17"/>
      <c r="G55" s="19" t="s">
        <v>675</v>
      </c>
      <c r="H55" s="19"/>
      <c r="I55" s="19"/>
      <c r="J55" s="19"/>
      <c r="K55" s="19"/>
      <c r="L55" s="19"/>
      <c r="M55" s="19"/>
      <c r="N55" s="17"/>
      <c r="O55" s="17"/>
      <c r="P55" s="17"/>
      <c r="Q55" s="17" t="s">
        <v>675</v>
      </c>
      <c r="R55" s="17"/>
      <c r="S55" s="17"/>
      <c r="T55" s="17"/>
      <c r="U55" s="17"/>
      <c r="V55" s="17" t="s">
        <v>675</v>
      </c>
      <c r="W55" s="19"/>
      <c r="X55" s="19" t="s">
        <v>675</v>
      </c>
      <c r="Y55" s="19"/>
      <c r="Z55" s="17">
        <v>5</v>
      </c>
      <c r="AA55" s="17">
        <v>1</v>
      </c>
      <c r="AB55" s="17">
        <v>0</v>
      </c>
    </row>
    <row r="56" spans="1:28" ht="21" customHeight="1">
      <c r="A56" s="39">
        <v>53</v>
      </c>
      <c r="B56" s="17">
        <v>63020005</v>
      </c>
      <c r="C56" s="118" t="s">
        <v>239</v>
      </c>
      <c r="D56" s="17" t="s">
        <v>675</v>
      </c>
      <c r="E56" s="17"/>
      <c r="F56" s="17"/>
      <c r="G56" s="19" t="s">
        <v>675</v>
      </c>
      <c r="H56" s="19"/>
      <c r="I56" s="19"/>
      <c r="J56" s="19"/>
      <c r="K56" s="19"/>
      <c r="L56" s="19"/>
      <c r="M56" s="19"/>
      <c r="N56" s="17"/>
      <c r="O56" s="17"/>
      <c r="P56" s="17"/>
      <c r="Q56" s="17"/>
      <c r="R56" s="17"/>
      <c r="S56" s="17"/>
      <c r="T56" s="17"/>
      <c r="U56" s="17"/>
      <c r="V56" s="17" t="s">
        <v>675</v>
      </c>
      <c r="W56" s="19"/>
      <c r="X56" s="19" t="s">
        <v>675</v>
      </c>
      <c r="Y56" s="19"/>
      <c r="Z56" s="17">
        <v>5</v>
      </c>
      <c r="AA56" s="17">
        <v>1</v>
      </c>
      <c r="AB56" s="17">
        <v>0</v>
      </c>
    </row>
    <row r="57" spans="1:28" ht="21" customHeight="1">
      <c r="A57" s="39">
        <v>54</v>
      </c>
      <c r="B57" s="17">
        <v>63020007</v>
      </c>
      <c r="C57" s="118" t="s">
        <v>243</v>
      </c>
      <c r="D57" s="17" t="s">
        <v>675</v>
      </c>
      <c r="E57" s="17"/>
      <c r="F57" s="17" t="s">
        <v>675</v>
      </c>
      <c r="G57" s="19" t="s">
        <v>675</v>
      </c>
      <c r="H57" s="19"/>
      <c r="I57" s="19"/>
      <c r="J57" s="19"/>
      <c r="K57" s="19"/>
      <c r="L57" s="19"/>
      <c r="M57" s="19"/>
      <c r="N57" s="17" t="s">
        <v>675</v>
      </c>
      <c r="O57" s="17"/>
      <c r="P57" s="17"/>
      <c r="Q57" s="17"/>
      <c r="R57" s="17" t="s">
        <v>675</v>
      </c>
      <c r="S57" s="17"/>
      <c r="T57" s="17"/>
      <c r="U57" s="17" t="s">
        <v>675</v>
      </c>
      <c r="V57" s="17"/>
      <c r="W57" s="19"/>
      <c r="X57" s="19" t="s">
        <v>675</v>
      </c>
      <c r="Y57" s="19"/>
      <c r="Z57" s="17">
        <v>42</v>
      </c>
      <c r="AA57" s="17">
        <v>5</v>
      </c>
      <c r="AB57" s="17">
        <v>0</v>
      </c>
    </row>
    <row r="58" spans="1:28" ht="21" customHeight="1">
      <c r="A58" s="39">
        <v>55</v>
      </c>
      <c r="B58" s="17">
        <v>63020002</v>
      </c>
      <c r="C58" s="118" t="s">
        <v>246</v>
      </c>
      <c r="D58" s="17"/>
      <c r="E58" s="17"/>
      <c r="F58" s="17" t="s">
        <v>675</v>
      </c>
      <c r="G58" s="19" t="s">
        <v>675</v>
      </c>
      <c r="H58" s="19"/>
      <c r="I58" s="19"/>
      <c r="J58" s="19"/>
      <c r="K58" s="19"/>
      <c r="L58" s="19"/>
      <c r="M58" s="19"/>
      <c r="N58" s="17"/>
      <c r="O58" s="17"/>
      <c r="P58" s="17"/>
      <c r="Q58" s="17" t="s">
        <v>675</v>
      </c>
      <c r="R58" s="17"/>
      <c r="S58" s="17"/>
      <c r="T58" s="17"/>
      <c r="U58" s="17"/>
      <c r="V58" s="17"/>
      <c r="W58" s="19"/>
      <c r="X58" s="19" t="s">
        <v>675</v>
      </c>
      <c r="Y58" s="19"/>
      <c r="Z58" s="17">
        <v>40</v>
      </c>
      <c r="AA58" s="17">
        <v>8</v>
      </c>
      <c r="AB58" s="17">
        <v>1</v>
      </c>
    </row>
    <row r="59" spans="1:28" ht="21" customHeight="1">
      <c r="A59" s="39">
        <v>56</v>
      </c>
      <c r="B59" s="17">
        <v>63020003</v>
      </c>
      <c r="C59" s="118" t="s">
        <v>249</v>
      </c>
      <c r="D59" s="17" t="s">
        <v>675</v>
      </c>
      <c r="E59" s="17"/>
      <c r="F59" s="17"/>
      <c r="G59" s="19" t="s">
        <v>675</v>
      </c>
      <c r="H59" s="19"/>
      <c r="I59" s="19"/>
      <c r="J59" s="19"/>
      <c r="K59" s="19"/>
      <c r="L59" s="19"/>
      <c r="M59" s="19"/>
      <c r="N59" s="17" t="s">
        <v>675</v>
      </c>
      <c r="O59" s="17"/>
      <c r="P59" s="17"/>
      <c r="Q59" s="17"/>
      <c r="R59" s="17"/>
      <c r="S59" s="17"/>
      <c r="T59" s="17" t="s">
        <v>675</v>
      </c>
      <c r="U59" s="17" t="s">
        <v>675</v>
      </c>
      <c r="V59" s="17"/>
      <c r="W59" s="19"/>
      <c r="X59" s="19" t="s">
        <v>675</v>
      </c>
      <c r="Y59" s="19"/>
      <c r="Z59" s="17">
        <v>7</v>
      </c>
      <c r="AA59" s="17">
        <v>3</v>
      </c>
      <c r="AB59" s="17">
        <v>1</v>
      </c>
    </row>
    <row r="60" spans="1:28" ht="21" customHeight="1">
      <c r="A60" s="39">
        <v>57</v>
      </c>
      <c r="B60" s="17">
        <v>63020019</v>
      </c>
      <c r="C60" s="118" t="s">
        <v>252</v>
      </c>
      <c r="D60" s="17" t="s">
        <v>675</v>
      </c>
      <c r="E60" s="17"/>
      <c r="F60" s="17"/>
      <c r="G60" s="19"/>
      <c r="H60" s="19"/>
      <c r="I60" s="19"/>
      <c r="J60" s="19" t="s">
        <v>675</v>
      </c>
      <c r="K60" s="19"/>
      <c r="L60" s="19"/>
      <c r="M60" s="19"/>
      <c r="N60" s="17"/>
      <c r="O60" s="17"/>
      <c r="P60" s="17"/>
      <c r="Q60" s="17"/>
      <c r="R60" s="17"/>
      <c r="S60" s="17"/>
      <c r="T60" s="17"/>
      <c r="U60" s="17"/>
      <c r="V60" s="17" t="s">
        <v>675</v>
      </c>
      <c r="W60" s="19"/>
      <c r="X60" s="19"/>
      <c r="Y60" s="19" t="s">
        <v>675</v>
      </c>
      <c r="Z60" s="17">
        <v>5</v>
      </c>
      <c r="AA60" s="17">
        <v>1</v>
      </c>
      <c r="AB60" s="17">
        <v>0</v>
      </c>
    </row>
    <row r="61" spans="1:28" ht="21" customHeight="1">
      <c r="A61" s="39">
        <v>58</v>
      </c>
      <c r="B61" s="17">
        <v>63020020</v>
      </c>
      <c r="C61" s="118" t="s">
        <v>257</v>
      </c>
      <c r="D61" s="17" t="s">
        <v>675</v>
      </c>
      <c r="E61" s="17"/>
      <c r="F61" s="17"/>
      <c r="G61" s="19"/>
      <c r="H61" s="19"/>
      <c r="I61" s="19"/>
      <c r="J61" s="19" t="s">
        <v>675</v>
      </c>
      <c r="K61" s="19"/>
      <c r="L61" s="19"/>
      <c r="M61" s="19"/>
      <c r="N61" s="17" t="s">
        <v>675</v>
      </c>
      <c r="O61" s="17"/>
      <c r="P61" s="17"/>
      <c r="Q61" s="17"/>
      <c r="R61" s="17"/>
      <c r="S61" s="17"/>
      <c r="T61" s="17"/>
      <c r="U61" s="17" t="s">
        <v>675</v>
      </c>
      <c r="V61" s="17"/>
      <c r="W61" s="19"/>
      <c r="X61" s="19"/>
      <c r="Y61" s="19" t="s">
        <v>675</v>
      </c>
      <c r="Z61" s="17">
        <v>30</v>
      </c>
      <c r="AA61" s="17">
        <v>2</v>
      </c>
      <c r="AB61" s="17">
        <v>0</v>
      </c>
    </row>
    <row r="62" spans="1:28" ht="21" customHeight="1">
      <c r="A62" s="39">
        <v>59</v>
      </c>
      <c r="B62" s="17">
        <v>63020025</v>
      </c>
      <c r="C62" s="118" t="s">
        <v>260</v>
      </c>
      <c r="D62" s="17" t="s">
        <v>675</v>
      </c>
      <c r="E62" s="17"/>
      <c r="F62" s="17"/>
      <c r="G62" s="19"/>
      <c r="H62" s="19"/>
      <c r="I62" s="19"/>
      <c r="J62" s="19"/>
      <c r="K62" s="19" t="s">
        <v>675</v>
      </c>
      <c r="L62" s="19"/>
      <c r="M62" s="19"/>
      <c r="N62" s="17" t="s">
        <v>675</v>
      </c>
      <c r="O62" s="17"/>
      <c r="P62" s="17"/>
      <c r="Q62" s="17"/>
      <c r="R62" s="17"/>
      <c r="S62" s="17"/>
      <c r="T62" s="17"/>
      <c r="U62" s="17" t="s">
        <v>675</v>
      </c>
      <c r="V62" s="17" t="s">
        <v>675</v>
      </c>
      <c r="W62" s="19"/>
      <c r="X62" s="19" t="s">
        <v>675</v>
      </c>
      <c r="Y62" s="19" t="s">
        <v>675</v>
      </c>
      <c r="Z62" s="17">
        <v>7</v>
      </c>
      <c r="AA62" s="17">
        <v>1</v>
      </c>
      <c r="AB62" s="17">
        <v>1</v>
      </c>
    </row>
    <row r="63" spans="1:28" ht="21" customHeight="1">
      <c r="A63" s="39">
        <v>60</v>
      </c>
      <c r="B63" s="17">
        <v>63020024</v>
      </c>
      <c r="C63" s="118" t="s">
        <v>265</v>
      </c>
      <c r="D63" s="17" t="s">
        <v>675</v>
      </c>
      <c r="E63" s="17"/>
      <c r="F63" s="17"/>
      <c r="G63" s="19"/>
      <c r="H63" s="19"/>
      <c r="I63" s="19"/>
      <c r="J63" s="19" t="s">
        <v>675</v>
      </c>
      <c r="K63" s="19"/>
      <c r="L63" s="19"/>
      <c r="M63" s="19"/>
      <c r="N63" s="17"/>
      <c r="O63" s="17"/>
      <c r="P63" s="17"/>
      <c r="Q63" s="17"/>
      <c r="R63" s="17"/>
      <c r="S63" s="17"/>
      <c r="T63" s="17"/>
      <c r="U63" s="17"/>
      <c r="V63" s="17" t="s">
        <v>675</v>
      </c>
      <c r="W63" s="19"/>
      <c r="X63" s="19"/>
      <c r="Y63" s="19" t="s">
        <v>675</v>
      </c>
      <c r="Z63" s="17">
        <v>6</v>
      </c>
      <c r="AA63" s="17">
        <v>2</v>
      </c>
      <c r="AB63" s="17">
        <v>0</v>
      </c>
    </row>
    <row r="64" spans="1:28" ht="21" customHeight="1">
      <c r="A64" s="39">
        <v>61</v>
      </c>
      <c r="B64" s="17">
        <v>63020026</v>
      </c>
      <c r="C64" s="118" t="s">
        <v>269</v>
      </c>
      <c r="D64" s="17" t="s">
        <v>675</v>
      </c>
      <c r="E64" s="17"/>
      <c r="F64" s="17"/>
      <c r="G64" s="19" t="s">
        <v>675</v>
      </c>
      <c r="H64" s="19"/>
      <c r="I64" s="19"/>
      <c r="J64" s="19"/>
      <c r="K64" s="19"/>
      <c r="L64" s="19"/>
      <c r="M64" s="19"/>
      <c r="N64" s="17"/>
      <c r="O64" s="17"/>
      <c r="P64" s="17"/>
      <c r="Q64" s="17" t="s">
        <v>675</v>
      </c>
      <c r="R64" s="17"/>
      <c r="S64" s="17"/>
      <c r="T64" s="17" t="s">
        <v>675</v>
      </c>
      <c r="U64" s="17"/>
      <c r="V64" s="17"/>
      <c r="W64" s="19"/>
      <c r="X64" s="19"/>
      <c r="Y64" s="19" t="s">
        <v>675</v>
      </c>
      <c r="Z64" s="17">
        <v>20</v>
      </c>
      <c r="AA64" s="17">
        <v>1</v>
      </c>
      <c r="AB64" s="17">
        <v>0</v>
      </c>
    </row>
    <row r="65" spans="1:28" ht="21" customHeight="1">
      <c r="A65" s="39">
        <v>62</v>
      </c>
      <c r="B65" s="17">
        <v>63020032</v>
      </c>
      <c r="C65" s="118" t="s">
        <v>275</v>
      </c>
      <c r="D65" s="17"/>
      <c r="E65" s="17" t="s">
        <v>675</v>
      </c>
      <c r="F65" s="17" t="s">
        <v>675</v>
      </c>
      <c r="G65" s="19" t="s">
        <v>675</v>
      </c>
      <c r="H65" s="19"/>
      <c r="I65" s="19"/>
      <c r="J65" s="19"/>
      <c r="K65" s="19"/>
      <c r="L65" s="19"/>
      <c r="M65" s="19"/>
      <c r="N65" s="17"/>
      <c r="O65" s="17" t="s">
        <v>675</v>
      </c>
      <c r="P65" s="17"/>
      <c r="Q65" s="17" t="s">
        <v>675</v>
      </c>
      <c r="R65" s="17"/>
      <c r="S65" s="17" t="s">
        <v>675</v>
      </c>
      <c r="T65" s="17" t="s">
        <v>675</v>
      </c>
      <c r="U65" s="17" t="s">
        <v>675</v>
      </c>
      <c r="V65" s="17"/>
      <c r="W65" s="19" t="s">
        <v>675</v>
      </c>
      <c r="X65" s="19" t="s">
        <v>675</v>
      </c>
      <c r="Y65" s="19"/>
      <c r="Z65" s="17">
        <v>24</v>
      </c>
      <c r="AA65" s="17">
        <v>1</v>
      </c>
      <c r="AB65" s="17">
        <v>1</v>
      </c>
    </row>
    <row r="66" spans="1:28" ht="21" customHeight="1">
      <c r="A66" s="39">
        <v>63</v>
      </c>
      <c r="B66" s="17">
        <v>63020033</v>
      </c>
      <c r="C66" s="118" t="s">
        <v>281</v>
      </c>
      <c r="D66" s="17" t="s">
        <v>675</v>
      </c>
      <c r="E66" s="17"/>
      <c r="F66" s="17"/>
      <c r="G66" s="19"/>
      <c r="H66" s="19"/>
      <c r="I66" s="19"/>
      <c r="J66" s="19" t="s">
        <v>675</v>
      </c>
      <c r="K66" s="19"/>
      <c r="L66" s="19"/>
      <c r="M66" s="19"/>
      <c r="N66" s="17" t="s">
        <v>675</v>
      </c>
      <c r="O66" s="17"/>
      <c r="P66" s="17"/>
      <c r="Q66" s="17"/>
      <c r="R66" s="17"/>
      <c r="S66" s="17"/>
      <c r="T66" s="17"/>
      <c r="U66" s="17" t="s">
        <v>675</v>
      </c>
      <c r="V66" s="17" t="s">
        <v>675</v>
      </c>
      <c r="W66" s="19"/>
      <c r="X66" s="19" t="s">
        <v>675</v>
      </c>
      <c r="Y66" s="19"/>
      <c r="Z66" s="17">
        <v>12</v>
      </c>
      <c r="AA66" s="17">
        <v>2</v>
      </c>
      <c r="AB66" s="17">
        <v>0</v>
      </c>
    </row>
    <row r="67" spans="1:28" ht="21" customHeight="1">
      <c r="A67" s="39">
        <v>64</v>
      </c>
      <c r="B67" s="17">
        <v>63020030</v>
      </c>
      <c r="C67" s="118" t="s">
        <v>284</v>
      </c>
      <c r="D67" s="17" t="s">
        <v>675</v>
      </c>
      <c r="E67" s="17"/>
      <c r="F67" s="17"/>
      <c r="G67" s="19"/>
      <c r="H67" s="19"/>
      <c r="I67" s="19"/>
      <c r="J67" s="19" t="s">
        <v>675</v>
      </c>
      <c r="K67" s="19"/>
      <c r="L67" s="19"/>
      <c r="M67" s="19" t="s">
        <v>659</v>
      </c>
      <c r="N67" s="17" t="s">
        <v>675</v>
      </c>
      <c r="O67" s="17"/>
      <c r="P67" s="17"/>
      <c r="Q67" s="17" t="s">
        <v>675</v>
      </c>
      <c r="R67" s="17"/>
      <c r="S67" s="17"/>
      <c r="T67" s="17" t="s">
        <v>675</v>
      </c>
      <c r="U67" s="17" t="s">
        <v>675</v>
      </c>
      <c r="V67" s="17" t="s">
        <v>675</v>
      </c>
      <c r="W67" s="19"/>
      <c r="X67" s="19"/>
      <c r="Y67" s="19" t="s">
        <v>675</v>
      </c>
      <c r="Z67" s="17">
        <v>4</v>
      </c>
      <c r="AA67" s="17">
        <v>3</v>
      </c>
      <c r="AB67" s="17">
        <v>0</v>
      </c>
    </row>
    <row r="68" spans="1:28" ht="21" customHeight="1">
      <c r="A68" s="39">
        <v>65</v>
      </c>
      <c r="B68" s="17">
        <v>63020031</v>
      </c>
      <c r="C68" s="118" t="s">
        <v>288</v>
      </c>
      <c r="D68" s="17" t="s">
        <v>675</v>
      </c>
      <c r="E68" s="17"/>
      <c r="F68" s="17" t="s">
        <v>675</v>
      </c>
      <c r="G68" s="19" t="s">
        <v>675</v>
      </c>
      <c r="H68" s="19"/>
      <c r="I68" s="19"/>
      <c r="J68" s="19"/>
      <c r="K68" s="19"/>
      <c r="L68" s="19"/>
      <c r="M68" s="19"/>
      <c r="N68" s="17"/>
      <c r="O68" s="17"/>
      <c r="P68" s="17"/>
      <c r="Q68" s="17"/>
      <c r="R68" s="17"/>
      <c r="S68" s="17"/>
      <c r="T68" s="17" t="s">
        <v>675</v>
      </c>
      <c r="U68" s="17"/>
      <c r="V68" s="17"/>
      <c r="W68" s="19"/>
      <c r="X68" s="19" t="s">
        <v>675</v>
      </c>
      <c r="Y68" s="19"/>
      <c r="Z68" s="17">
        <v>20</v>
      </c>
      <c r="AA68" s="17">
        <v>1</v>
      </c>
      <c r="AB68" s="17">
        <v>0</v>
      </c>
    </row>
    <row r="69" spans="1:28" ht="21" customHeight="1">
      <c r="A69" s="39">
        <v>66</v>
      </c>
      <c r="B69" s="17">
        <v>63020029</v>
      </c>
      <c r="C69" s="118" t="s">
        <v>291</v>
      </c>
      <c r="D69" s="17" t="s">
        <v>675</v>
      </c>
      <c r="E69" s="17"/>
      <c r="F69" s="17"/>
      <c r="G69" s="19" t="s">
        <v>675</v>
      </c>
      <c r="H69" s="19"/>
      <c r="I69" s="19"/>
      <c r="J69" s="19"/>
      <c r="K69" s="19"/>
      <c r="L69" s="19"/>
      <c r="M69" s="19"/>
      <c r="N69" s="17"/>
      <c r="O69" s="17"/>
      <c r="P69" s="17"/>
      <c r="Q69" s="17"/>
      <c r="R69" s="17"/>
      <c r="S69" s="17" t="s">
        <v>675</v>
      </c>
      <c r="T69" s="17" t="s">
        <v>675</v>
      </c>
      <c r="U69" s="17"/>
      <c r="V69" s="17"/>
      <c r="W69" s="19"/>
      <c r="X69" s="19" t="s">
        <v>675</v>
      </c>
      <c r="Y69" s="19" t="s">
        <v>675</v>
      </c>
      <c r="Z69" s="17">
        <v>20</v>
      </c>
      <c r="AA69" s="17">
        <v>2</v>
      </c>
      <c r="AB69" s="17">
        <v>1</v>
      </c>
    </row>
    <row r="70" spans="1:28" ht="21" customHeight="1">
      <c r="A70" s="39">
        <v>67</v>
      </c>
      <c r="B70" s="17">
        <v>63020041</v>
      </c>
      <c r="C70" s="118" t="s">
        <v>295</v>
      </c>
      <c r="D70" s="17"/>
      <c r="E70" s="17" t="s">
        <v>675</v>
      </c>
      <c r="F70" s="17"/>
      <c r="G70" s="19" t="s">
        <v>675</v>
      </c>
      <c r="H70" s="19"/>
      <c r="I70" s="19"/>
      <c r="J70" s="19"/>
      <c r="K70" s="19"/>
      <c r="L70" s="19"/>
      <c r="M70" s="19"/>
      <c r="N70" s="17" t="s">
        <v>675</v>
      </c>
      <c r="O70" s="17"/>
      <c r="P70" s="17"/>
      <c r="Q70" s="17"/>
      <c r="R70" s="17"/>
      <c r="S70" s="17"/>
      <c r="T70" s="17" t="s">
        <v>675</v>
      </c>
      <c r="U70" s="17"/>
      <c r="V70" s="17"/>
      <c r="W70" s="19"/>
      <c r="X70" s="19" t="s">
        <v>675</v>
      </c>
      <c r="Y70" s="19"/>
      <c r="Z70" s="17">
        <v>12</v>
      </c>
      <c r="AA70" s="17">
        <v>1</v>
      </c>
      <c r="AB70" s="17">
        <v>0</v>
      </c>
    </row>
    <row r="71" spans="1:28" ht="21" customHeight="1">
      <c r="A71" s="39">
        <v>68</v>
      </c>
      <c r="B71" s="17">
        <v>63020039</v>
      </c>
      <c r="C71" s="118" t="s">
        <v>300</v>
      </c>
      <c r="D71" s="17" t="s">
        <v>675</v>
      </c>
      <c r="E71" s="17" t="s">
        <v>675</v>
      </c>
      <c r="F71" s="17"/>
      <c r="G71" s="19" t="s">
        <v>675</v>
      </c>
      <c r="H71" s="19"/>
      <c r="I71" s="19"/>
      <c r="J71" s="19"/>
      <c r="K71" s="19"/>
      <c r="L71" s="19"/>
      <c r="M71" s="19"/>
      <c r="N71" s="17" t="s">
        <v>675</v>
      </c>
      <c r="O71" s="17"/>
      <c r="P71" s="17"/>
      <c r="Q71" s="17"/>
      <c r="R71" s="17"/>
      <c r="S71" s="17" t="s">
        <v>675</v>
      </c>
      <c r="T71" s="17"/>
      <c r="U71" s="17"/>
      <c r="V71" s="17"/>
      <c r="W71" s="19"/>
      <c r="X71" s="19" t="s">
        <v>675</v>
      </c>
      <c r="Y71" s="19"/>
      <c r="Z71" s="17">
        <v>20</v>
      </c>
      <c r="AA71" s="17">
        <v>1</v>
      </c>
      <c r="AB71" s="17">
        <v>1</v>
      </c>
    </row>
    <row r="72" spans="1:28" ht="21" customHeight="1">
      <c r="A72" s="39">
        <v>69</v>
      </c>
      <c r="B72" s="17">
        <v>63020040</v>
      </c>
      <c r="C72" s="118" t="s">
        <v>304</v>
      </c>
      <c r="D72" s="17" t="s">
        <v>675</v>
      </c>
      <c r="E72" s="17"/>
      <c r="F72" s="17"/>
      <c r="G72" s="19" t="s">
        <v>675</v>
      </c>
      <c r="H72" s="19"/>
      <c r="I72" s="19"/>
      <c r="J72" s="19"/>
      <c r="K72" s="19"/>
      <c r="L72" s="19"/>
      <c r="M72" s="19"/>
      <c r="N72" s="17" t="s">
        <v>675</v>
      </c>
      <c r="O72" s="17"/>
      <c r="P72" s="17"/>
      <c r="Q72" s="17"/>
      <c r="R72" s="17"/>
      <c r="S72" s="17"/>
      <c r="T72" s="17"/>
      <c r="U72" s="17"/>
      <c r="V72" s="17"/>
      <c r="W72" s="19" t="s">
        <v>675</v>
      </c>
      <c r="X72" s="19" t="s">
        <v>675</v>
      </c>
      <c r="Y72" s="19"/>
      <c r="Z72" s="17">
        <v>14</v>
      </c>
      <c r="AA72" s="17">
        <v>1</v>
      </c>
      <c r="AB72" s="17">
        <v>0</v>
      </c>
    </row>
    <row r="73" spans="1:28" ht="21" customHeight="1">
      <c r="A73" s="39">
        <v>70</v>
      </c>
      <c r="B73" s="17">
        <v>63020043</v>
      </c>
      <c r="C73" s="118" t="s">
        <v>308</v>
      </c>
      <c r="D73" s="17" t="s">
        <v>675</v>
      </c>
      <c r="E73" s="17"/>
      <c r="F73" s="17"/>
      <c r="G73" s="19" t="s">
        <v>675</v>
      </c>
      <c r="H73" s="19"/>
      <c r="I73" s="19"/>
      <c r="J73" s="19"/>
      <c r="K73" s="19"/>
      <c r="L73" s="19"/>
      <c r="M73" s="19"/>
      <c r="N73" s="17" t="s">
        <v>675</v>
      </c>
      <c r="O73" s="17"/>
      <c r="P73" s="17"/>
      <c r="Q73" s="17"/>
      <c r="R73" s="17"/>
      <c r="S73" s="17" t="s">
        <v>675</v>
      </c>
      <c r="T73" s="17"/>
      <c r="U73" s="17"/>
      <c r="V73" s="17"/>
      <c r="W73" s="19"/>
      <c r="X73" s="19" t="s">
        <v>675</v>
      </c>
      <c r="Y73" s="19"/>
      <c r="Z73" s="17">
        <v>40</v>
      </c>
      <c r="AA73" s="17">
        <v>1</v>
      </c>
      <c r="AB73" s="17">
        <v>1</v>
      </c>
    </row>
    <row r="74" spans="1:28" ht="21" customHeight="1">
      <c r="A74" s="39">
        <v>71</v>
      </c>
      <c r="B74" s="17">
        <v>63020042</v>
      </c>
      <c r="C74" s="118" t="s">
        <v>312</v>
      </c>
      <c r="D74" s="17" t="s">
        <v>675</v>
      </c>
      <c r="E74" s="17"/>
      <c r="F74" s="17"/>
      <c r="G74" s="19"/>
      <c r="H74" s="19"/>
      <c r="I74" s="19"/>
      <c r="J74" s="19" t="s">
        <v>675</v>
      </c>
      <c r="K74" s="19"/>
      <c r="L74" s="19"/>
      <c r="M74" s="19"/>
      <c r="N74" s="17" t="s">
        <v>675</v>
      </c>
      <c r="O74" s="17"/>
      <c r="P74" s="17"/>
      <c r="Q74" s="17"/>
      <c r="R74" s="17"/>
      <c r="S74" s="17"/>
      <c r="T74" s="17"/>
      <c r="U74" s="17"/>
      <c r="V74" s="17"/>
      <c r="W74" s="19"/>
      <c r="X74" s="19" t="s">
        <v>675</v>
      </c>
      <c r="Y74" s="19"/>
      <c r="Z74" s="17">
        <v>4</v>
      </c>
      <c r="AA74" s="17">
        <v>1</v>
      </c>
      <c r="AB74" s="17">
        <v>1</v>
      </c>
    </row>
    <row r="75" spans="1:28" ht="21" customHeight="1">
      <c r="A75" s="39">
        <v>72</v>
      </c>
      <c r="B75" s="17">
        <v>63020044</v>
      </c>
      <c r="C75" s="118" t="s">
        <v>315</v>
      </c>
      <c r="D75" s="17" t="s">
        <v>675</v>
      </c>
      <c r="E75" s="17"/>
      <c r="F75" s="17" t="s">
        <v>675</v>
      </c>
      <c r="G75" s="19" t="s">
        <v>675</v>
      </c>
      <c r="H75" s="19"/>
      <c r="I75" s="19"/>
      <c r="J75" s="19"/>
      <c r="K75" s="19"/>
      <c r="L75" s="19"/>
      <c r="M75" s="19"/>
      <c r="N75" s="17"/>
      <c r="O75" s="17"/>
      <c r="P75" s="17"/>
      <c r="Q75" s="17"/>
      <c r="R75" s="17"/>
      <c r="S75" s="17"/>
      <c r="T75" s="17"/>
      <c r="U75" s="17" t="s">
        <v>675</v>
      </c>
      <c r="V75" s="17" t="s">
        <v>675</v>
      </c>
      <c r="W75" s="19"/>
      <c r="X75" s="19" t="s">
        <v>675</v>
      </c>
      <c r="Y75" s="19" t="s">
        <v>675</v>
      </c>
      <c r="Z75" s="17">
        <v>62</v>
      </c>
      <c r="AA75" s="17">
        <v>3</v>
      </c>
      <c r="AB75" s="17">
        <v>1</v>
      </c>
    </row>
    <row r="76" spans="1:28" ht="21" customHeight="1">
      <c r="A76" s="39">
        <v>73</v>
      </c>
      <c r="B76" s="17">
        <v>63020045</v>
      </c>
      <c r="C76" s="118" t="s">
        <v>320</v>
      </c>
      <c r="D76" s="17" t="s">
        <v>675</v>
      </c>
      <c r="E76" s="17" t="s">
        <v>675</v>
      </c>
      <c r="F76" s="17" t="s">
        <v>675</v>
      </c>
      <c r="G76" s="19" t="s">
        <v>675</v>
      </c>
      <c r="H76" s="19"/>
      <c r="I76" s="19"/>
      <c r="J76" s="19"/>
      <c r="K76" s="19"/>
      <c r="L76" s="19"/>
      <c r="M76" s="19"/>
      <c r="N76" s="17"/>
      <c r="O76" s="17"/>
      <c r="P76" s="17"/>
      <c r="Q76" s="17" t="s">
        <v>675</v>
      </c>
      <c r="R76" s="17"/>
      <c r="S76" s="17"/>
      <c r="T76" s="17" t="s">
        <v>675</v>
      </c>
      <c r="U76" s="17"/>
      <c r="V76" s="17" t="s">
        <v>675</v>
      </c>
      <c r="W76" s="19"/>
      <c r="X76" s="19" t="s">
        <v>675</v>
      </c>
      <c r="Y76" s="19" t="s">
        <v>675</v>
      </c>
      <c r="Z76" s="17">
        <v>30</v>
      </c>
      <c r="AA76" s="17">
        <v>5</v>
      </c>
      <c r="AB76" s="17">
        <v>1</v>
      </c>
    </row>
    <row r="77" spans="1:28" ht="21" customHeight="1">
      <c r="A77" s="39">
        <v>74</v>
      </c>
      <c r="B77" s="17">
        <v>63020046</v>
      </c>
      <c r="C77" s="118" t="s">
        <v>324</v>
      </c>
      <c r="D77" s="17"/>
      <c r="E77" s="17"/>
      <c r="F77" s="17"/>
      <c r="G77" s="19" t="s">
        <v>675</v>
      </c>
      <c r="H77" s="19"/>
      <c r="I77" s="19"/>
      <c r="J77" s="19"/>
      <c r="K77" s="19"/>
      <c r="L77" s="19"/>
      <c r="M77" s="19"/>
      <c r="N77" s="17" t="s">
        <v>675</v>
      </c>
      <c r="O77" s="17"/>
      <c r="P77" s="17"/>
      <c r="Q77" s="17"/>
      <c r="R77" s="17"/>
      <c r="S77" s="17"/>
      <c r="T77" s="17"/>
      <c r="U77" s="17" t="s">
        <v>675</v>
      </c>
      <c r="V77" s="17" t="s">
        <v>675</v>
      </c>
      <c r="W77" s="19"/>
      <c r="X77" s="19" t="s">
        <v>675</v>
      </c>
      <c r="Y77" s="19" t="s">
        <v>675</v>
      </c>
      <c r="Z77" s="17">
        <v>30</v>
      </c>
      <c r="AA77" s="17">
        <v>20</v>
      </c>
      <c r="AB77" s="17">
        <v>1</v>
      </c>
    </row>
    <row r="78" spans="1:28" ht="21" customHeight="1">
      <c r="A78" s="39">
        <v>75</v>
      </c>
      <c r="B78" s="17">
        <v>63020036</v>
      </c>
      <c r="C78" s="118" t="s">
        <v>328</v>
      </c>
      <c r="D78" s="17" t="s">
        <v>675</v>
      </c>
      <c r="E78" s="17"/>
      <c r="F78" s="17" t="s">
        <v>675</v>
      </c>
      <c r="G78" s="19" t="s">
        <v>675</v>
      </c>
      <c r="H78" s="19"/>
      <c r="I78" s="19"/>
      <c r="J78" s="19"/>
      <c r="K78" s="19"/>
      <c r="L78" s="19"/>
      <c r="M78" s="19"/>
      <c r="N78" s="17" t="s">
        <v>675</v>
      </c>
      <c r="O78" s="17"/>
      <c r="P78" s="17"/>
      <c r="Q78" s="17" t="s">
        <v>675</v>
      </c>
      <c r="R78" s="17"/>
      <c r="S78" s="17" t="s">
        <v>675</v>
      </c>
      <c r="T78" s="17"/>
      <c r="U78" s="17"/>
      <c r="V78" s="17" t="s">
        <v>675</v>
      </c>
      <c r="W78" s="19"/>
      <c r="X78" s="19" t="s">
        <v>675</v>
      </c>
      <c r="Y78" s="19" t="s">
        <v>675</v>
      </c>
      <c r="Z78" s="17">
        <v>80</v>
      </c>
      <c r="AA78" s="17">
        <v>2</v>
      </c>
      <c r="AB78" s="17">
        <v>1</v>
      </c>
    </row>
    <row r="79" spans="1:28" ht="21" customHeight="1">
      <c r="A79" s="39">
        <v>76</v>
      </c>
      <c r="B79" s="17">
        <v>63020037</v>
      </c>
      <c r="C79" s="118" t="s">
        <v>333</v>
      </c>
      <c r="D79" s="17" t="s">
        <v>675</v>
      </c>
      <c r="E79" s="17"/>
      <c r="F79" s="17"/>
      <c r="G79" s="19"/>
      <c r="H79" s="19"/>
      <c r="I79" s="19" t="s">
        <v>675</v>
      </c>
      <c r="J79" s="19" t="s">
        <v>675</v>
      </c>
      <c r="K79" s="19"/>
      <c r="L79" s="19" t="s">
        <v>675</v>
      </c>
      <c r="M79" s="19"/>
      <c r="N79" s="17"/>
      <c r="O79" s="17"/>
      <c r="P79" s="17"/>
      <c r="Q79" s="17" t="s">
        <v>675</v>
      </c>
      <c r="R79" s="17"/>
      <c r="S79" s="17"/>
      <c r="T79" s="17"/>
      <c r="U79" s="17" t="s">
        <v>675</v>
      </c>
      <c r="V79" s="17" t="s">
        <v>675</v>
      </c>
      <c r="W79" s="19"/>
      <c r="X79" s="19"/>
      <c r="Y79" s="19" t="s">
        <v>675</v>
      </c>
      <c r="Z79" s="17">
        <v>28</v>
      </c>
      <c r="AA79" s="17">
        <v>2</v>
      </c>
      <c r="AB79" s="17">
        <v>1</v>
      </c>
    </row>
    <row r="80" spans="1:28" ht="21" customHeight="1">
      <c r="A80" s="39">
        <v>77</v>
      </c>
      <c r="B80" s="17">
        <v>63020038</v>
      </c>
      <c r="C80" s="118" t="s">
        <v>337</v>
      </c>
      <c r="D80" s="17"/>
      <c r="E80" s="17"/>
      <c r="F80" s="17"/>
      <c r="G80" s="19"/>
      <c r="H80" s="19"/>
      <c r="I80" s="19"/>
      <c r="J80" s="19" t="s">
        <v>675</v>
      </c>
      <c r="K80" s="19"/>
      <c r="L80" s="19"/>
      <c r="M80" s="19"/>
      <c r="N80" s="17"/>
      <c r="O80" s="17"/>
      <c r="P80" s="17"/>
      <c r="Q80" s="17"/>
      <c r="R80" s="17"/>
      <c r="S80" s="17"/>
      <c r="T80" s="17"/>
      <c r="U80" s="17" t="s">
        <v>675</v>
      </c>
      <c r="V80" s="17" t="s">
        <v>675</v>
      </c>
      <c r="W80" s="19"/>
      <c r="X80" s="19"/>
      <c r="Y80" s="19"/>
      <c r="Z80" s="17">
        <v>0</v>
      </c>
      <c r="AA80" s="17">
        <v>0</v>
      </c>
      <c r="AB80" s="17">
        <v>0</v>
      </c>
    </row>
    <row r="81" spans="1:28" ht="21" customHeight="1">
      <c r="A81" s="39">
        <v>78</v>
      </c>
      <c r="B81" s="17">
        <v>63020028</v>
      </c>
      <c r="C81" s="118" t="s">
        <v>338</v>
      </c>
      <c r="D81" s="17" t="s">
        <v>675</v>
      </c>
      <c r="E81" s="17"/>
      <c r="F81" s="17"/>
      <c r="G81" s="19" t="s">
        <v>675</v>
      </c>
      <c r="H81" s="19"/>
      <c r="I81" s="19"/>
      <c r="J81" s="19" t="s">
        <v>675</v>
      </c>
      <c r="K81" s="19"/>
      <c r="L81" s="19"/>
      <c r="M81" s="19"/>
      <c r="N81" s="17"/>
      <c r="O81" s="17"/>
      <c r="P81" s="17"/>
      <c r="Q81" s="17"/>
      <c r="R81" s="17"/>
      <c r="S81" s="17"/>
      <c r="T81" s="17"/>
      <c r="U81" s="17" t="s">
        <v>675</v>
      </c>
      <c r="V81" s="17" t="s">
        <v>675</v>
      </c>
      <c r="W81" s="19"/>
      <c r="X81" s="19" t="s">
        <v>675</v>
      </c>
      <c r="Y81" s="19" t="s">
        <v>675</v>
      </c>
      <c r="Z81" s="17">
        <v>14</v>
      </c>
      <c r="AA81" s="17">
        <v>6</v>
      </c>
      <c r="AB81" s="17">
        <v>0</v>
      </c>
    </row>
    <row r="82" spans="1:28" ht="21" customHeight="1">
      <c r="A82" s="39">
        <v>79</v>
      </c>
      <c r="B82" s="17">
        <v>63020129</v>
      </c>
      <c r="C82" s="118" t="s">
        <v>342</v>
      </c>
      <c r="D82" s="17"/>
      <c r="E82" s="17"/>
      <c r="F82" s="17"/>
      <c r="G82" s="19"/>
      <c r="H82" s="19"/>
      <c r="I82" s="19" t="s">
        <v>675</v>
      </c>
      <c r="J82" s="19"/>
      <c r="K82" s="19"/>
      <c r="L82" s="19"/>
      <c r="M82" s="19" t="s">
        <v>659</v>
      </c>
      <c r="N82" s="17" t="s">
        <v>675</v>
      </c>
      <c r="O82" s="17"/>
      <c r="P82" s="17"/>
      <c r="Q82" s="17"/>
      <c r="R82" s="17"/>
      <c r="S82" s="17"/>
      <c r="T82" s="17"/>
      <c r="U82" s="17"/>
      <c r="V82" s="17" t="s">
        <v>675</v>
      </c>
      <c r="W82" s="19"/>
      <c r="X82" s="19" t="s">
        <v>675</v>
      </c>
      <c r="Y82" s="19"/>
      <c r="Z82" s="17">
        <v>8</v>
      </c>
      <c r="AA82" s="17">
        <v>2</v>
      </c>
      <c r="AB82" s="17">
        <v>0</v>
      </c>
    </row>
    <row r="83" spans="1:28" ht="21" customHeight="1">
      <c r="A83" s="39">
        <v>80</v>
      </c>
      <c r="B83" s="17">
        <v>63020027</v>
      </c>
      <c r="C83" s="118" t="s">
        <v>345</v>
      </c>
      <c r="D83" s="17" t="s">
        <v>675</v>
      </c>
      <c r="E83" s="17"/>
      <c r="F83" s="17" t="s">
        <v>675</v>
      </c>
      <c r="G83" s="19" t="s">
        <v>675</v>
      </c>
      <c r="H83" s="19"/>
      <c r="I83" s="19" t="s">
        <v>675</v>
      </c>
      <c r="J83" s="19"/>
      <c r="K83" s="19"/>
      <c r="L83" s="19"/>
      <c r="M83" s="19"/>
      <c r="N83" s="17"/>
      <c r="O83" s="17" t="s">
        <v>675</v>
      </c>
      <c r="P83" s="17"/>
      <c r="Q83" s="17"/>
      <c r="R83" s="17"/>
      <c r="S83" s="17"/>
      <c r="T83" s="17"/>
      <c r="U83" s="17" t="s">
        <v>675</v>
      </c>
      <c r="V83" s="17"/>
      <c r="W83" s="19"/>
      <c r="X83" s="19" t="s">
        <v>675</v>
      </c>
      <c r="Y83" s="19" t="s">
        <v>675</v>
      </c>
      <c r="Z83" s="17">
        <v>50</v>
      </c>
      <c r="AA83" s="17">
        <v>3</v>
      </c>
      <c r="AB83" s="17">
        <v>1</v>
      </c>
    </row>
    <row r="84" spans="1:28" ht="21" customHeight="1">
      <c r="A84" s="39">
        <v>81</v>
      </c>
      <c r="B84" s="17">
        <v>63020034</v>
      </c>
      <c r="C84" s="118" t="s">
        <v>349</v>
      </c>
      <c r="D84" s="17" t="s">
        <v>675</v>
      </c>
      <c r="E84" s="17"/>
      <c r="F84" s="17"/>
      <c r="G84" s="19" t="s">
        <v>675</v>
      </c>
      <c r="H84" s="19"/>
      <c r="I84" s="19" t="s">
        <v>675</v>
      </c>
      <c r="J84" s="19" t="s">
        <v>675</v>
      </c>
      <c r="K84" s="19"/>
      <c r="L84" s="19"/>
      <c r="M84" s="19"/>
      <c r="N84" s="17" t="s">
        <v>675</v>
      </c>
      <c r="O84" s="17"/>
      <c r="P84" s="17"/>
      <c r="Q84" s="17"/>
      <c r="R84" s="17"/>
      <c r="S84" s="17"/>
      <c r="T84" s="17"/>
      <c r="U84" s="17" t="s">
        <v>675</v>
      </c>
      <c r="V84" s="17"/>
      <c r="W84" s="19"/>
      <c r="X84" s="19" t="s">
        <v>675</v>
      </c>
      <c r="Y84" s="19" t="s">
        <v>675</v>
      </c>
      <c r="Z84" s="17">
        <v>13</v>
      </c>
      <c r="AA84" s="17">
        <v>15</v>
      </c>
      <c r="AB84" s="17">
        <v>0</v>
      </c>
    </row>
    <row r="85" spans="1:28" ht="21" customHeight="1">
      <c r="A85" s="39">
        <v>82</v>
      </c>
      <c r="B85" s="17">
        <v>63020035</v>
      </c>
      <c r="C85" s="118" t="s">
        <v>354</v>
      </c>
      <c r="D85" s="17" t="s">
        <v>675</v>
      </c>
      <c r="E85" s="17"/>
      <c r="F85" s="17"/>
      <c r="G85" s="19" t="s">
        <v>675</v>
      </c>
      <c r="H85" s="19"/>
      <c r="I85" s="19"/>
      <c r="J85" s="19" t="s">
        <v>675</v>
      </c>
      <c r="K85" s="19"/>
      <c r="L85" s="19"/>
      <c r="M85" s="19"/>
      <c r="N85" s="17" t="s">
        <v>675</v>
      </c>
      <c r="O85" s="17"/>
      <c r="P85" s="17"/>
      <c r="Q85" s="17"/>
      <c r="R85" s="17"/>
      <c r="S85" s="17"/>
      <c r="T85" s="17"/>
      <c r="U85" s="17"/>
      <c r="V85" s="17" t="s">
        <v>675</v>
      </c>
      <c r="W85" s="19"/>
      <c r="X85" s="19"/>
      <c r="Y85" s="19" t="s">
        <v>675</v>
      </c>
      <c r="Z85" s="17">
        <v>13</v>
      </c>
      <c r="AA85" s="17">
        <v>0</v>
      </c>
      <c r="AB85" s="17">
        <v>0</v>
      </c>
    </row>
    <row r="86" spans="1:28" ht="21" customHeight="1">
      <c r="A86" s="39">
        <v>83</v>
      </c>
      <c r="B86" s="17">
        <v>63020097</v>
      </c>
      <c r="C86" s="118" t="s">
        <v>361</v>
      </c>
      <c r="D86" s="17"/>
      <c r="E86" s="17" t="s">
        <v>675</v>
      </c>
      <c r="F86" s="17"/>
      <c r="G86" s="19" t="s">
        <v>675</v>
      </c>
      <c r="H86" s="19"/>
      <c r="I86" s="19"/>
      <c r="J86" s="19"/>
      <c r="K86" s="19"/>
      <c r="L86" s="19"/>
      <c r="M86" s="19"/>
      <c r="N86" s="17"/>
      <c r="O86" s="17"/>
      <c r="P86" s="17"/>
      <c r="Q86" s="17" t="s">
        <v>675</v>
      </c>
      <c r="R86" s="17"/>
      <c r="S86" s="17"/>
      <c r="T86" s="17"/>
      <c r="U86" s="17"/>
      <c r="V86" s="17"/>
      <c r="W86" s="19" t="s">
        <v>675</v>
      </c>
      <c r="X86" s="19"/>
      <c r="Y86" s="19"/>
      <c r="Z86" s="17">
        <v>60</v>
      </c>
      <c r="AA86" s="17">
        <v>1</v>
      </c>
      <c r="AB86" s="17">
        <v>0</v>
      </c>
    </row>
    <row r="87" spans="1:28" ht="21" customHeight="1">
      <c r="A87" s="39">
        <v>84</v>
      </c>
      <c r="B87" s="17">
        <v>63020099</v>
      </c>
      <c r="C87" s="118" t="s">
        <v>366</v>
      </c>
      <c r="D87" s="17"/>
      <c r="E87" s="17"/>
      <c r="F87" s="17" t="s">
        <v>675</v>
      </c>
      <c r="G87" s="19" t="s">
        <v>675</v>
      </c>
      <c r="H87" s="19"/>
      <c r="I87" s="19"/>
      <c r="J87" s="19"/>
      <c r="K87" s="19"/>
      <c r="L87" s="19"/>
      <c r="M87" s="19"/>
      <c r="N87" s="17" t="s">
        <v>675</v>
      </c>
      <c r="O87" s="17"/>
      <c r="P87" s="17"/>
      <c r="Q87" s="17"/>
      <c r="R87" s="17"/>
      <c r="S87" s="17"/>
      <c r="T87" s="17"/>
      <c r="U87" s="17"/>
      <c r="V87" s="17"/>
      <c r="W87" s="19"/>
      <c r="X87" s="19" t="s">
        <v>675</v>
      </c>
      <c r="Y87" s="19"/>
      <c r="Z87" s="17">
        <v>30</v>
      </c>
      <c r="AA87" s="17">
        <v>6</v>
      </c>
      <c r="AB87" s="17">
        <v>1</v>
      </c>
    </row>
    <row r="88" spans="1:28" ht="21" customHeight="1">
      <c r="A88" s="39">
        <v>85</v>
      </c>
      <c r="B88" s="17">
        <v>63020098</v>
      </c>
      <c r="C88" s="118" t="s">
        <v>370</v>
      </c>
      <c r="D88" s="17" t="s">
        <v>675</v>
      </c>
      <c r="E88" s="17"/>
      <c r="F88" s="17"/>
      <c r="G88" s="19" t="s">
        <v>675</v>
      </c>
      <c r="H88" s="19"/>
      <c r="I88" s="19"/>
      <c r="J88" s="19"/>
      <c r="K88" s="19"/>
      <c r="L88" s="19"/>
      <c r="M88" s="19"/>
      <c r="N88" s="17" t="s">
        <v>675</v>
      </c>
      <c r="O88" s="17"/>
      <c r="P88" s="17"/>
      <c r="Q88" s="17"/>
      <c r="R88" s="17"/>
      <c r="S88" s="17"/>
      <c r="T88" s="17"/>
      <c r="U88" s="17" t="s">
        <v>675</v>
      </c>
      <c r="V88" s="17"/>
      <c r="W88" s="19"/>
      <c r="X88" s="19" t="s">
        <v>675</v>
      </c>
      <c r="Y88" s="19"/>
      <c r="Z88" s="17">
        <v>26</v>
      </c>
      <c r="AA88" s="17">
        <v>2</v>
      </c>
      <c r="AB88" s="17">
        <v>1</v>
      </c>
    </row>
    <row r="89" spans="1:28" ht="21" customHeight="1">
      <c r="A89" s="39">
        <v>86</v>
      </c>
      <c r="B89" s="17">
        <v>63020100</v>
      </c>
      <c r="C89" s="118" t="s">
        <v>374</v>
      </c>
      <c r="D89" s="17"/>
      <c r="E89" s="17"/>
      <c r="F89" s="17" t="s">
        <v>675</v>
      </c>
      <c r="G89" s="19" t="s">
        <v>675</v>
      </c>
      <c r="H89" s="19"/>
      <c r="I89" s="19"/>
      <c r="J89" s="19"/>
      <c r="K89" s="19"/>
      <c r="L89" s="19"/>
      <c r="M89" s="19"/>
      <c r="N89" s="17"/>
      <c r="O89" s="17"/>
      <c r="P89" s="17"/>
      <c r="Q89" s="17"/>
      <c r="R89" s="17"/>
      <c r="S89" s="17"/>
      <c r="T89" s="17"/>
      <c r="U89" s="17"/>
      <c r="V89" s="17" t="s">
        <v>675</v>
      </c>
      <c r="W89" s="19"/>
      <c r="X89" s="19" t="s">
        <v>675</v>
      </c>
      <c r="Y89" s="19"/>
      <c r="Z89" s="17">
        <v>33</v>
      </c>
      <c r="AA89" s="17">
        <v>1</v>
      </c>
      <c r="AB89" s="17">
        <v>0</v>
      </c>
    </row>
    <row r="90" spans="1:28" ht="21" customHeight="1">
      <c r="A90" s="39">
        <v>87</v>
      </c>
      <c r="B90" s="17">
        <v>63020101</v>
      </c>
      <c r="C90" s="118" t="s">
        <v>378</v>
      </c>
      <c r="D90" s="17"/>
      <c r="E90" s="17" t="s">
        <v>675</v>
      </c>
      <c r="F90" s="17" t="s">
        <v>675</v>
      </c>
      <c r="G90" s="19" t="s">
        <v>675</v>
      </c>
      <c r="H90" s="19"/>
      <c r="I90" s="19"/>
      <c r="J90" s="19"/>
      <c r="K90" s="19"/>
      <c r="L90" s="19"/>
      <c r="M90" s="19"/>
      <c r="N90" s="17" t="s">
        <v>675</v>
      </c>
      <c r="O90" s="17"/>
      <c r="P90" s="17"/>
      <c r="Q90" s="17"/>
      <c r="R90" s="17"/>
      <c r="S90" s="17" t="s">
        <v>675</v>
      </c>
      <c r="T90" s="17"/>
      <c r="U90" s="17" t="s">
        <v>675</v>
      </c>
      <c r="V90" s="17"/>
      <c r="W90" s="19" t="s">
        <v>675</v>
      </c>
      <c r="X90" s="19" t="s">
        <v>675</v>
      </c>
      <c r="Y90" s="19"/>
      <c r="Z90" s="17">
        <v>63</v>
      </c>
      <c r="AA90" s="17">
        <v>3</v>
      </c>
      <c r="AB90" s="17">
        <v>1</v>
      </c>
    </row>
    <row r="91" spans="1:28" ht="21" customHeight="1">
      <c r="A91" s="39">
        <v>88</v>
      </c>
      <c r="B91" s="17">
        <v>63020102</v>
      </c>
      <c r="C91" s="118" t="s">
        <v>382</v>
      </c>
      <c r="D91" s="17" t="s">
        <v>675</v>
      </c>
      <c r="E91" s="17"/>
      <c r="F91" s="17" t="s">
        <v>675</v>
      </c>
      <c r="G91" s="19" t="s">
        <v>675</v>
      </c>
      <c r="H91" s="19"/>
      <c r="I91" s="19"/>
      <c r="J91" s="19"/>
      <c r="K91" s="19"/>
      <c r="L91" s="19"/>
      <c r="M91" s="19"/>
      <c r="N91" s="17" t="s">
        <v>675</v>
      </c>
      <c r="O91" s="17"/>
      <c r="P91" s="17"/>
      <c r="Q91" s="17"/>
      <c r="R91" s="17"/>
      <c r="S91" s="17"/>
      <c r="T91" s="17" t="s">
        <v>675</v>
      </c>
      <c r="U91" s="17"/>
      <c r="V91" s="17"/>
      <c r="W91" s="19"/>
      <c r="X91" s="19"/>
      <c r="Y91" s="19" t="s">
        <v>675</v>
      </c>
      <c r="Z91" s="17">
        <v>20</v>
      </c>
      <c r="AA91" s="17">
        <v>1</v>
      </c>
      <c r="AB91" s="17">
        <v>1</v>
      </c>
    </row>
    <row r="92" spans="1:28" ht="21" customHeight="1">
      <c r="A92" s="39">
        <v>89</v>
      </c>
      <c r="B92" s="17">
        <v>63020124</v>
      </c>
      <c r="C92" s="118" t="s">
        <v>679</v>
      </c>
      <c r="D92" s="17" t="s">
        <v>675</v>
      </c>
      <c r="E92" s="17"/>
      <c r="F92" s="17"/>
      <c r="G92" s="19" t="s">
        <v>675</v>
      </c>
      <c r="H92" s="19"/>
      <c r="I92" s="19"/>
      <c r="J92" s="19"/>
      <c r="K92" s="19"/>
      <c r="L92" s="19"/>
      <c r="M92" s="19"/>
      <c r="N92" s="17"/>
      <c r="O92" s="17"/>
      <c r="P92" s="17"/>
      <c r="Q92" s="17" t="s">
        <v>675</v>
      </c>
      <c r="R92" s="17"/>
      <c r="S92" s="17"/>
      <c r="T92" s="17"/>
      <c r="U92" s="17"/>
      <c r="V92" s="17"/>
      <c r="W92" s="19" t="s">
        <v>675</v>
      </c>
      <c r="X92" s="19"/>
      <c r="Y92" s="19"/>
      <c r="Z92" s="17">
        <v>10</v>
      </c>
      <c r="AA92" s="17">
        <v>1</v>
      </c>
      <c r="AB92" s="17">
        <v>0</v>
      </c>
    </row>
    <row r="93" spans="1:28" ht="21" customHeight="1">
      <c r="A93" s="39">
        <v>90</v>
      </c>
      <c r="B93" s="17">
        <v>63020103</v>
      </c>
      <c r="C93" s="118" t="s">
        <v>388</v>
      </c>
      <c r="D93" s="17"/>
      <c r="E93" s="17"/>
      <c r="F93" s="17" t="s">
        <v>675</v>
      </c>
      <c r="G93" s="19" t="s">
        <v>675</v>
      </c>
      <c r="H93" s="19"/>
      <c r="I93" s="19"/>
      <c r="J93" s="19"/>
      <c r="K93" s="19"/>
      <c r="L93" s="19"/>
      <c r="M93" s="19"/>
      <c r="N93" s="17" t="s">
        <v>675</v>
      </c>
      <c r="O93" s="17"/>
      <c r="P93" s="17"/>
      <c r="Q93" s="17"/>
      <c r="R93" s="17"/>
      <c r="S93" s="17" t="s">
        <v>675</v>
      </c>
      <c r="T93" s="17"/>
      <c r="U93" s="17"/>
      <c r="V93" s="17"/>
      <c r="W93" s="19"/>
      <c r="X93" s="19" t="s">
        <v>675</v>
      </c>
      <c r="Y93" s="19"/>
      <c r="Z93" s="17">
        <v>36</v>
      </c>
      <c r="AA93" s="17">
        <v>5</v>
      </c>
      <c r="AB93" s="17">
        <v>0</v>
      </c>
    </row>
    <row r="94" spans="1:28" ht="21" customHeight="1">
      <c r="A94" s="39">
        <v>91</v>
      </c>
      <c r="B94" s="17">
        <v>63020105</v>
      </c>
      <c r="C94" s="118" t="s">
        <v>392</v>
      </c>
      <c r="D94" s="17"/>
      <c r="E94" s="17" t="s">
        <v>675</v>
      </c>
      <c r="F94" s="17"/>
      <c r="G94" s="19" t="s">
        <v>675</v>
      </c>
      <c r="H94" s="19"/>
      <c r="I94" s="19"/>
      <c r="J94" s="19"/>
      <c r="K94" s="19"/>
      <c r="L94" s="19"/>
      <c r="M94" s="19"/>
      <c r="N94" s="17"/>
      <c r="O94" s="17"/>
      <c r="P94" s="17"/>
      <c r="Q94" s="17"/>
      <c r="R94" s="17"/>
      <c r="S94" s="17" t="s">
        <v>675</v>
      </c>
      <c r="T94" s="17"/>
      <c r="U94" s="17"/>
      <c r="V94" s="17"/>
      <c r="W94" s="19"/>
      <c r="X94" s="19" t="s">
        <v>675</v>
      </c>
      <c r="Y94" s="19"/>
      <c r="Z94" s="17">
        <v>15</v>
      </c>
      <c r="AA94" s="17">
        <v>3</v>
      </c>
      <c r="AB94" s="17">
        <v>1</v>
      </c>
    </row>
    <row r="95" spans="1:28" ht="21" customHeight="1">
      <c r="A95" s="39">
        <v>92</v>
      </c>
      <c r="B95" s="17">
        <v>63020104</v>
      </c>
      <c r="C95" s="118" t="s">
        <v>395</v>
      </c>
      <c r="D95" s="17"/>
      <c r="E95" s="17" t="s">
        <v>675</v>
      </c>
      <c r="F95" s="17"/>
      <c r="G95" s="19" t="s">
        <v>675</v>
      </c>
      <c r="H95" s="19"/>
      <c r="I95" s="19"/>
      <c r="J95" s="19"/>
      <c r="K95" s="19"/>
      <c r="L95" s="19"/>
      <c r="M95" s="19"/>
      <c r="N95" s="17"/>
      <c r="O95" s="17"/>
      <c r="P95" s="17"/>
      <c r="Q95" s="17"/>
      <c r="R95" s="17"/>
      <c r="S95" s="17"/>
      <c r="T95" s="17"/>
      <c r="U95" s="17"/>
      <c r="V95" s="17" t="s">
        <v>675</v>
      </c>
      <c r="W95" s="19" t="s">
        <v>675</v>
      </c>
      <c r="X95" s="19" t="s">
        <v>675</v>
      </c>
      <c r="Y95" s="19"/>
      <c r="Z95" s="17">
        <v>25</v>
      </c>
      <c r="AA95" s="17">
        <v>4</v>
      </c>
      <c r="AB95" s="17">
        <v>1</v>
      </c>
    </row>
    <row r="96" spans="1:28" ht="21" customHeight="1">
      <c r="A96" s="39">
        <v>93</v>
      </c>
      <c r="B96" s="17">
        <v>63020106</v>
      </c>
      <c r="C96" s="118" t="s">
        <v>680</v>
      </c>
      <c r="D96" s="17"/>
      <c r="E96" s="17" t="s">
        <v>675</v>
      </c>
      <c r="F96" s="17" t="s">
        <v>675</v>
      </c>
      <c r="G96" s="19" t="s">
        <v>675</v>
      </c>
      <c r="H96" s="19"/>
      <c r="I96" s="19"/>
      <c r="J96" s="19"/>
      <c r="K96" s="19"/>
      <c r="L96" s="19"/>
      <c r="M96" s="19"/>
      <c r="N96" s="17"/>
      <c r="O96" s="17"/>
      <c r="P96" s="17"/>
      <c r="Q96" s="17" t="s">
        <v>675</v>
      </c>
      <c r="R96" s="17"/>
      <c r="S96" s="17"/>
      <c r="T96" s="17"/>
      <c r="U96" s="17"/>
      <c r="V96" s="17"/>
      <c r="W96" s="19"/>
      <c r="X96" s="19" t="s">
        <v>675</v>
      </c>
      <c r="Y96" s="19"/>
      <c r="Z96" s="17">
        <v>15</v>
      </c>
      <c r="AA96" s="17">
        <v>5</v>
      </c>
      <c r="AB96" s="17">
        <v>0</v>
      </c>
    </row>
    <row r="97" spans="1:28" ht="21" customHeight="1">
      <c r="A97" s="39">
        <v>94</v>
      </c>
      <c r="B97" s="17">
        <v>63020107</v>
      </c>
      <c r="C97" s="118" t="s">
        <v>402</v>
      </c>
      <c r="D97" s="17" t="s">
        <v>675</v>
      </c>
      <c r="E97" s="17"/>
      <c r="F97" s="17"/>
      <c r="G97" s="19" t="s">
        <v>675</v>
      </c>
      <c r="H97" s="19"/>
      <c r="I97" s="19"/>
      <c r="J97" s="19"/>
      <c r="K97" s="19"/>
      <c r="L97" s="19"/>
      <c r="M97" s="19"/>
      <c r="N97" s="17"/>
      <c r="O97" s="17"/>
      <c r="P97" s="17"/>
      <c r="Q97" s="17"/>
      <c r="R97" s="17"/>
      <c r="S97" s="17" t="s">
        <v>675</v>
      </c>
      <c r="T97" s="17"/>
      <c r="U97" s="17" t="s">
        <v>675</v>
      </c>
      <c r="V97" s="17" t="s">
        <v>675</v>
      </c>
      <c r="W97" s="19" t="s">
        <v>675</v>
      </c>
      <c r="X97" s="19" t="s">
        <v>675</v>
      </c>
      <c r="Y97" s="19"/>
      <c r="Z97" s="17">
        <v>21</v>
      </c>
      <c r="AA97" s="17">
        <v>5</v>
      </c>
      <c r="AB97" s="17">
        <v>2</v>
      </c>
    </row>
    <row r="98" spans="1:28" ht="21" customHeight="1">
      <c r="A98" s="39">
        <v>95</v>
      </c>
      <c r="B98" s="17">
        <v>63020094</v>
      </c>
      <c r="C98" s="118" t="s">
        <v>406</v>
      </c>
      <c r="D98" s="17"/>
      <c r="E98" s="17" t="s">
        <v>675</v>
      </c>
      <c r="F98" s="17"/>
      <c r="G98" s="19" t="s">
        <v>675</v>
      </c>
      <c r="H98" s="19"/>
      <c r="I98" s="19"/>
      <c r="J98" s="19"/>
      <c r="K98" s="19"/>
      <c r="L98" s="19"/>
      <c r="M98" s="19"/>
      <c r="N98" s="17" t="s">
        <v>675</v>
      </c>
      <c r="O98" s="17"/>
      <c r="P98" s="17"/>
      <c r="Q98" s="17"/>
      <c r="R98" s="17"/>
      <c r="S98" s="17"/>
      <c r="T98" s="17"/>
      <c r="U98" s="17"/>
      <c r="V98" s="17"/>
      <c r="W98" s="19"/>
      <c r="X98" s="19" t="s">
        <v>675</v>
      </c>
      <c r="Y98" s="19"/>
      <c r="Z98" s="17">
        <v>25</v>
      </c>
      <c r="AA98" s="17">
        <v>2</v>
      </c>
      <c r="AB98" s="17">
        <v>0</v>
      </c>
    </row>
    <row r="99" spans="1:28" ht="21" customHeight="1">
      <c r="A99" s="39">
        <v>96</v>
      </c>
      <c r="B99" s="17">
        <v>63020093</v>
      </c>
      <c r="C99" s="118" t="s">
        <v>411</v>
      </c>
      <c r="D99" s="17"/>
      <c r="E99" s="17" t="s">
        <v>675</v>
      </c>
      <c r="F99" s="17"/>
      <c r="G99" s="19" t="s">
        <v>675</v>
      </c>
      <c r="H99" s="19"/>
      <c r="I99" s="19"/>
      <c r="J99" s="19"/>
      <c r="K99" s="19"/>
      <c r="L99" s="19"/>
      <c r="M99" s="19"/>
      <c r="N99" s="17" t="s">
        <v>675</v>
      </c>
      <c r="O99" s="17"/>
      <c r="P99" s="17"/>
      <c r="Q99" s="17" t="s">
        <v>675</v>
      </c>
      <c r="R99" s="17"/>
      <c r="S99" s="17" t="s">
        <v>675</v>
      </c>
      <c r="T99" s="17"/>
      <c r="U99" s="17"/>
      <c r="V99" s="17"/>
      <c r="W99" s="19" t="s">
        <v>675</v>
      </c>
      <c r="X99" s="19"/>
      <c r="Y99" s="19"/>
      <c r="Z99" s="17">
        <v>20</v>
      </c>
      <c r="AA99" s="17">
        <v>5</v>
      </c>
      <c r="AB99" s="17">
        <v>1</v>
      </c>
    </row>
    <row r="100" spans="1:28" ht="21" customHeight="1">
      <c r="A100" s="39">
        <v>97</v>
      </c>
      <c r="B100" s="17">
        <v>63020095</v>
      </c>
      <c r="C100" s="118" t="s">
        <v>415</v>
      </c>
      <c r="D100" s="17" t="s">
        <v>675</v>
      </c>
      <c r="E100" s="17"/>
      <c r="F100" s="17"/>
      <c r="G100" s="19" t="s">
        <v>675</v>
      </c>
      <c r="H100" s="19"/>
      <c r="I100" s="19"/>
      <c r="J100" s="19"/>
      <c r="K100" s="19"/>
      <c r="L100" s="19"/>
      <c r="M100" s="19"/>
      <c r="N100" s="17" t="s">
        <v>675</v>
      </c>
      <c r="O100" s="17"/>
      <c r="P100" s="17"/>
      <c r="Q100" s="17"/>
      <c r="R100" s="17"/>
      <c r="S100" s="17"/>
      <c r="T100" s="17"/>
      <c r="U100" s="17"/>
      <c r="V100" s="17"/>
      <c r="W100" s="19"/>
      <c r="X100" s="19" t="s">
        <v>675</v>
      </c>
      <c r="Y100" s="19"/>
      <c r="Z100" s="17">
        <v>8</v>
      </c>
      <c r="AA100" s="17">
        <v>2</v>
      </c>
      <c r="AB100" s="17">
        <v>0</v>
      </c>
    </row>
    <row r="101" spans="1:28" ht="21" customHeight="1">
      <c r="A101" s="39">
        <v>98</v>
      </c>
      <c r="B101" s="17">
        <v>63020096</v>
      </c>
      <c r="C101" s="118" t="s">
        <v>418</v>
      </c>
      <c r="D101" s="17"/>
      <c r="E101" s="17" t="s">
        <v>675</v>
      </c>
      <c r="F101" s="17"/>
      <c r="G101" s="19" t="s">
        <v>675</v>
      </c>
      <c r="H101" s="19"/>
      <c r="I101" s="19"/>
      <c r="J101" s="19"/>
      <c r="K101" s="19"/>
      <c r="L101" s="19"/>
      <c r="M101" s="19"/>
      <c r="N101" s="17" t="s">
        <v>675</v>
      </c>
      <c r="O101" s="17"/>
      <c r="P101" s="17"/>
      <c r="Q101" s="17"/>
      <c r="R101" s="17"/>
      <c r="S101" s="17"/>
      <c r="T101" s="17"/>
      <c r="U101" s="17"/>
      <c r="V101" s="17"/>
      <c r="W101" s="19"/>
      <c r="X101" s="19" t="s">
        <v>675</v>
      </c>
      <c r="Y101" s="19"/>
      <c r="Z101" s="17">
        <v>0</v>
      </c>
      <c r="AA101" s="17">
        <v>0</v>
      </c>
      <c r="AB101" s="17">
        <v>0</v>
      </c>
    </row>
    <row r="102" spans="1:28" ht="21" customHeight="1">
      <c r="A102" s="39">
        <v>99</v>
      </c>
      <c r="B102" s="17">
        <v>63020091</v>
      </c>
      <c r="C102" s="118" t="s">
        <v>421</v>
      </c>
      <c r="D102" s="17"/>
      <c r="E102" s="17" t="s">
        <v>675</v>
      </c>
      <c r="F102" s="17"/>
      <c r="G102" s="19" t="s">
        <v>675</v>
      </c>
      <c r="H102" s="19"/>
      <c r="I102" s="19"/>
      <c r="J102" s="19"/>
      <c r="K102" s="19"/>
      <c r="L102" s="19"/>
      <c r="M102" s="19"/>
      <c r="N102" s="17"/>
      <c r="O102" s="17"/>
      <c r="P102" s="17"/>
      <c r="Q102" s="17"/>
      <c r="R102" s="17"/>
      <c r="S102" s="17"/>
      <c r="T102" s="17"/>
      <c r="U102" s="17"/>
      <c r="V102" s="17" t="s">
        <v>675</v>
      </c>
      <c r="W102" s="19" t="s">
        <v>675</v>
      </c>
      <c r="X102" s="19" t="s">
        <v>675</v>
      </c>
      <c r="Y102" s="19"/>
      <c r="Z102" s="17">
        <v>36</v>
      </c>
      <c r="AA102" s="17">
        <v>2</v>
      </c>
      <c r="AB102" s="17">
        <v>0</v>
      </c>
    </row>
    <row r="103" spans="1:28" ht="21" customHeight="1">
      <c r="A103" s="39">
        <v>100</v>
      </c>
      <c r="B103" s="17">
        <v>63020126</v>
      </c>
      <c r="C103" s="118" t="s">
        <v>681</v>
      </c>
      <c r="D103" s="17" t="s">
        <v>675</v>
      </c>
      <c r="E103" s="17"/>
      <c r="F103" s="17" t="s">
        <v>675</v>
      </c>
      <c r="G103" s="19" t="s">
        <v>675</v>
      </c>
      <c r="H103" s="19"/>
      <c r="I103" s="19"/>
      <c r="J103" s="19"/>
      <c r="K103" s="19"/>
      <c r="L103" s="19"/>
      <c r="M103" s="19"/>
      <c r="N103" s="17" t="s">
        <v>675</v>
      </c>
      <c r="O103" s="17"/>
      <c r="P103" s="17"/>
      <c r="Q103" s="17"/>
      <c r="R103" s="17"/>
      <c r="S103" s="17"/>
      <c r="T103" s="17"/>
      <c r="U103" s="17" t="s">
        <v>675</v>
      </c>
      <c r="V103" s="17"/>
      <c r="W103" s="19"/>
      <c r="X103" s="19" t="s">
        <v>675</v>
      </c>
      <c r="Y103" s="19" t="s">
        <v>675</v>
      </c>
      <c r="Z103" s="17">
        <v>11</v>
      </c>
      <c r="AA103" s="17">
        <v>4</v>
      </c>
      <c r="AB103" s="17">
        <v>0</v>
      </c>
    </row>
    <row r="104" spans="1:28" ht="21" customHeight="1">
      <c r="A104" s="39">
        <v>101</v>
      </c>
      <c r="B104" s="17">
        <v>63020092</v>
      </c>
      <c r="C104" s="118" t="s">
        <v>427</v>
      </c>
      <c r="D104" s="17"/>
      <c r="E104" s="17" t="s">
        <v>675</v>
      </c>
      <c r="F104" s="17"/>
      <c r="G104" s="19" t="s">
        <v>675</v>
      </c>
      <c r="H104" s="19"/>
      <c r="I104" s="19"/>
      <c r="J104" s="19"/>
      <c r="K104" s="19"/>
      <c r="L104" s="19"/>
      <c r="M104" s="19"/>
      <c r="N104" s="17"/>
      <c r="O104" s="17"/>
      <c r="P104" s="17"/>
      <c r="Q104" s="17"/>
      <c r="R104" s="17"/>
      <c r="S104" s="17" t="s">
        <v>675</v>
      </c>
      <c r="T104" s="17"/>
      <c r="U104" s="17"/>
      <c r="V104" s="17"/>
      <c r="W104" s="19"/>
      <c r="X104" s="19" t="s">
        <v>675</v>
      </c>
      <c r="Y104" s="19"/>
      <c r="Z104" s="17">
        <v>28</v>
      </c>
      <c r="AA104" s="17">
        <v>1</v>
      </c>
      <c r="AB104" s="17">
        <v>2</v>
      </c>
    </row>
    <row r="105" spans="1:28" ht="21" customHeight="1">
      <c r="A105" s="39">
        <v>102</v>
      </c>
      <c r="B105" s="17">
        <v>63020085</v>
      </c>
      <c r="C105" s="118" t="s">
        <v>431</v>
      </c>
      <c r="D105" s="17"/>
      <c r="E105" s="17" t="s">
        <v>675</v>
      </c>
      <c r="F105" s="17" t="s">
        <v>675</v>
      </c>
      <c r="G105" s="19" t="s">
        <v>675</v>
      </c>
      <c r="H105" s="19"/>
      <c r="I105" s="19"/>
      <c r="J105" s="19"/>
      <c r="K105" s="19"/>
      <c r="L105" s="19"/>
      <c r="M105" s="19"/>
      <c r="N105" s="17"/>
      <c r="O105" s="17"/>
      <c r="P105" s="17"/>
      <c r="Q105" s="17" t="s">
        <v>675</v>
      </c>
      <c r="R105" s="17"/>
      <c r="S105" s="17" t="s">
        <v>675</v>
      </c>
      <c r="T105" s="17"/>
      <c r="U105" s="17" t="s">
        <v>675</v>
      </c>
      <c r="V105" s="17" t="s">
        <v>675</v>
      </c>
      <c r="W105" s="19" t="s">
        <v>675</v>
      </c>
      <c r="X105" s="19" t="s">
        <v>675</v>
      </c>
      <c r="Y105" s="19"/>
      <c r="Z105" s="17">
        <v>70</v>
      </c>
      <c r="AA105" s="17">
        <v>5</v>
      </c>
      <c r="AB105" s="17">
        <v>1</v>
      </c>
    </row>
    <row r="106" spans="1:28" ht="21" customHeight="1">
      <c r="A106" s="39">
        <v>103</v>
      </c>
      <c r="B106" s="17">
        <v>63020086</v>
      </c>
      <c r="C106" s="118" t="s">
        <v>436</v>
      </c>
      <c r="D106" s="17"/>
      <c r="E106" s="17" t="s">
        <v>675</v>
      </c>
      <c r="F106" s="17"/>
      <c r="G106" s="19" t="s">
        <v>675</v>
      </c>
      <c r="H106" s="19"/>
      <c r="I106" s="19"/>
      <c r="J106" s="19"/>
      <c r="K106" s="19"/>
      <c r="L106" s="19"/>
      <c r="M106" s="19"/>
      <c r="N106" s="17"/>
      <c r="O106" s="17"/>
      <c r="P106" s="17"/>
      <c r="Q106" s="17"/>
      <c r="R106" s="17"/>
      <c r="S106" s="17" t="s">
        <v>675</v>
      </c>
      <c r="T106" s="17"/>
      <c r="U106" s="17" t="s">
        <v>675</v>
      </c>
      <c r="V106" s="17"/>
      <c r="W106" s="19"/>
      <c r="X106" s="19" t="s">
        <v>675</v>
      </c>
      <c r="Y106" s="19"/>
      <c r="Z106" s="17">
        <v>22</v>
      </c>
      <c r="AA106" s="17">
        <v>3</v>
      </c>
      <c r="AB106" s="17">
        <v>0</v>
      </c>
    </row>
    <row r="107" spans="1:28" ht="21" customHeight="1">
      <c r="A107" s="39">
        <v>104</v>
      </c>
      <c r="B107" s="17">
        <v>63020087</v>
      </c>
      <c r="C107" s="118" t="s">
        <v>440</v>
      </c>
      <c r="D107" s="17"/>
      <c r="E107" s="17" t="s">
        <v>675</v>
      </c>
      <c r="F107" s="17"/>
      <c r="G107" s="19" t="s">
        <v>675</v>
      </c>
      <c r="H107" s="19"/>
      <c r="I107" s="19"/>
      <c r="J107" s="19"/>
      <c r="K107" s="19"/>
      <c r="L107" s="19"/>
      <c r="M107" s="19"/>
      <c r="N107" s="17"/>
      <c r="O107" s="17"/>
      <c r="P107" s="17"/>
      <c r="Q107" s="17" t="s">
        <v>675</v>
      </c>
      <c r="R107" s="17"/>
      <c r="S107" s="17" t="s">
        <v>675</v>
      </c>
      <c r="T107" s="17"/>
      <c r="U107" s="17"/>
      <c r="V107" s="17"/>
      <c r="W107" s="19"/>
      <c r="X107" s="19" t="s">
        <v>675</v>
      </c>
      <c r="Y107" s="19"/>
      <c r="Z107" s="17">
        <v>16</v>
      </c>
      <c r="AA107" s="17">
        <v>6</v>
      </c>
      <c r="AB107" s="17">
        <v>1</v>
      </c>
    </row>
    <row r="108" spans="1:28" ht="21" customHeight="1">
      <c r="A108" s="39">
        <v>105</v>
      </c>
      <c r="B108" s="17">
        <v>63020088</v>
      </c>
      <c r="C108" s="118" t="s">
        <v>443</v>
      </c>
      <c r="D108" s="17" t="s">
        <v>675</v>
      </c>
      <c r="E108" s="17" t="s">
        <v>675</v>
      </c>
      <c r="F108" s="17"/>
      <c r="G108" s="19" t="s">
        <v>675</v>
      </c>
      <c r="H108" s="19"/>
      <c r="I108" s="19"/>
      <c r="J108" s="19" t="s">
        <v>675</v>
      </c>
      <c r="K108" s="19"/>
      <c r="L108" s="19"/>
      <c r="M108" s="19"/>
      <c r="N108" s="17"/>
      <c r="O108" s="17"/>
      <c r="P108" s="17"/>
      <c r="Q108" s="17" t="s">
        <v>675</v>
      </c>
      <c r="R108" s="17"/>
      <c r="S108" s="17"/>
      <c r="T108" s="17"/>
      <c r="U108" s="17" t="s">
        <v>675</v>
      </c>
      <c r="V108" s="17"/>
      <c r="W108" s="19"/>
      <c r="X108" s="19" t="s">
        <v>675</v>
      </c>
      <c r="Y108" s="19" t="s">
        <v>675</v>
      </c>
      <c r="Z108" s="17">
        <v>5</v>
      </c>
      <c r="AA108" s="17">
        <v>1</v>
      </c>
      <c r="AB108" s="17">
        <v>0</v>
      </c>
    </row>
    <row r="109" spans="1:28" ht="21" customHeight="1">
      <c r="A109" s="39">
        <v>106</v>
      </c>
      <c r="B109" s="17">
        <v>63020089</v>
      </c>
      <c r="C109" s="118" t="s">
        <v>447</v>
      </c>
      <c r="D109" s="17" t="s">
        <v>675</v>
      </c>
      <c r="E109" s="17" t="s">
        <v>675</v>
      </c>
      <c r="F109" s="17"/>
      <c r="G109" s="19" t="s">
        <v>675</v>
      </c>
      <c r="H109" s="19"/>
      <c r="I109" s="19"/>
      <c r="J109" s="19"/>
      <c r="K109" s="19"/>
      <c r="L109" s="19"/>
      <c r="M109" s="19"/>
      <c r="N109" s="17"/>
      <c r="O109" s="17"/>
      <c r="P109" s="17"/>
      <c r="Q109" s="17"/>
      <c r="R109" s="17"/>
      <c r="S109" s="17" t="s">
        <v>675</v>
      </c>
      <c r="T109" s="17"/>
      <c r="U109" s="17"/>
      <c r="V109" s="17"/>
      <c r="W109" s="19"/>
      <c r="X109" s="19" t="s">
        <v>675</v>
      </c>
      <c r="Y109" s="19" t="s">
        <v>675</v>
      </c>
      <c r="Z109" s="17">
        <v>45</v>
      </c>
      <c r="AA109" s="17">
        <v>1</v>
      </c>
      <c r="AB109" s="17">
        <v>0</v>
      </c>
    </row>
    <row r="110" spans="1:28" ht="21" customHeight="1">
      <c r="A110" s="39">
        <v>107</v>
      </c>
      <c r="B110" s="17">
        <v>63020090</v>
      </c>
      <c r="C110" s="118" t="s">
        <v>451</v>
      </c>
      <c r="D110" s="17" t="s">
        <v>675</v>
      </c>
      <c r="E110" s="17" t="s">
        <v>675</v>
      </c>
      <c r="F110" s="17"/>
      <c r="G110" s="19" t="s">
        <v>675</v>
      </c>
      <c r="H110" s="19"/>
      <c r="I110" s="19"/>
      <c r="J110" s="19"/>
      <c r="K110" s="19"/>
      <c r="L110" s="19"/>
      <c r="M110" s="19"/>
      <c r="N110" s="17"/>
      <c r="O110" s="17"/>
      <c r="P110" s="17"/>
      <c r="Q110" s="17"/>
      <c r="R110" s="17"/>
      <c r="S110" s="17" t="s">
        <v>675</v>
      </c>
      <c r="T110" s="17"/>
      <c r="U110" s="17"/>
      <c r="V110" s="17"/>
      <c r="W110" s="19"/>
      <c r="X110" s="19"/>
      <c r="Y110" s="19" t="s">
        <v>675</v>
      </c>
      <c r="Z110" s="17">
        <v>33</v>
      </c>
      <c r="AA110" s="17">
        <v>4</v>
      </c>
      <c r="AB110" s="17">
        <v>1</v>
      </c>
    </row>
    <row r="111" spans="1:28" ht="21" customHeight="1">
      <c r="A111" s="39">
        <v>108</v>
      </c>
      <c r="B111" s="17">
        <v>63020121</v>
      </c>
      <c r="C111" s="118" t="s">
        <v>458</v>
      </c>
      <c r="D111" s="17"/>
      <c r="E111" s="17"/>
      <c r="F111" s="17" t="s">
        <v>675</v>
      </c>
      <c r="G111" s="19" t="s">
        <v>675</v>
      </c>
      <c r="H111" s="19"/>
      <c r="I111" s="19"/>
      <c r="J111" s="19"/>
      <c r="K111" s="19"/>
      <c r="L111" s="19"/>
      <c r="M111" s="19"/>
      <c r="N111" s="17" t="s">
        <v>675</v>
      </c>
      <c r="O111" s="17"/>
      <c r="P111" s="17"/>
      <c r="Q111" s="17"/>
      <c r="R111" s="17"/>
      <c r="S111" s="17"/>
      <c r="T111" s="17"/>
      <c r="U111" s="17"/>
      <c r="V111" s="17"/>
      <c r="W111" s="19" t="s">
        <v>675</v>
      </c>
      <c r="X111" s="19" t="s">
        <v>675</v>
      </c>
      <c r="Y111" s="19"/>
      <c r="Z111" s="17">
        <v>35</v>
      </c>
      <c r="AA111" s="17">
        <v>2</v>
      </c>
      <c r="AB111" s="17">
        <v>0</v>
      </c>
    </row>
    <row r="112" spans="1:28" ht="21" customHeight="1">
      <c r="A112" s="39">
        <v>109</v>
      </c>
      <c r="B112" s="17">
        <v>63020122</v>
      </c>
      <c r="C112" s="118" t="s">
        <v>463</v>
      </c>
      <c r="D112" s="17"/>
      <c r="E112" s="17" t="s">
        <v>675</v>
      </c>
      <c r="F112" s="17"/>
      <c r="G112" s="19" t="s">
        <v>675</v>
      </c>
      <c r="H112" s="19"/>
      <c r="I112" s="19"/>
      <c r="J112" s="19"/>
      <c r="K112" s="19"/>
      <c r="L112" s="19"/>
      <c r="M112" s="19"/>
      <c r="N112" s="17" t="s">
        <v>675</v>
      </c>
      <c r="O112" s="17"/>
      <c r="P112" s="17"/>
      <c r="Q112" s="17"/>
      <c r="R112" s="17"/>
      <c r="S112" s="17" t="s">
        <v>675</v>
      </c>
      <c r="T112" s="17"/>
      <c r="U112" s="17" t="s">
        <v>675</v>
      </c>
      <c r="V112" s="17"/>
      <c r="W112" s="19"/>
      <c r="X112" s="19" t="s">
        <v>675</v>
      </c>
      <c r="Y112" s="19"/>
      <c r="Z112" s="17">
        <v>20</v>
      </c>
      <c r="AA112" s="17">
        <v>9</v>
      </c>
      <c r="AB112" s="17">
        <v>0</v>
      </c>
    </row>
    <row r="113" spans="1:28" ht="21" customHeight="1">
      <c r="A113" s="39">
        <v>110</v>
      </c>
      <c r="B113" s="17">
        <v>63020114</v>
      </c>
      <c r="C113" s="118" t="s">
        <v>466</v>
      </c>
      <c r="D113" s="17" t="s">
        <v>675</v>
      </c>
      <c r="E113" s="17"/>
      <c r="F113" s="17"/>
      <c r="G113" s="19" t="s">
        <v>675</v>
      </c>
      <c r="H113" s="19"/>
      <c r="I113" s="19"/>
      <c r="J113" s="19"/>
      <c r="K113" s="19"/>
      <c r="L113" s="19"/>
      <c r="M113" s="19"/>
      <c r="N113" s="17" t="s">
        <v>675</v>
      </c>
      <c r="O113" s="17"/>
      <c r="P113" s="17"/>
      <c r="Q113" s="17"/>
      <c r="R113" s="17"/>
      <c r="S113" s="17"/>
      <c r="T113" s="17"/>
      <c r="U113" s="17"/>
      <c r="V113" s="17"/>
      <c r="W113" s="19"/>
      <c r="X113" s="19" t="s">
        <v>675</v>
      </c>
      <c r="Y113" s="19" t="s">
        <v>675</v>
      </c>
      <c r="Z113" s="17">
        <v>21</v>
      </c>
      <c r="AA113" s="17">
        <v>1</v>
      </c>
      <c r="AB113" s="17">
        <v>0</v>
      </c>
    </row>
    <row r="114" spans="1:28" ht="21" customHeight="1">
      <c r="A114" s="39">
        <v>111</v>
      </c>
      <c r="B114" s="17">
        <v>63020115</v>
      </c>
      <c r="C114" s="118" t="s">
        <v>470</v>
      </c>
      <c r="D114" s="17" t="s">
        <v>675</v>
      </c>
      <c r="E114" s="17"/>
      <c r="F114" s="17" t="s">
        <v>675</v>
      </c>
      <c r="G114" s="19" t="s">
        <v>675</v>
      </c>
      <c r="H114" s="19"/>
      <c r="I114" s="19"/>
      <c r="J114" s="19"/>
      <c r="K114" s="19"/>
      <c r="L114" s="19"/>
      <c r="M114" s="19"/>
      <c r="N114" s="17" t="s">
        <v>675</v>
      </c>
      <c r="O114" s="17"/>
      <c r="P114" s="17"/>
      <c r="Q114" s="17"/>
      <c r="R114" s="17"/>
      <c r="S114" s="17"/>
      <c r="T114" s="17"/>
      <c r="U114" s="17" t="s">
        <v>675</v>
      </c>
      <c r="V114" s="17" t="s">
        <v>675</v>
      </c>
      <c r="W114" s="19" t="s">
        <v>675</v>
      </c>
      <c r="X114" s="19" t="s">
        <v>675</v>
      </c>
      <c r="Y114" s="19" t="s">
        <v>675</v>
      </c>
      <c r="Z114" s="17">
        <v>13</v>
      </c>
      <c r="AA114" s="17">
        <v>1</v>
      </c>
      <c r="AB114" s="17">
        <v>1</v>
      </c>
    </row>
    <row r="115" spans="1:28" ht="21" customHeight="1">
      <c r="A115" s="39">
        <v>112</v>
      </c>
      <c r="B115" s="17">
        <v>63020116</v>
      </c>
      <c r="C115" s="118" t="s">
        <v>474</v>
      </c>
      <c r="D115" s="17" t="s">
        <v>675</v>
      </c>
      <c r="E115" s="17"/>
      <c r="F115" s="17"/>
      <c r="G115" s="19"/>
      <c r="H115" s="19"/>
      <c r="I115" s="19"/>
      <c r="J115" s="19"/>
      <c r="K115" s="19"/>
      <c r="L115" s="19" t="s">
        <v>675</v>
      </c>
      <c r="M115" s="19" t="s">
        <v>659</v>
      </c>
      <c r="N115" s="17"/>
      <c r="O115" s="17"/>
      <c r="P115" s="17"/>
      <c r="Q115" s="17"/>
      <c r="R115" s="17"/>
      <c r="S115" s="17"/>
      <c r="T115" s="17"/>
      <c r="U115" s="17"/>
      <c r="V115" s="17" t="s">
        <v>675</v>
      </c>
      <c r="W115" s="19"/>
      <c r="X115" s="19"/>
      <c r="Y115" s="19" t="s">
        <v>675</v>
      </c>
      <c r="Z115" s="17">
        <v>10</v>
      </c>
      <c r="AA115" s="17">
        <v>1</v>
      </c>
      <c r="AB115" s="17">
        <v>1</v>
      </c>
    </row>
    <row r="116" spans="1:28" ht="21" customHeight="1">
      <c r="A116" s="39">
        <v>113</v>
      </c>
      <c r="B116" s="17">
        <v>63020108</v>
      </c>
      <c r="C116" s="118" t="s">
        <v>478</v>
      </c>
      <c r="D116" s="17"/>
      <c r="E116" s="17" t="s">
        <v>675</v>
      </c>
      <c r="F116" s="17" t="s">
        <v>675</v>
      </c>
      <c r="G116" s="19" t="s">
        <v>675</v>
      </c>
      <c r="H116" s="19"/>
      <c r="I116" s="19"/>
      <c r="J116" s="19"/>
      <c r="K116" s="19"/>
      <c r="L116" s="19"/>
      <c r="M116" s="19"/>
      <c r="N116" s="17"/>
      <c r="O116" s="17" t="s">
        <v>675</v>
      </c>
      <c r="P116" s="17"/>
      <c r="Q116" s="17"/>
      <c r="R116" s="17"/>
      <c r="S116" s="17"/>
      <c r="T116" s="17"/>
      <c r="U116" s="17"/>
      <c r="V116" s="17"/>
      <c r="W116" s="19" t="s">
        <v>675</v>
      </c>
      <c r="X116" s="19" t="s">
        <v>675</v>
      </c>
      <c r="Y116" s="19"/>
      <c r="Z116" s="17">
        <v>16</v>
      </c>
      <c r="AA116" s="17">
        <v>2</v>
      </c>
      <c r="AB116" s="17">
        <v>1</v>
      </c>
    </row>
    <row r="117" spans="1:28" ht="21" customHeight="1">
      <c r="A117" s="39">
        <v>114</v>
      </c>
      <c r="B117" s="17">
        <v>63020109</v>
      </c>
      <c r="C117" s="118" t="s">
        <v>483</v>
      </c>
      <c r="D117" s="17"/>
      <c r="E117" s="17" t="s">
        <v>675</v>
      </c>
      <c r="F117" s="17"/>
      <c r="G117" s="19" t="s">
        <v>675</v>
      </c>
      <c r="H117" s="19"/>
      <c r="I117" s="19"/>
      <c r="J117" s="19"/>
      <c r="K117" s="19"/>
      <c r="L117" s="19"/>
      <c r="M117" s="19"/>
      <c r="N117" s="17"/>
      <c r="O117" s="17" t="s">
        <v>675</v>
      </c>
      <c r="P117" s="17"/>
      <c r="Q117" s="17"/>
      <c r="R117" s="17"/>
      <c r="S117" s="17"/>
      <c r="T117" s="17"/>
      <c r="U117" s="17" t="s">
        <v>675</v>
      </c>
      <c r="V117" s="17"/>
      <c r="W117" s="19"/>
      <c r="X117" s="19" t="s">
        <v>675</v>
      </c>
      <c r="Y117" s="19"/>
      <c r="Z117" s="17">
        <v>1</v>
      </c>
      <c r="AA117" s="17">
        <v>0</v>
      </c>
      <c r="AB117" s="17">
        <v>0</v>
      </c>
    </row>
    <row r="118" spans="1:28" ht="21" customHeight="1">
      <c r="A118" s="39">
        <v>115</v>
      </c>
      <c r="B118" s="17">
        <v>63020111</v>
      </c>
      <c r="C118" s="118" t="s">
        <v>486</v>
      </c>
      <c r="D118" s="17" t="s">
        <v>675</v>
      </c>
      <c r="E118" s="17" t="s">
        <v>675</v>
      </c>
      <c r="F118" s="17"/>
      <c r="G118" s="19" t="s">
        <v>675</v>
      </c>
      <c r="H118" s="19"/>
      <c r="I118" s="19"/>
      <c r="J118" s="19" t="s">
        <v>675</v>
      </c>
      <c r="K118" s="19"/>
      <c r="L118" s="19"/>
      <c r="M118" s="19"/>
      <c r="N118" s="17"/>
      <c r="O118" s="17"/>
      <c r="P118" s="17"/>
      <c r="Q118" s="17"/>
      <c r="R118" s="17"/>
      <c r="S118" s="17"/>
      <c r="T118" s="17"/>
      <c r="U118" s="17" t="s">
        <v>675</v>
      </c>
      <c r="V118" s="17" t="s">
        <v>675</v>
      </c>
      <c r="W118" s="19"/>
      <c r="X118" s="19" t="s">
        <v>675</v>
      </c>
      <c r="Y118" s="19" t="s">
        <v>675</v>
      </c>
      <c r="Z118" s="17">
        <v>10</v>
      </c>
      <c r="AA118" s="17">
        <v>1</v>
      </c>
      <c r="AB118" s="17">
        <v>0</v>
      </c>
    </row>
    <row r="119" spans="1:28" ht="21" customHeight="1">
      <c r="A119" s="39">
        <v>116</v>
      </c>
      <c r="B119" s="17">
        <v>63020110</v>
      </c>
      <c r="C119" s="118" t="s">
        <v>491</v>
      </c>
      <c r="D119" s="17" t="s">
        <v>675</v>
      </c>
      <c r="E119" s="17"/>
      <c r="F119" s="17"/>
      <c r="G119" s="19" t="s">
        <v>675</v>
      </c>
      <c r="H119" s="19"/>
      <c r="I119" s="19" t="s">
        <v>675</v>
      </c>
      <c r="J119" s="19" t="s">
        <v>675</v>
      </c>
      <c r="K119" s="19"/>
      <c r="L119" s="19"/>
      <c r="M119" s="19"/>
      <c r="N119" s="17"/>
      <c r="O119" s="17"/>
      <c r="P119" s="17"/>
      <c r="Q119" s="17" t="s">
        <v>675</v>
      </c>
      <c r="R119" s="17" t="s">
        <v>675</v>
      </c>
      <c r="S119" s="17"/>
      <c r="T119" s="17"/>
      <c r="U119" s="17" t="s">
        <v>675</v>
      </c>
      <c r="V119" s="17"/>
      <c r="W119" s="19"/>
      <c r="X119" s="19" t="s">
        <v>675</v>
      </c>
      <c r="Y119" s="19" t="s">
        <v>675</v>
      </c>
      <c r="Z119" s="17">
        <v>65</v>
      </c>
      <c r="AA119" s="17">
        <v>2</v>
      </c>
      <c r="AB119" s="17">
        <v>1</v>
      </c>
    </row>
    <row r="120" spans="1:28" ht="21" customHeight="1">
      <c r="A120" s="39">
        <v>117</v>
      </c>
      <c r="B120" s="17">
        <v>63020112</v>
      </c>
      <c r="C120" s="118" t="s">
        <v>682</v>
      </c>
      <c r="D120" s="17" t="s">
        <v>675</v>
      </c>
      <c r="E120" s="17"/>
      <c r="F120" s="17"/>
      <c r="G120" s="19"/>
      <c r="H120" s="19"/>
      <c r="I120" s="19"/>
      <c r="J120" s="19"/>
      <c r="K120" s="19" t="s">
        <v>675</v>
      </c>
      <c r="L120" s="19" t="s">
        <v>675</v>
      </c>
      <c r="M120" s="19"/>
      <c r="N120" s="17" t="s">
        <v>675</v>
      </c>
      <c r="O120" s="17"/>
      <c r="P120" s="17"/>
      <c r="Q120" s="17"/>
      <c r="R120" s="17"/>
      <c r="S120" s="17"/>
      <c r="T120" s="17"/>
      <c r="U120" s="17" t="s">
        <v>675</v>
      </c>
      <c r="V120" s="17" t="s">
        <v>675</v>
      </c>
      <c r="W120" s="19"/>
      <c r="X120" s="19"/>
      <c r="Y120" s="19" t="s">
        <v>675</v>
      </c>
      <c r="Z120" s="17">
        <v>28</v>
      </c>
      <c r="AA120" s="17">
        <v>10</v>
      </c>
      <c r="AB120" s="17">
        <v>0</v>
      </c>
    </row>
    <row r="121" spans="1:28" ht="21" customHeight="1">
      <c r="A121" s="39">
        <v>118</v>
      </c>
      <c r="B121" s="17">
        <v>63020113</v>
      </c>
      <c r="C121" s="118" t="s">
        <v>498</v>
      </c>
      <c r="D121" s="17" t="s">
        <v>675</v>
      </c>
      <c r="E121" s="17"/>
      <c r="F121" s="17"/>
      <c r="G121" s="19" t="s">
        <v>675</v>
      </c>
      <c r="H121" s="19"/>
      <c r="I121" s="19"/>
      <c r="J121" s="19"/>
      <c r="K121" s="19"/>
      <c r="L121" s="19"/>
      <c r="M121" s="19"/>
      <c r="N121" s="17" t="s">
        <v>675</v>
      </c>
      <c r="O121" s="17"/>
      <c r="P121" s="17"/>
      <c r="Q121" s="17"/>
      <c r="R121" s="17"/>
      <c r="S121" s="17"/>
      <c r="T121" s="17"/>
      <c r="U121" s="17" t="s">
        <v>675</v>
      </c>
      <c r="V121" s="17"/>
      <c r="W121" s="19"/>
      <c r="X121" s="19" t="s">
        <v>675</v>
      </c>
      <c r="Y121" s="19" t="s">
        <v>675</v>
      </c>
      <c r="Z121" s="17">
        <v>25</v>
      </c>
      <c r="AA121" s="17">
        <v>11</v>
      </c>
      <c r="AB121" s="17">
        <v>1</v>
      </c>
    </row>
    <row r="122" spans="1:28" ht="21" customHeight="1">
      <c r="A122" s="39">
        <v>119</v>
      </c>
      <c r="B122" s="17">
        <v>63020118</v>
      </c>
      <c r="C122" s="118" t="s">
        <v>503</v>
      </c>
      <c r="D122" s="17" t="s">
        <v>675</v>
      </c>
      <c r="E122" s="17" t="s">
        <v>675</v>
      </c>
      <c r="F122" s="17"/>
      <c r="G122" s="19" t="s">
        <v>675</v>
      </c>
      <c r="H122" s="19"/>
      <c r="I122" s="19"/>
      <c r="J122" s="19"/>
      <c r="K122" s="19"/>
      <c r="L122" s="19"/>
      <c r="M122" s="19"/>
      <c r="N122" s="17" t="s">
        <v>675</v>
      </c>
      <c r="O122" s="17"/>
      <c r="P122" s="17"/>
      <c r="Q122" s="17"/>
      <c r="R122" s="17"/>
      <c r="S122" s="17"/>
      <c r="T122" s="17"/>
      <c r="U122" s="17"/>
      <c r="V122" s="17"/>
      <c r="W122" s="19"/>
      <c r="X122" s="19" t="s">
        <v>675</v>
      </c>
      <c r="Y122" s="19" t="s">
        <v>675</v>
      </c>
      <c r="Z122" s="17">
        <v>6</v>
      </c>
      <c r="AA122" s="17">
        <v>2</v>
      </c>
      <c r="AB122" s="17">
        <v>0</v>
      </c>
    </row>
    <row r="123" spans="1:28" ht="21" customHeight="1">
      <c r="A123" s="39">
        <v>120</v>
      </c>
      <c r="B123" s="17">
        <v>63020119</v>
      </c>
      <c r="C123" s="118" t="s">
        <v>508</v>
      </c>
      <c r="D123" s="17" t="s">
        <v>675</v>
      </c>
      <c r="E123" s="17"/>
      <c r="F123" s="17"/>
      <c r="G123" s="19" t="s">
        <v>675</v>
      </c>
      <c r="H123" s="19"/>
      <c r="I123" s="19"/>
      <c r="J123" s="19"/>
      <c r="K123" s="19"/>
      <c r="L123" s="19"/>
      <c r="M123" s="19"/>
      <c r="N123" s="17"/>
      <c r="O123" s="17"/>
      <c r="P123" s="17"/>
      <c r="Q123" s="17" t="s">
        <v>675</v>
      </c>
      <c r="R123" s="17"/>
      <c r="S123" s="17"/>
      <c r="T123" s="17" t="s">
        <v>675</v>
      </c>
      <c r="U123" s="17"/>
      <c r="V123" s="17"/>
      <c r="W123" s="19"/>
      <c r="X123" s="19" t="s">
        <v>675</v>
      </c>
      <c r="Y123" s="19"/>
      <c r="Z123" s="17">
        <v>10</v>
      </c>
      <c r="AA123" s="17">
        <v>1</v>
      </c>
      <c r="AB123" s="17">
        <v>2</v>
      </c>
    </row>
    <row r="124" spans="1:28" ht="21" customHeight="1">
      <c r="A124" s="97">
        <v>121</v>
      </c>
      <c r="B124" s="43">
        <v>63020117</v>
      </c>
      <c r="C124" s="119" t="s">
        <v>511</v>
      </c>
      <c r="D124" s="43"/>
      <c r="E124" s="43" t="s">
        <v>675</v>
      </c>
      <c r="F124" s="43"/>
      <c r="G124" s="45" t="s">
        <v>675</v>
      </c>
      <c r="H124" s="45"/>
      <c r="I124" s="45"/>
      <c r="J124" s="45"/>
      <c r="K124" s="45"/>
      <c r="L124" s="45"/>
      <c r="M124" s="45"/>
      <c r="N124" s="43" t="s">
        <v>675</v>
      </c>
      <c r="O124" s="43"/>
      <c r="P124" s="43"/>
      <c r="Q124" s="43"/>
      <c r="R124" s="43"/>
      <c r="S124" s="43"/>
      <c r="T124" s="43"/>
      <c r="U124" s="43" t="s">
        <v>675</v>
      </c>
      <c r="V124" s="43"/>
      <c r="W124" s="45"/>
      <c r="X124" s="45" t="s">
        <v>675</v>
      </c>
      <c r="Y124" s="45"/>
      <c r="Z124" s="43">
        <v>11</v>
      </c>
      <c r="AA124" s="43">
        <v>2</v>
      </c>
      <c r="AB124" s="43">
        <v>1</v>
      </c>
    </row>
    <row r="125" spans="1:28" ht="21" customHeight="1">
      <c r="A125" s="54"/>
      <c r="B125" s="54"/>
      <c r="C125" s="62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</row>
    <row r="126" spans="1:28" ht="21" customHeight="1">
      <c r="A126" s="54"/>
      <c r="B126" s="54"/>
      <c r="C126" s="62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</row>
    <row r="127" spans="1:28" ht="21" customHeight="1">
      <c r="A127" s="54"/>
      <c r="B127" s="54"/>
      <c r="C127" s="62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</row>
    <row r="128" spans="1:28" ht="21" customHeight="1">
      <c r="A128" s="54"/>
      <c r="B128" s="54"/>
      <c r="C128" s="62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</row>
    <row r="129" spans="1:28" ht="21" customHeight="1">
      <c r="A129" s="54"/>
      <c r="B129" s="54"/>
      <c r="C129" s="62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</row>
    <row r="130" spans="1:28" ht="21" customHeight="1">
      <c r="A130" s="54"/>
      <c r="B130" s="54"/>
      <c r="C130" s="62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</row>
    <row r="131" spans="1:28" ht="21" customHeight="1">
      <c r="A131" s="54"/>
      <c r="B131" s="54"/>
      <c r="C131" s="62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</row>
    <row r="132" spans="1:28" ht="21" customHeight="1">
      <c r="A132" s="54"/>
      <c r="B132" s="54"/>
      <c r="C132" s="6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</row>
    <row r="133" spans="1:28" ht="21" customHeight="1">
      <c r="A133" s="54"/>
      <c r="B133" s="54"/>
      <c r="C133" s="62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</row>
    <row r="134" spans="1:28" ht="21" customHeight="1">
      <c r="A134" s="54"/>
      <c r="B134" s="54"/>
      <c r="C134" s="62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</row>
    <row r="135" spans="1:28" ht="21" customHeight="1">
      <c r="A135" s="54"/>
      <c r="B135" s="54"/>
      <c r="C135" s="6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</row>
    <row r="136" spans="1:28" ht="21" customHeight="1">
      <c r="A136" s="54"/>
      <c r="B136" s="54"/>
      <c r="C136" s="6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</row>
    <row r="137" spans="1:28" ht="21" customHeight="1">
      <c r="A137" s="54"/>
      <c r="B137" s="54"/>
      <c r="C137" s="6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</row>
    <row r="138" spans="1:28" ht="21" customHeight="1">
      <c r="A138" s="54"/>
      <c r="B138" s="54"/>
      <c r="C138" s="6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</row>
    <row r="139" spans="1:28" ht="21" customHeight="1">
      <c r="A139" s="54"/>
      <c r="B139" s="54"/>
      <c r="C139" s="6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</row>
    <row r="140" spans="1:28" ht="21" customHeight="1">
      <c r="A140" s="54"/>
      <c r="B140" s="54"/>
      <c r="C140" s="6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</row>
    <row r="141" spans="1:28" ht="21" customHeight="1">
      <c r="A141" s="54"/>
      <c r="B141" s="54"/>
      <c r="C141" s="6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</row>
    <row r="142" spans="1:28" ht="21" customHeight="1">
      <c r="A142" s="54"/>
      <c r="B142" s="54"/>
      <c r="C142" s="6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</row>
    <row r="143" spans="1:28" ht="21" customHeight="1">
      <c r="A143" s="54"/>
      <c r="B143" s="54"/>
      <c r="C143" s="6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</row>
    <row r="144" spans="1:28" ht="21" customHeight="1">
      <c r="A144" s="54"/>
      <c r="B144" s="54"/>
      <c r="C144" s="6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</row>
    <row r="145" spans="1:28" ht="21" customHeight="1">
      <c r="A145" s="54"/>
      <c r="B145" s="54"/>
      <c r="C145" s="6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</row>
    <row r="146" spans="1:28" ht="21" customHeight="1">
      <c r="A146" s="54"/>
      <c r="B146" s="54"/>
      <c r="C146" s="6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</row>
    <row r="147" spans="1:28" ht="21" customHeight="1">
      <c r="A147" s="54"/>
      <c r="B147" s="54"/>
      <c r="C147" s="6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</row>
    <row r="148" spans="1:28" ht="21" customHeight="1">
      <c r="A148" s="54"/>
      <c r="B148" s="54"/>
      <c r="C148" s="6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</row>
    <row r="149" spans="1:28" ht="21" customHeight="1">
      <c r="A149" s="54"/>
      <c r="B149" s="54"/>
      <c r="C149" s="6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</row>
    <row r="150" spans="1:28" ht="21" customHeight="1">
      <c r="A150" s="54"/>
      <c r="B150" s="54"/>
      <c r="C150" s="6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</row>
    <row r="151" spans="1:28" ht="21" customHeight="1">
      <c r="A151" s="54"/>
      <c r="B151" s="54"/>
      <c r="C151" s="6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</row>
    <row r="152" spans="1:28" ht="21" customHeight="1">
      <c r="A152" s="54"/>
      <c r="B152" s="54"/>
      <c r="C152" s="6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</row>
    <row r="153" spans="1:28" ht="21" customHeight="1">
      <c r="A153" s="54"/>
      <c r="B153" s="54"/>
      <c r="C153" s="6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</row>
    <row r="154" spans="1:28" ht="21" customHeight="1">
      <c r="A154" s="54"/>
      <c r="B154" s="54"/>
      <c r="C154" s="6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</row>
    <row r="155" spans="1:28" ht="21" customHeight="1">
      <c r="A155" s="54"/>
      <c r="B155" s="54"/>
      <c r="C155" s="6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</row>
    <row r="156" spans="1:28" ht="21" customHeight="1">
      <c r="A156" s="54"/>
      <c r="B156" s="54"/>
      <c r="C156" s="6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</row>
    <row r="157" spans="1:28" ht="21" customHeight="1">
      <c r="A157" s="54"/>
      <c r="B157" s="54"/>
      <c r="C157" s="6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</row>
    <row r="158" spans="1:28" ht="21" customHeight="1">
      <c r="A158" s="54"/>
      <c r="B158" s="54"/>
      <c r="C158" s="6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</row>
    <row r="159" spans="1:28" ht="21" customHeight="1">
      <c r="A159" s="54"/>
      <c r="B159" s="54"/>
      <c r="C159" s="6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</row>
    <row r="160" spans="1:28" ht="21" customHeight="1">
      <c r="A160" s="54"/>
      <c r="B160" s="54"/>
      <c r="C160" s="6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</row>
    <row r="161" spans="1:28" ht="21" customHeight="1">
      <c r="A161" s="54"/>
      <c r="B161" s="54"/>
      <c r="C161" s="6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</row>
    <row r="162" spans="1:28" ht="21" customHeight="1">
      <c r="A162" s="54"/>
      <c r="B162" s="54"/>
      <c r="C162" s="6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</row>
    <row r="163" spans="1:28" ht="21" customHeight="1">
      <c r="A163" s="54"/>
      <c r="B163" s="54"/>
      <c r="C163" s="6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21" customHeight="1">
      <c r="A164" s="54"/>
      <c r="B164" s="54"/>
      <c r="C164" s="6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21" customHeight="1">
      <c r="A165" s="54"/>
      <c r="B165" s="54"/>
      <c r="C165" s="6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21" customHeight="1">
      <c r="A166" s="54"/>
      <c r="B166" s="54"/>
      <c r="C166" s="6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ht="21" customHeight="1">
      <c r="A167" s="54"/>
      <c r="B167" s="54"/>
      <c r="C167" s="6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</row>
    <row r="168" spans="1:28" ht="21" customHeight="1">
      <c r="A168" s="54"/>
      <c r="B168" s="54"/>
      <c r="C168" s="6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</row>
    <row r="169" spans="1:28" ht="21" customHeight="1">
      <c r="A169" s="54"/>
      <c r="B169" s="54"/>
      <c r="C169" s="6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</row>
    <row r="170" spans="1:28" ht="21" customHeight="1">
      <c r="A170" s="54"/>
      <c r="B170" s="54"/>
      <c r="C170" s="6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</row>
    <row r="171" spans="1:28" ht="21" customHeight="1">
      <c r="A171" s="54"/>
      <c r="B171" s="54"/>
      <c r="C171" s="6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</row>
    <row r="172" spans="1:28" ht="21" customHeight="1">
      <c r="A172" s="54"/>
      <c r="B172" s="54"/>
      <c r="C172" s="6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</row>
    <row r="173" spans="1:28" ht="21" customHeight="1">
      <c r="A173" s="54"/>
      <c r="B173" s="54"/>
      <c r="C173" s="6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</row>
    <row r="174" spans="1:28" ht="21" customHeight="1">
      <c r="A174" s="54"/>
      <c r="B174" s="54"/>
      <c r="C174" s="6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</row>
    <row r="175" spans="1:28" ht="21" customHeight="1">
      <c r="A175" s="54"/>
      <c r="B175" s="54"/>
      <c r="C175" s="6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</row>
    <row r="176" spans="1:28" ht="21" customHeight="1">
      <c r="A176" s="54"/>
      <c r="B176" s="54"/>
      <c r="C176" s="6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</row>
    <row r="177" spans="1:28" ht="21" customHeight="1">
      <c r="A177" s="54"/>
      <c r="B177" s="54"/>
      <c r="C177" s="6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</row>
    <row r="178" spans="1:28" ht="21" customHeight="1">
      <c r="A178" s="54"/>
      <c r="B178" s="54"/>
      <c r="C178" s="6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</row>
    <row r="179" spans="1:28" ht="21" customHeight="1">
      <c r="A179" s="54"/>
      <c r="B179" s="54"/>
      <c r="C179" s="6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</row>
    <row r="180" spans="1:28" ht="21" customHeight="1">
      <c r="A180" s="54"/>
      <c r="B180" s="54"/>
      <c r="C180" s="6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</row>
    <row r="181" spans="1:28" ht="21" customHeight="1">
      <c r="A181" s="54"/>
      <c r="B181" s="54"/>
      <c r="C181" s="6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</row>
    <row r="182" spans="1:28" ht="21" customHeight="1">
      <c r="A182" s="54"/>
      <c r="B182" s="54"/>
      <c r="C182" s="6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</row>
    <row r="183" spans="1:28" ht="21" customHeight="1">
      <c r="A183" s="54"/>
      <c r="B183" s="54"/>
      <c r="C183" s="6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</row>
    <row r="184" spans="1:28" ht="21" customHeight="1">
      <c r="A184" s="54"/>
      <c r="B184" s="54"/>
      <c r="C184" s="6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</row>
    <row r="185" spans="1:28" ht="21" customHeight="1">
      <c r="A185" s="54"/>
      <c r="B185" s="54"/>
      <c r="C185" s="6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</row>
    <row r="186" spans="1:28" ht="21" customHeight="1">
      <c r="A186" s="54"/>
      <c r="B186" s="54"/>
      <c r="C186" s="6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</row>
    <row r="187" spans="1:28" ht="21" customHeight="1">
      <c r="A187" s="54"/>
      <c r="B187" s="54"/>
      <c r="C187" s="6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</row>
    <row r="188" spans="1:28" ht="21" customHeight="1">
      <c r="A188" s="54"/>
      <c r="B188" s="54"/>
      <c r="C188" s="6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</row>
    <row r="189" spans="1:28" ht="21" customHeight="1">
      <c r="A189" s="54"/>
      <c r="B189" s="54"/>
      <c r="C189" s="6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</row>
    <row r="190" spans="1:28" ht="21" customHeight="1">
      <c r="A190" s="54"/>
      <c r="B190" s="54"/>
      <c r="C190" s="6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21" customHeight="1">
      <c r="A191" s="54"/>
      <c r="B191" s="54"/>
      <c r="C191" s="6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21" customHeight="1">
      <c r="A192" s="54"/>
      <c r="B192" s="54"/>
      <c r="C192" s="6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21" customHeight="1">
      <c r="A193" s="54"/>
      <c r="B193" s="54"/>
      <c r="C193" s="6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ht="21" customHeight="1">
      <c r="A194" s="54"/>
      <c r="B194" s="54"/>
      <c r="C194" s="6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</row>
    <row r="195" spans="1:28" ht="21" customHeight="1">
      <c r="A195" s="54"/>
      <c r="B195" s="54"/>
      <c r="C195" s="6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</row>
    <row r="196" spans="1:28" ht="21" customHeight="1">
      <c r="A196" s="54"/>
      <c r="B196" s="54"/>
      <c r="C196" s="6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</row>
    <row r="197" spans="1:28" ht="21" customHeight="1">
      <c r="A197" s="54"/>
      <c r="B197" s="54"/>
      <c r="C197" s="6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</row>
    <row r="198" spans="1:28" ht="21" customHeight="1">
      <c r="A198" s="54"/>
      <c r="B198" s="54"/>
      <c r="C198" s="6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</row>
    <row r="199" spans="1:28" ht="21" customHeight="1">
      <c r="A199" s="54"/>
      <c r="B199" s="54"/>
      <c r="C199" s="6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</row>
    <row r="200" spans="1:28" ht="21" customHeight="1">
      <c r="A200" s="54"/>
      <c r="B200" s="54"/>
      <c r="C200" s="6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</row>
    <row r="201" spans="1:28" ht="21" customHeight="1">
      <c r="A201" s="54"/>
      <c r="B201" s="54"/>
      <c r="C201" s="6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</row>
    <row r="202" spans="1:28" ht="21" customHeight="1">
      <c r="A202" s="54"/>
      <c r="B202" s="54"/>
      <c r="C202" s="6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</row>
    <row r="203" spans="1:28" ht="21" customHeight="1">
      <c r="A203" s="54"/>
      <c r="B203" s="54"/>
      <c r="C203" s="6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</row>
    <row r="204" spans="1:28" ht="21" customHeight="1">
      <c r="A204" s="54"/>
      <c r="B204" s="54"/>
      <c r="C204" s="6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</row>
    <row r="205" spans="1:28" ht="21" customHeight="1">
      <c r="A205" s="54"/>
      <c r="B205" s="54"/>
      <c r="C205" s="6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</row>
    <row r="206" spans="1:28" ht="21" customHeight="1">
      <c r="A206" s="54"/>
      <c r="B206" s="54"/>
      <c r="C206" s="6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</row>
    <row r="207" spans="1:28" ht="21" customHeight="1">
      <c r="A207" s="54"/>
      <c r="B207" s="54"/>
      <c r="C207" s="6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21" customHeight="1">
      <c r="A208" s="54"/>
      <c r="B208" s="54"/>
      <c r="C208" s="6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21" customHeight="1">
      <c r="A209" s="54"/>
      <c r="B209" s="54"/>
      <c r="C209" s="6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21" customHeight="1">
      <c r="A210" s="54"/>
      <c r="B210" s="54"/>
      <c r="C210" s="6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21" customHeight="1">
      <c r="A211" s="54"/>
      <c r="B211" s="54"/>
      <c r="C211" s="6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21" customHeight="1">
      <c r="A212" s="54"/>
      <c r="B212" s="54"/>
      <c r="C212" s="6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21" customHeight="1">
      <c r="A213" s="54"/>
      <c r="B213" s="54"/>
      <c r="C213" s="6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21" customHeight="1">
      <c r="A214" s="54"/>
      <c r="B214" s="54"/>
      <c r="C214" s="6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21" customHeight="1">
      <c r="A215" s="54"/>
      <c r="B215" s="54"/>
      <c r="C215" s="6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21" customHeight="1">
      <c r="A216" s="54"/>
      <c r="B216" s="54"/>
      <c r="C216" s="6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21" customHeight="1">
      <c r="A217" s="54"/>
      <c r="B217" s="54"/>
      <c r="C217" s="6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21" customHeight="1">
      <c r="A218" s="54"/>
      <c r="B218" s="54"/>
      <c r="C218" s="6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21" customHeight="1">
      <c r="A219" s="54"/>
      <c r="B219" s="54"/>
      <c r="C219" s="6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21" customHeight="1">
      <c r="A220" s="54"/>
      <c r="B220" s="54"/>
      <c r="C220" s="6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21" customHeight="1">
      <c r="A221" s="54"/>
      <c r="B221" s="54"/>
      <c r="C221" s="6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21" customHeight="1">
      <c r="A222" s="54"/>
      <c r="B222" s="54"/>
      <c r="C222" s="6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21" customHeight="1">
      <c r="A223" s="54"/>
      <c r="B223" s="54"/>
      <c r="C223" s="6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21" customHeight="1">
      <c r="A224" s="54"/>
      <c r="B224" s="54"/>
      <c r="C224" s="6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21" customHeight="1">
      <c r="A225" s="54"/>
      <c r="B225" s="54"/>
      <c r="C225" s="6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21" customHeight="1">
      <c r="A226" s="54"/>
      <c r="B226" s="54"/>
      <c r="C226" s="6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21" customHeight="1">
      <c r="A227" s="54"/>
      <c r="B227" s="54"/>
      <c r="C227" s="6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21" customHeight="1">
      <c r="A228" s="54"/>
      <c r="B228" s="54"/>
      <c r="C228" s="6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21" customHeight="1">
      <c r="A229" s="54"/>
      <c r="B229" s="54"/>
      <c r="C229" s="6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21" customHeight="1">
      <c r="A230" s="54"/>
      <c r="B230" s="54"/>
      <c r="C230" s="6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21" customHeight="1">
      <c r="A231" s="54"/>
      <c r="B231" s="54"/>
      <c r="C231" s="6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21" customHeight="1">
      <c r="A232" s="54"/>
      <c r="B232" s="54"/>
      <c r="C232" s="6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21" customHeight="1">
      <c r="A233" s="54"/>
      <c r="B233" s="54"/>
      <c r="C233" s="6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21" customHeight="1">
      <c r="A234" s="54"/>
      <c r="B234" s="54"/>
      <c r="C234" s="6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21" customHeight="1">
      <c r="A235" s="54"/>
      <c r="B235" s="54"/>
      <c r="C235" s="6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21" customHeight="1">
      <c r="A236" s="54"/>
      <c r="B236" s="54"/>
      <c r="C236" s="6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21" customHeight="1">
      <c r="A237" s="54"/>
      <c r="B237" s="54"/>
      <c r="C237" s="6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21" customHeight="1">
      <c r="A238" s="54"/>
      <c r="B238" s="54"/>
      <c r="C238" s="6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21" customHeight="1">
      <c r="A239" s="54"/>
      <c r="B239" s="54"/>
      <c r="C239" s="6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21" customHeight="1">
      <c r="A240" s="54"/>
      <c r="B240" s="54"/>
      <c r="C240" s="6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21" customHeight="1">
      <c r="A241" s="54"/>
      <c r="B241" s="54"/>
      <c r="C241" s="6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21" customHeight="1">
      <c r="A242" s="54"/>
      <c r="B242" s="54"/>
      <c r="C242" s="6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21" customHeight="1">
      <c r="A243" s="54"/>
      <c r="B243" s="54"/>
      <c r="C243" s="6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21" customHeight="1">
      <c r="A244" s="54"/>
      <c r="B244" s="54"/>
      <c r="C244" s="6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21" customHeight="1">
      <c r="A245" s="54"/>
      <c r="B245" s="54"/>
      <c r="C245" s="6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21" customHeight="1">
      <c r="A246" s="54"/>
      <c r="B246" s="54"/>
      <c r="C246" s="6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21" customHeight="1">
      <c r="A247" s="54"/>
      <c r="B247" s="54"/>
      <c r="C247" s="6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21" customHeight="1">
      <c r="A248" s="54"/>
      <c r="B248" s="54"/>
      <c r="C248" s="6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21" customHeight="1">
      <c r="A249" s="54"/>
      <c r="B249" s="54"/>
      <c r="C249" s="6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21" customHeight="1">
      <c r="A250" s="54"/>
      <c r="B250" s="54"/>
      <c r="C250" s="62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21" customHeight="1">
      <c r="A251" s="54"/>
      <c r="B251" s="54"/>
      <c r="C251" s="62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21" customHeight="1">
      <c r="A252" s="54"/>
      <c r="B252" s="54"/>
      <c r="C252" s="62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21" customHeight="1">
      <c r="A253" s="54"/>
      <c r="B253" s="54"/>
      <c r="C253" s="62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21" customHeight="1">
      <c r="A254" s="54"/>
      <c r="B254" s="54"/>
      <c r="C254" s="62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21" customHeight="1">
      <c r="A255" s="54"/>
      <c r="B255" s="54"/>
      <c r="C255" s="62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21" customHeight="1">
      <c r="A256" s="54"/>
      <c r="B256" s="54"/>
      <c r="C256" s="62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21" customHeight="1">
      <c r="A257" s="54"/>
      <c r="B257" s="54"/>
      <c r="C257" s="62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21" customHeight="1">
      <c r="A258" s="54"/>
      <c r="B258" s="54"/>
      <c r="C258" s="62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21" customHeight="1">
      <c r="A259" s="54"/>
      <c r="B259" s="54"/>
      <c r="C259" s="62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21" customHeight="1">
      <c r="A260" s="54"/>
      <c r="B260" s="54"/>
      <c r="C260" s="62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21" customHeight="1">
      <c r="A261" s="54"/>
      <c r="B261" s="54"/>
      <c r="C261" s="62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21" customHeight="1">
      <c r="A262" s="54"/>
      <c r="B262" s="54"/>
      <c r="C262" s="62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21" customHeight="1">
      <c r="A263" s="54"/>
      <c r="B263" s="54"/>
      <c r="C263" s="62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21" customHeight="1">
      <c r="A264" s="54"/>
      <c r="B264" s="54"/>
      <c r="C264" s="62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21" customHeight="1">
      <c r="A265" s="54"/>
      <c r="B265" s="54"/>
      <c r="C265" s="62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21" customHeight="1">
      <c r="A266" s="54"/>
      <c r="B266" s="54"/>
      <c r="C266" s="62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  <row r="267" spans="1:28" ht="21" customHeight="1">
      <c r="A267" s="54"/>
      <c r="B267" s="54"/>
      <c r="C267" s="62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</row>
    <row r="268" spans="1:28" ht="21" customHeight="1">
      <c r="A268" s="54"/>
      <c r="B268" s="54"/>
      <c r="C268" s="62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</row>
    <row r="269" spans="1:28" ht="21" customHeight="1">
      <c r="A269" s="54"/>
      <c r="B269" s="54"/>
      <c r="C269" s="62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</row>
    <row r="270" spans="1:28" ht="21" customHeight="1">
      <c r="A270" s="54"/>
      <c r="B270" s="54"/>
      <c r="C270" s="62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</row>
    <row r="271" spans="1:28" ht="21" customHeight="1">
      <c r="A271" s="54"/>
      <c r="B271" s="54"/>
      <c r="C271" s="62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</row>
    <row r="272" spans="1:28" ht="21" customHeight="1">
      <c r="A272" s="54"/>
      <c r="B272" s="54"/>
      <c r="C272" s="62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</row>
    <row r="273" spans="1:28" ht="21" customHeight="1">
      <c r="A273" s="54"/>
      <c r="B273" s="54"/>
      <c r="C273" s="62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</row>
    <row r="274" spans="1:28" ht="21" customHeight="1">
      <c r="A274" s="54"/>
      <c r="B274" s="54"/>
      <c r="C274" s="62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</row>
    <row r="275" spans="1:28" ht="21" customHeight="1">
      <c r="A275" s="54"/>
      <c r="B275" s="54"/>
      <c r="C275" s="62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</row>
    <row r="276" spans="1:28" ht="21" customHeight="1">
      <c r="A276" s="54"/>
      <c r="B276" s="54"/>
      <c r="C276" s="62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</row>
    <row r="277" spans="1:28" ht="21" customHeight="1">
      <c r="A277" s="54"/>
      <c r="B277" s="54"/>
      <c r="C277" s="62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</row>
    <row r="278" spans="1:28" ht="21" customHeight="1">
      <c r="A278" s="54"/>
      <c r="B278" s="54"/>
      <c r="C278" s="62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</row>
    <row r="279" spans="1:28" ht="21" customHeight="1">
      <c r="A279" s="54"/>
      <c r="B279" s="54"/>
      <c r="C279" s="62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</row>
    <row r="280" spans="1:28" ht="21" customHeight="1">
      <c r="A280" s="54"/>
      <c r="B280" s="54"/>
      <c r="C280" s="62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</row>
    <row r="281" spans="1:28" ht="21" customHeight="1">
      <c r="A281" s="54"/>
      <c r="B281" s="54"/>
      <c r="C281" s="62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</row>
    <row r="282" spans="1:28" ht="21" customHeight="1">
      <c r="A282" s="54"/>
      <c r="B282" s="54"/>
      <c r="C282" s="62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</row>
    <row r="283" spans="1:28" ht="21" customHeight="1">
      <c r="A283" s="54"/>
      <c r="B283" s="54"/>
      <c r="C283" s="62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</row>
    <row r="284" spans="1:28" ht="21" customHeight="1">
      <c r="A284" s="54"/>
      <c r="B284" s="54"/>
      <c r="C284" s="62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</row>
    <row r="285" spans="1:28" ht="21" customHeight="1">
      <c r="A285" s="54"/>
      <c r="B285" s="54"/>
      <c r="C285" s="62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</row>
    <row r="286" spans="1:28" ht="21" customHeight="1">
      <c r="A286" s="54"/>
      <c r="B286" s="54"/>
      <c r="C286" s="62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</row>
    <row r="287" spans="1:28" ht="21" customHeight="1">
      <c r="A287" s="54"/>
      <c r="B287" s="54"/>
      <c r="C287" s="62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</row>
    <row r="288" spans="1:28" ht="21" customHeight="1">
      <c r="A288" s="54"/>
      <c r="B288" s="54"/>
      <c r="C288" s="62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</row>
    <row r="289" spans="1:28" ht="21" customHeight="1">
      <c r="A289" s="54"/>
      <c r="B289" s="54"/>
      <c r="C289" s="62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</row>
    <row r="290" spans="1:28" ht="21" customHeight="1">
      <c r="A290" s="54"/>
      <c r="B290" s="54"/>
      <c r="C290" s="62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</row>
    <row r="291" spans="1:28" ht="21" customHeight="1">
      <c r="A291" s="54"/>
      <c r="B291" s="54"/>
      <c r="C291" s="62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</row>
    <row r="292" spans="1:28" ht="21" customHeight="1">
      <c r="A292" s="54"/>
      <c r="B292" s="54"/>
      <c r="C292" s="62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</row>
    <row r="293" spans="1:28" ht="21" customHeight="1">
      <c r="A293" s="54"/>
      <c r="B293" s="54"/>
      <c r="C293" s="62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</row>
    <row r="294" spans="1:28" ht="21" customHeight="1">
      <c r="A294" s="54"/>
      <c r="B294" s="54"/>
      <c r="C294" s="62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</row>
    <row r="295" spans="1:28" ht="21" customHeight="1">
      <c r="A295" s="54"/>
      <c r="B295" s="54"/>
      <c r="C295" s="62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</row>
    <row r="296" spans="1:28" ht="21" customHeight="1">
      <c r="A296" s="54"/>
      <c r="B296" s="54"/>
      <c r="C296" s="62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</row>
    <row r="297" spans="1:28" ht="21" customHeight="1">
      <c r="A297" s="54"/>
      <c r="B297" s="54"/>
      <c r="C297" s="62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</row>
    <row r="298" spans="1:28" ht="21" customHeight="1">
      <c r="A298" s="54"/>
      <c r="B298" s="54"/>
      <c r="C298" s="62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</row>
    <row r="299" spans="1:28" ht="21" customHeight="1">
      <c r="A299" s="54"/>
      <c r="B299" s="54"/>
      <c r="C299" s="62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</row>
    <row r="300" spans="1:28" ht="21" customHeight="1">
      <c r="A300" s="54"/>
      <c r="B300" s="54"/>
      <c r="C300" s="62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</row>
    <row r="301" spans="1:28" ht="21" customHeight="1">
      <c r="A301" s="54"/>
      <c r="B301" s="54"/>
      <c r="C301" s="62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</row>
    <row r="302" spans="1:28" ht="21" customHeight="1">
      <c r="A302" s="54"/>
      <c r="B302" s="54"/>
      <c r="C302" s="62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</row>
    <row r="303" spans="1:28" ht="21" customHeight="1">
      <c r="A303" s="54"/>
      <c r="B303" s="54"/>
      <c r="C303" s="62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</row>
    <row r="304" spans="1:28" ht="21" customHeight="1">
      <c r="A304" s="54"/>
      <c r="B304" s="54"/>
      <c r="C304" s="62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</row>
    <row r="305" spans="1:28" ht="21" customHeight="1">
      <c r="A305" s="54"/>
      <c r="B305" s="54"/>
      <c r="C305" s="62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</row>
    <row r="306" spans="1:28" ht="21" customHeight="1">
      <c r="A306" s="54"/>
      <c r="B306" s="54"/>
      <c r="C306" s="62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</row>
    <row r="307" spans="1:28" ht="21" customHeight="1">
      <c r="A307" s="54"/>
      <c r="B307" s="54"/>
      <c r="C307" s="62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</row>
    <row r="308" spans="1:28" ht="21" customHeight="1">
      <c r="A308" s="54"/>
      <c r="B308" s="54"/>
      <c r="C308" s="62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</row>
    <row r="309" spans="1:28" ht="21" customHeight="1">
      <c r="A309" s="54"/>
      <c r="B309" s="54"/>
      <c r="C309" s="62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</row>
    <row r="310" spans="1:28" ht="21" customHeight="1">
      <c r="A310" s="54"/>
      <c r="B310" s="54"/>
      <c r="C310" s="62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</row>
    <row r="311" spans="1:28" ht="21" customHeight="1">
      <c r="A311" s="54"/>
      <c r="B311" s="54"/>
      <c r="C311" s="62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</row>
    <row r="312" spans="1:28" ht="21" customHeight="1">
      <c r="A312" s="54"/>
      <c r="B312" s="54"/>
      <c r="C312" s="62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</row>
    <row r="313" spans="1:28" ht="21" customHeight="1">
      <c r="A313" s="54"/>
      <c r="B313" s="54"/>
      <c r="C313" s="62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</row>
    <row r="314" spans="1:28" ht="21" customHeight="1">
      <c r="A314" s="54"/>
      <c r="B314" s="54"/>
      <c r="C314" s="62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</row>
    <row r="315" spans="1:28" ht="21" customHeight="1">
      <c r="A315" s="54"/>
      <c r="B315" s="54"/>
      <c r="C315" s="62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</row>
    <row r="316" spans="1:28" ht="21" customHeight="1">
      <c r="A316" s="54"/>
      <c r="B316" s="54"/>
      <c r="C316" s="62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</row>
    <row r="317" spans="1:28" ht="21" customHeight="1">
      <c r="A317" s="54"/>
      <c r="B317" s="54"/>
      <c r="C317" s="62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</row>
    <row r="318" spans="1:28" ht="21" customHeight="1">
      <c r="A318" s="54"/>
      <c r="B318" s="54"/>
      <c r="C318" s="62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</row>
    <row r="319" spans="1:28" ht="21" customHeight="1">
      <c r="A319" s="54"/>
      <c r="B319" s="54"/>
      <c r="C319" s="62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</row>
    <row r="320" spans="1:28" ht="21" customHeight="1">
      <c r="A320" s="54"/>
      <c r="B320" s="54"/>
      <c r="C320" s="62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</row>
    <row r="321" spans="1:28" ht="21" customHeight="1">
      <c r="A321" s="54"/>
      <c r="B321" s="54"/>
      <c r="C321" s="62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</row>
    <row r="322" spans="1:28" ht="21" customHeight="1">
      <c r="A322" s="54"/>
      <c r="B322" s="54"/>
      <c r="C322" s="62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</row>
    <row r="323" spans="1:28" ht="21" customHeight="1">
      <c r="A323" s="54"/>
      <c r="B323" s="54"/>
      <c r="C323" s="62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</row>
    <row r="324" spans="1:28" ht="21" customHeight="1">
      <c r="A324" s="54"/>
      <c r="B324" s="54"/>
      <c r="C324" s="62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</row>
    <row r="325" spans="1:28" ht="21" customHeight="1">
      <c r="A325" s="54"/>
      <c r="B325" s="54"/>
      <c r="C325" s="62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</row>
    <row r="326" spans="1:28" ht="21" customHeight="1">
      <c r="A326" s="54"/>
      <c r="B326" s="54"/>
      <c r="C326" s="62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</row>
    <row r="327" spans="1:28" ht="21" customHeight="1">
      <c r="A327" s="54"/>
      <c r="B327" s="54"/>
      <c r="C327" s="62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</row>
    <row r="328" spans="1:28" ht="21" customHeight="1">
      <c r="A328" s="54"/>
      <c r="B328" s="54"/>
      <c r="C328" s="62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</row>
    <row r="329" spans="1:28" ht="21" customHeight="1">
      <c r="A329" s="54"/>
      <c r="B329" s="54"/>
      <c r="C329" s="62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</row>
    <row r="330" spans="1:28" ht="21" customHeight="1">
      <c r="A330" s="54"/>
      <c r="B330" s="54"/>
      <c r="C330" s="62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</row>
    <row r="331" spans="1:28" ht="21" customHeight="1">
      <c r="A331" s="54"/>
      <c r="B331" s="54"/>
      <c r="C331" s="62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</row>
    <row r="332" spans="1:28" ht="21" customHeight="1">
      <c r="A332" s="54"/>
      <c r="B332" s="54"/>
      <c r="C332" s="62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</row>
    <row r="333" spans="1:28" ht="21" customHeight="1">
      <c r="A333" s="54"/>
      <c r="B333" s="54"/>
      <c r="C333" s="62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</row>
    <row r="334" spans="1:28" ht="21" customHeight="1">
      <c r="A334" s="54"/>
      <c r="B334" s="54"/>
      <c r="C334" s="62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</row>
    <row r="335" spans="1:28" ht="21" customHeight="1">
      <c r="A335" s="54"/>
      <c r="B335" s="54"/>
      <c r="C335" s="62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</row>
    <row r="336" spans="1:28" ht="21" customHeight="1">
      <c r="A336" s="54"/>
      <c r="B336" s="54"/>
      <c r="C336" s="62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</row>
    <row r="337" spans="1:28" ht="21" customHeight="1">
      <c r="A337" s="54"/>
      <c r="B337" s="54"/>
      <c r="C337" s="62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</row>
    <row r="338" spans="1:28" ht="21" customHeight="1">
      <c r="A338" s="54"/>
      <c r="B338" s="54"/>
      <c r="C338" s="62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</row>
    <row r="339" spans="1:28" ht="21" customHeight="1">
      <c r="A339" s="54"/>
      <c r="B339" s="54"/>
      <c r="C339" s="62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</row>
    <row r="340" spans="1:28" ht="21" customHeight="1">
      <c r="A340" s="54"/>
      <c r="B340" s="54"/>
      <c r="C340" s="62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</row>
    <row r="341" spans="1:28" ht="21" customHeight="1">
      <c r="A341" s="54"/>
      <c r="B341" s="54"/>
      <c r="C341" s="62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</row>
    <row r="342" spans="1:28" ht="21" customHeight="1">
      <c r="A342" s="54"/>
      <c r="B342" s="54"/>
      <c r="C342" s="62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</row>
    <row r="343" spans="1:28" ht="21" customHeight="1">
      <c r="A343" s="54"/>
      <c r="B343" s="54"/>
      <c r="C343" s="62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</row>
    <row r="344" spans="1:28" ht="21" customHeight="1">
      <c r="A344" s="54"/>
      <c r="B344" s="54"/>
      <c r="C344" s="62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</row>
    <row r="345" spans="1:28" ht="21" customHeight="1">
      <c r="A345" s="54"/>
      <c r="B345" s="54"/>
      <c r="C345" s="62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</row>
    <row r="346" spans="1:28" ht="21" customHeight="1">
      <c r="A346" s="54"/>
      <c r="B346" s="54"/>
      <c r="C346" s="62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</row>
    <row r="347" spans="1:28" ht="21" customHeight="1">
      <c r="A347" s="54"/>
      <c r="B347" s="54"/>
      <c r="C347" s="62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</row>
    <row r="348" spans="1:28" ht="21" customHeight="1">
      <c r="A348" s="54"/>
      <c r="B348" s="54"/>
      <c r="C348" s="62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</row>
    <row r="349" spans="1:28" ht="21" customHeight="1">
      <c r="A349" s="54"/>
      <c r="B349" s="54"/>
      <c r="C349" s="62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</row>
    <row r="350" spans="1:28" ht="21" customHeight="1">
      <c r="A350" s="54"/>
      <c r="B350" s="54"/>
      <c r="C350" s="62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</row>
    <row r="351" spans="1:28" ht="21" customHeight="1">
      <c r="A351" s="54"/>
      <c r="B351" s="54"/>
      <c r="C351" s="62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</row>
    <row r="352" spans="1:28" ht="21" customHeight="1">
      <c r="A352" s="54"/>
      <c r="B352" s="54"/>
      <c r="C352" s="62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</row>
    <row r="353" spans="1:28" ht="21" customHeight="1">
      <c r="A353" s="54"/>
      <c r="B353" s="54"/>
      <c r="C353" s="62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</row>
    <row r="354" spans="1:28" ht="21" customHeight="1">
      <c r="A354" s="54"/>
      <c r="B354" s="54"/>
      <c r="C354" s="62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</row>
    <row r="355" spans="1:28" ht="21" customHeight="1">
      <c r="A355" s="54"/>
      <c r="B355" s="54"/>
      <c r="C355" s="62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</row>
    <row r="356" spans="1:28" ht="21" customHeight="1">
      <c r="A356" s="54"/>
      <c r="B356" s="54"/>
      <c r="C356" s="62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</row>
    <row r="357" spans="1:28" ht="21" customHeight="1">
      <c r="A357" s="54"/>
      <c r="B357" s="54"/>
      <c r="C357" s="62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</row>
    <row r="358" spans="1:28" ht="21" customHeight="1">
      <c r="A358" s="54"/>
      <c r="B358" s="54"/>
      <c r="C358" s="62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</row>
    <row r="359" spans="1:28" ht="21" customHeight="1">
      <c r="A359" s="54"/>
      <c r="B359" s="54"/>
      <c r="C359" s="62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</row>
    <row r="360" spans="1:28" ht="21" customHeight="1">
      <c r="A360" s="54"/>
      <c r="B360" s="54"/>
      <c r="C360" s="62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</row>
    <row r="361" spans="1:28" ht="21" customHeight="1">
      <c r="A361" s="54"/>
      <c r="B361" s="54"/>
      <c r="C361" s="62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</row>
    <row r="362" spans="1:28" ht="21" customHeight="1">
      <c r="A362" s="54"/>
      <c r="B362" s="54"/>
      <c r="C362" s="62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</row>
    <row r="363" spans="1:28" ht="21" customHeight="1">
      <c r="A363" s="54"/>
      <c r="B363" s="54"/>
      <c r="C363" s="62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</row>
    <row r="364" spans="1:28" ht="21" customHeight="1">
      <c r="A364" s="54"/>
      <c r="B364" s="54"/>
      <c r="C364" s="62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</row>
    <row r="365" spans="1:28" ht="21" customHeight="1">
      <c r="A365" s="54"/>
      <c r="B365" s="54"/>
      <c r="C365" s="62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</row>
    <row r="366" spans="1:28" ht="21" customHeight="1">
      <c r="A366" s="54"/>
      <c r="B366" s="54"/>
      <c r="C366" s="62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</row>
    <row r="367" spans="1:28" ht="21" customHeight="1">
      <c r="A367" s="54"/>
      <c r="B367" s="54"/>
      <c r="C367" s="62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</row>
    <row r="368" spans="1:28" ht="21" customHeight="1">
      <c r="A368" s="54"/>
      <c r="B368" s="54"/>
      <c r="C368" s="62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</row>
    <row r="369" spans="1:28" ht="21" customHeight="1">
      <c r="A369" s="54"/>
      <c r="B369" s="54"/>
      <c r="C369" s="62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</row>
    <row r="370" spans="1:28" ht="21" customHeight="1">
      <c r="A370" s="54"/>
      <c r="B370" s="54"/>
      <c r="C370" s="62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</row>
    <row r="371" spans="1:28" ht="21" customHeight="1">
      <c r="A371" s="54"/>
      <c r="B371" s="54"/>
      <c r="C371" s="62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</row>
    <row r="372" spans="1:28" ht="21" customHeight="1">
      <c r="A372" s="54"/>
      <c r="B372" s="54"/>
      <c r="C372" s="62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</row>
    <row r="373" spans="1:28" ht="21" customHeight="1">
      <c r="A373" s="54"/>
      <c r="B373" s="54"/>
      <c r="C373" s="62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</row>
    <row r="374" spans="1:28" ht="21" customHeight="1">
      <c r="A374" s="54"/>
      <c r="B374" s="54"/>
      <c r="C374" s="62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</row>
    <row r="375" spans="1:28" ht="21" customHeight="1">
      <c r="A375" s="54"/>
      <c r="B375" s="54"/>
      <c r="C375" s="62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</row>
    <row r="376" spans="1:28" ht="21" customHeight="1">
      <c r="A376" s="54"/>
      <c r="B376" s="54"/>
      <c r="C376" s="62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</row>
    <row r="377" spans="1:28" ht="21" customHeight="1">
      <c r="A377" s="54"/>
      <c r="B377" s="54"/>
      <c r="C377" s="62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</row>
    <row r="378" spans="1:28" ht="21" customHeight="1">
      <c r="A378" s="54"/>
      <c r="B378" s="54"/>
      <c r="C378" s="62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</row>
    <row r="379" spans="1:28" ht="21" customHeight="1">
      <c r="A379" s="54"/>
      <c r="B379" s="54"/>
      <c r="C379" s="62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</row>
    <row r="380" spans="1:28" ht="21" customHeight="1">
      <c r="A380" s="54"/>
      <c r="B380" s="54"/>
      <c r="C380" s="62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</row>
    <row r="381" spans="1:28" ht="21" customHeight="1">
      <c r="A381" s="54"/>
      <c r="B381" s="54"/>
      <c r="C381" s="62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</row>
    <row r="382" spans="1:28" ht="21" customHeight="1">
      <c r="A382" s="54"/>
      <c r="B382" s="54"/>
      <c r="C382" s="62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</row>
    <row r="383" spans="1:28" ht="21" customHeight="1">
      <c r="A383" s="54"/>
      <c r="B383" s="54"/>
      <c r="C383" s="62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</row>
    <row r="384" spans="1:28" ht="21" customHeight="1">
      <c r="A384" s="54"/>
      <c r="B384" s="54"/>
      <c r="C384" s="62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</row>
    <row r="385" spans="1:28" ht="21" customHeight="1">
      <c r="A385" s="54"/>
      <c r="B385" s="54"/>
      <c r="C385" s="62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</row>
    <row r="386" spans="1:28" ht="21" customHeight="1">
      <c r="A386" s="54"/>
      <c r="B386" s="54"/>
      <c r="C386" s="62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</row>
    <row r="387" spans="1:28" ht="21" customHeight="1">
      <c r="A387" s="54"/>
      <c r="B387" s="54"/>
      <c r="C387" s="62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</row>
    <row r="388" spans="1:28" ht="21" customHeight="1">
      <c r="A388" s="54"/>
      <c r="B388" s="54"/>
      <c r="C388" s="62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</row>
    <row r="389" spans="1:28" ht="21" customHeight="1">
      <c r="A389" s="54"/>
      <c r="B389" s="54"/>
      <c r="C389" s="62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</row>
    <row r="390" spans="1:28" ht="21" customHeight="1">
      <c r="A390" s="54"/>
      <c r="B390" s="54"/>
      <c r="C390" s="62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</row>
    <row r="391" spans="1:28" ht="21" customHeight="1">
      <c r="A391" s="54"/>
      <c r="B391" s="54"/>
      <c r="C391" s="62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</row>
    <row r="392" spans="1:28" ht="21" customHeight="1">
      <c r="A392" s="54"/>
      <c r="B392" s="54"/>
      <c r="C392" s="62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</row>
    <row r="393" spans="1:28" ht="21" customHeight="1">
      <c r="A393" s="54"/>
      <c r="B393" s="54"/>
      <c r="C393" s="62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</row>
    <row r="394" spans="1:28" ht="21" customHeight="1">
      <c r="A394" s="54"/>
      <c r="B394" s="54"/>
      <c r="C394" s="62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</row>
    <row r="395" spans="1:28" ht="21" customHeight="1">
      <c r="A395" s="54"/>
      <c r="B395" s="54"/>
      <c r="C395" s="62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</row>
    <row r="396" spans="1:28" ht="21" customHeight="1">
      <c r="A396" s="54"/>
      <c r="B396" s="54"/>
      <c r="C396" s="62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</row>
    <row r="397" spans="1:28" ht="21" customHeight="1">
      <c r="A397" s="54"/>
      <c r="B397" s="54"/>
      <c r="C397" s="62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</row>
    <row r="398" spans="1:28" ht="21" customHeight="1">
      <c r="A398" s="54"/>
      <c r="B398" s="54"/>
      <c r="C398" s="62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</row>
    <row r="399" spans="1:28" ht="21" customHeight="1">
      <c r="A399" s="54"/>
      <c r="B399" s="54"/>
      <c r="C399" s="62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</row>
    <row r="400" spans="1:28" ht="21" customHeight="1">
      <c r="A400" s="54"/>
      <c r="B400" s="54"/>
      <c r="C400" s="62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</row>
    <row r="401" spans="1:28" ht="21" customHeight="1">
      <c r="A401" s="54"/>
      <c r="B401" s="54"/>
      <c r="C401" s="62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</row>
    <row r="402" spans="1:28" ht="21" customHeight="1">
      <c r="A402" s="54"/>
      <c r="B402" s="54"/>
      <c r="C402" s="62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</row>
    <row r="403" spans="1:28" ht="21" customHeight="1">
      <c r="A403" s="54"/>
      <c r="B403" s="54"/>
      <c r="C403" s="62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</row>
    <row r="404" spans="1:28" ht="21" customHeight="1">
      <c r="A404" s="54"/>
      <c r="B404" s="54"/>
      <c r="C404" s="62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</row>
    <row r="405" spans="1:28" ht="21" customHeight="1">
      <c r="A405" s="54"/>
      <c r="B405" s="54"/>
      <c r="C405" s="62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</row>
    <row r="406" spans="1:28" ht="21" customHeight="1">
      <c r="A406" s="54"/>
      <c r="B406" s="54"/>
      <c r="C406" s="62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</row>
    <row r="407" spans="1:28" ht="21" customHeight="1">
      <c r="A407" s="54"/>
      <c r="B407" s="54"/>
      <c r="C407" s="62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</row>
    <row r="408" spans="1:28" ht="21" customHeight="1">
      <c r="A408" s="54"/>
      <c r="B408" s="54"/>
      <c r="C408" s="62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</row>
    <row r="409" spans="1:28" ht="21" customHeight="1">
      <c r="A409" s="54"/>
      <c r="B409" s="54"/>
      <c r="C409" s="62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</row>
    <row r="410" spans="1:28" ht="21" customHeight="1">
      <c r="A410" s="54"/>
      <c r="B410" s="54"/>
      <c r="C410" s="62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</row>
    <row r="411" spans="1:28" ht="21" customHeight="1">
      <c r="A411" s="54"/>
      <c r="B411" s="54"/>
      <c r="C411" s="62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</row>
    <row r="412" spans="1:28" ht="21" customHeight="1">
      <c r="A412" s="54"/>
      <c r="B412" s="54"/>
      <c r="C412" s="62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</row>
    <row r="413" spans="1:28" ht="21" customHeight="1">
      <c r="A413" s="54"/>
      <c r="B413" s="54"/>
      <c r="C413" s="62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</row>
    <row r="414" spans="1:28" ht="21" customHeight="1">
      <c r="A414" s="54"/>
      <c r="B414" s="54"/>
      <c r="C414" s="62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</row>
    <row r="415" spans="1:28" ht="21" customHeight="1">
      <c r="A415" s="54"/>
      <c r="B415" s="54"/>
      <c r="C415" s="62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</row>
    <row r="416" spans="1:28" ht="21" customHeight="1">
      <c r="A416" s="54"/>
      <c r="B416" s="54"/>
      <c r="C416" s="62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</row>
    <row r="417" spans="1:28" ht="21" customHeight="1">
      <c r="A417" s="54"/>
      <c r="B417" s="54"/>
      <c r="C417" s="62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</row>
    <row r="418" spans="1:28" ht="21" customHeight="1">
      <c r="A418" s="54"/>
      <c r="B418" s="54"/>
      <c r="C418" s="62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</row>
    <row r="419" spans="1:28" ht="21" customHeight="1">
      <c r="A419" s="54"/>
      <c r="B419" s="54"/>
      <c r="C419" s="62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</row>
    <row r="420" spans="1:28" ht="21" customHeight="1">
      <c r="A420" s="54"/>
      <c r="B420" s="54"/>
      <c r="C420" s="62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</row>
    <row r="421" spans="1:28" ht="21" customHeight="1">
      <c r="A421" s="54"/>
      <c r="B421" s="54"/>
      <c r="C421" s="62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</row>
    <row r="422" spans="1:28" ht="21" customHeight="1">
      <c r="A422" s="54"/>
      <c r="B422" s="54"/>
      <c r="C422" s="62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</row>
    <row r="423" spans="1:28" ht="21" customHeight="1">
      <c r="A423" s="54"/>
      <c r="B423" s="54"/>
      <c r="C423" s="62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</row>
    <row r="424" spans="1:28" ht="21" customHeight="1">
      <c r="A424" s="54"/>
      <c r="B424" s="54"/>
      <c r="C424" s="62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</row>
    <row r="425" spans="1:28" ht="21" customHeight="1">
      <c r="A425" s="54"/>
      <c r="B425" s="54"/>
      <c r="C425" s="62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</row>
    <row r="426" spans="1:28" ht="21" customHeight="1">
      <c r="A426" s="54"/>
      <c r="B426" s="54"/>
      <c r="C426" s="62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</row>
    <row r="427" spans="1:28" ht="21" customHeight="1">
      <c r="A427" s="54"/>
      <c r="B427" s="54"/>
      <c r="C427" s="62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</row>
    <row r="428" spans="1:28" ht="21" customHeight="1">
      <c r="A428" s="54"/>
      <c r="B428" s="54"/>
      <c r="C428" s="62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</row>
    <row r="429" spans="1:28" ht="21" customHeight="1">
      <c r="A429" s="54"/>
      <c r="B429" s="54"/>
      <c r="C429" s="62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</row>
    <row r="430" spans="1:28" ht="21" customHeight="1">
      <c r="A430" s="54"/>
      <c r="B430" s="54"/>
      <c r="C430" s="62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</row>
    <row r="431" spans="1:28" ht="21" customHeight="1">
      <c r="A431" s="54"/>
      <c r="B431" s="54"/>
      <c r="C431" s="62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</row>
    <row r="432" spans="1:28" ht="21" customHeight="1">
      <c r="A432" s="54"/>
      <c r="B432" s="54"/>
      <c r="C432" s="62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</row>
    <row r="433" spans="1:28" ht="21" customHeight="1">
      <c r="A433" s="54"/>
      <c r="B433" s="54"/>
      <c r="C433" s="62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</row>
    <row r="434" spans="1:28" ht="21" customHeight="1">
      <c r="A434" s="54"/>
      <c r="B434" s="54"/>
      <c r="C434" s="62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</row>
    <row r="435" spans="1:28" ht="21" customHeight="1">
      <c r="A435" s="54"/>
      <c r="B435" s="54"/>
      <c r="C435" s="62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</row>
    <row r="436" spans="1:28" ht="21" customHeight="1">
      <c r="A436" s="54"/>
      <c r="B436" s="54"/>
      <c r="C436" s="62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</row>
    <row r="437" spans="1:28" ht="21" customHeight="1">
      <c r="A437" s="54"/>
      <c r="B437" s="54"/>
      <c r="C437" s="62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</row>
    <row r="438" spans="1:28" ht="21" customHeight="1">
      <c r="A438" s="54"/>
      <c r="B438" s="54"/>
      <c r="C438" s="62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</row>
    <row r="439" spans="1:28" ht="21" customHeight="1">
      <c r="A439" s="54"/>
      <c r="B439" s="54"/>
      <c r="C439" s="62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</row>
    <row r="440" spans="1:28" ht="21" customHeight="1">
      <c r="A440" s="54"/>
      <c r="B440" s="54"/>
      <c r="C440" s="62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</row>
    <row r="441" spans="1:28" ht="21" customHeight="1">
      <c r="A441" s="54"/>
      <c r="B441" s="54"/>
      <c r="C441" s="62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</row>
    <row r="442" spans="1:28" ht="21" customHeight="1">
      <c r="A442" s="54"/>
      <c r="B442" s="54"/>
      <c r="C442" s="62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</row>
    <row r="443" spans="1:28" ht="21" customHeight="1">
      <c r="A443" s="54"/>
      <c r="B443" s="54"/>
      <c r="C443" s="62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</row>
    <row r="444" spans="1:28" ht="21" customHeight="1">
      <c r="A444" s="54"/>
      <c r="B444" s="54"/>
      <c r="C444" s="62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</row>
    <row r="445" spans="1:28" ht="21" customHeight="1">
      <c r="A445" s="54"/>
      <c r="B445" s="54"/>
      <c r="C445" s="62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</row>
    <row r="446" spans="1:28" ht="21" customHeight="1">
      <c r="A446" s="54"/>
      <c r="B446" s="54"/>
      <c r="C446" s="62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</row>
    <row r="447" spans="1:28" ht="21" customHeight="1">
      <c r="A447" s="54"/>
      <c r="B447" s="54"/>
      <c r="C447" s="62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</row>
    <row r="448" spans="1:28" ht="21" customHeight="1">
      <c r="A448" s="54"/>
      <c r="B448" s="54"/>
      <c r="C448" s="62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</row>
    <row r="449" spans="1:28" ht="21" customHeight="1">
      <c r="A449" s="54"/>
      <c r="B449" s="54"/>
      <c r="C449" s="62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</row>
    <row r="450" spans="1:28" ht="21" customHeight="1">
      <c r="A450" s="54"/>
      <c r="B450" s="54"/>
      <c r="C450" s="62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</row>
    <row r="451" spans="1:28" ht="21" customHeight="1">
      <c r="A451" s="54"/>
      <c r="B451" s="54"/>
      <c r="C451" s="62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</row>
    <row r="452" spans="1:28" ht="21" customHeight="1">
      <c r="A452" s="54"/>
      <c r="B452" s="54"/>
      <c r="C452" s="62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</row>
    <row r="453" spans="1:28" ht="21" customHeight="1">
      <c r="A453" s="54"/>
      <c r="B453" s="54"/>
      <c r="C453" s="62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</row>
    <row r="454" spans="1:28" ht="21" customHeight="1">
      <c r="A454" s="54"/>
      <c r="B454" s="54"/>
      <c r="C454" s="62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</row>
    <row r="455" spans="1:28" ht="21" customHeight="1">
      <c r="A455" s="54"/>
      <c r="B455" s="54"/>
      <c r="C455" s="62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</row>
    <row r="456" spans="1:28" ht="21" customHeight="1">
      <c r="A456" s="54"/>
      <c r="B456" s="54"/>
      <c r="C456" s="62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</row>
    <row r="457" spans="1:28" ht="21" customHeight="1">
      <c r="A457" s="54"/>
      <c r="B457" s="54"/>
      <c r="C457" s="62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</row>
    <row r="458" spans="1:28" ht="21" customHeight="1">
      <c r="A458" s="54"/>
      <c r="B458" s="54"/>
      <c r="C458" s="62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</row>
    <row r="459" spans="1:28" ht="21" customHeight="1">
      <c r="A459" s="54"/>
      <c r="B459" s="54"/>
      <c r="C459" s="62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</row>
    <row r="460" spans="1:28" ht="21" customHeight="1">
      <c r="A460" s="54"/>
      <c r="B460" s="54"/>
      <c r="C460" s="62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</row>
    <row r="461" spans="1:28" ht="21" customHeight="1">
      <c r="A461" s="54"/>
      <c r="B461" s="54"/>
      <c r="C461" s="62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</row>
    <row r="462" spans="1:28" ht="21" customHeight="1">
      <c r="A462" s="54"/>
      <c r="B462" s="54"/>
      <c r="C462" s="62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</row>
    <row r="463" spans="1:28" ht="21" customHeight="1">
      <c r="A463" s="54"/>
      <c r="B463" s="54"/>
      <c r="C463" s="62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</row>
    <row r="464" spans="1:28" ht="21" customHeight="1">
      <c r="A464" s="54"/>
      <c r="B464" s="54"/>
      <c r="C464" s="62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</row>
    <row r="465" spans="1:28" ht="21" customHeight="1">
      <c r="A465" s="54"/>
      <c r="B465" s="54"/>
      <c r="C465" s="62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</row>
    <row r="466" spans="1:28" ht="21" customHeight="1">
      <c r="A466" s="54"/>
      <c r="B466" s="54"/>
      <c r="C466" s="62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</row>
    <row r="467" spans="1:28" ht="21" customHeight="1">
      <c r="A467" s="54"/>
      <c r="B467" s="54"/>
      <c r="C467" s="62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</row>
    <row r="468" spans="1:28" ht="21" customHeight="1">
      <c r="A468" s="54"/>
      <c r="B468" s="54"/>
      <c r="C468" s="62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</row>
    <row r="469" spans="1:28" ht="21" customHeight="1">
      <c r="A469" s="54"/>
      <c r="B469" s="54"/>
      <c r="C469" s="62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</row>
    <row r="470" spans="1:28" ht="21" customHeight="1">
      <c r="A470" s="54"/>
      <c r="B470" s="54"/>
      <c r="C470" s="62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</row>
    <row r="471" spans="1:28" ht="21" customHeight="1">
      <c r="A471" s="54"/>
      <c r="B471" s="54"/>
      <c r="C471" s="62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</row>
    <row r="472" spans="1:28" ht="21" customHeight="1">
      <c r="A472" s="54"/>
      <c r="B472" s="54"/>
      <c r="C472" s="62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</row>
    <row r="473" spans="1:28" ht="21" customHeight="1">
      <c r="A473" s="54"/>
      <c r="B473" s="54"/>
      <c r="C473" s="62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</row>
    <row r="474" spans="1:28" ht="21" customHeight="1">
      <c r="A474" s="54"/>
      <c r="B474" s="54"/>
      <c r="C474" s="62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</row>
    <row r="475" spans="1:28" ht="21" customHeight="1">
      <c r="A475" s="54"/>
      <c r="B475" s="54"/>
      <c r="C475" s="62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</row>
    <row r="476" spans="1:28" ht="21" customHeight="1">
      <c r="A476" s="54"/>
      <c r="B476" s="54"/>
      <c r="C476" s="62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</row>
    <row r="477" spans="1:28" ht="21" customHeight="1">
      <c r="A477" s="54"/>
      <c r="B477" s="54"/>
      <c r="C477" s="62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</row>
    <row r="478" spans="1:28" ht="21" customHeight="1">
      <c r="A478" s="54"/>
      <c r="B478" s="54"/>
      <c r="C478" s="62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</row>
    <row r="479" spans="1:28" ht="21" customHeight="1">
      <c r="A479" s="54"/>
      <c r="B479" s="54"/>
      <c r="C479" s="62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</row>
    <row r="480" spans="1:28" ht="21" customHeight="1">
      <c r="A480" s="54"/>
      <c r="B480" s="54"/>
      <c r="C480" s="62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</row>
    <row r="481" spans="1:28" ht="21" customHeight="1">
      <c r="A481" s="54"/>
      <c r="B481" s="54"/>
      <c r="C481" s="62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</row>
    <row r="482" spans="1:28" ht="21" customHeight="1">
      <c r="A482" s="54"/>
      <c r="B482" s="54"/>
      <c r="C482" s="62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</row>
    <row r="483" spans="1:28" ht="21" customHeight="1">
      <c r="A483" s="54"/>
      <c r="B483" s="54"/>
      <c r="C483" s="62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</row>
    <row r="484" spans="1:28" ht="21" customHeight="1">
      <c r="A484" s="54"/>
      <c r="B484" s="54"/>
      <c r="C484" s="62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</row>
    <row r="485" spans="1:28" ht="21" customHeight="1">
      <c r="A485" s="54"/>
      <c r="B485" s="54"/>
      <c r="C485" s="62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</row>
    <row r="486" spans="1:28" ht="21" customHeight="1">
      <c r="A486" s="54"/>
      <c r="B486" s="54"/>
      <c r="C486" s="62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</row>
    <row r="487" spans="1:28" ht="21" customHeight="1">
      <c r="A487" s="54"/>
      <c r="B487" s="54"/>
      <c r="C487" s="62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</row>
    <row r="488" spans="1:28" ht="21" customHeight="1">
      <c r="A488" s="54"/>
      <c r="B488" s="54"/>
      <c r="C488" s="62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</row>
    <row r="489" spans="1:28" ht="21" customHeight="1">
      <c r="A489" s="54"/>
      <c r="B489" s="54"/>
      <c r="C489" s="62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</row>
    <row r="490" spans="1:28" ht="21" customHeight="1">
      <c r="A490" s="54"/>
      <c r="B490" s="54"/>
      <c r="C490" s="62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</row>
    <row r="491" spans="1:28" ht="21" customHeight="1">
      <c r="A491" s="54"/>
      <c r="B491" s="54"/>
      <c r="C491" s="62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</row>
    <row r="492" spans="1:28" ht="21" customHeight="1">
      <c r="A492" s="54"/>
      <c r="B492" s="54"/>
      <c r="C492" s="62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</row>
    <row r="493" spans="1:28" ht="21" customHeight="1">
      <c r="A493" s="54"/>
      <c r="B493" s="54"/>
      <c r="C493" s="62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</row>
    <row r="494" spans="1:28" ht="21" customHeight="1">
      <c r="A494" s="54"/>
      <c r="B494" s="54"/>
      <c r="C494" s="62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</row>
    <row r="495" spans="1:28" ht="21" customHeight="1">
      <c r="A495" s="54"/>
      <c r="B495" s="54"/>
      <c r="C495" s="62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</row>
    <row r="496" spans="1:28" ht="21" customHeight="1">
      <c r="A496" s="54"/>
      <c r="B496" s="54"/>
      <c r="C496" s="62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</row>
    <row r="497" spans="1:28" ht="21" customHeight="1">
      <c r="A497" s="54"/>
      <c r="B497" s="54"/>
      <c r="C497" s="62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</row>
    <row r="498" spans="1:28" ht="21" customHeight="1">
      <c r="A498" s="54"/>
      <c r="B498" s="54"/>
      <c r="C498" s="62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</row>
    <row r="499" spans="1:28" ht="21" customHeight="1">
      <c r="A499" s="54"/>
      <c r="B499" s="54"/>
      <c r="C499" s="62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</row>
    <row r="500" spans="1:28" ht="21" customHeight="1">
      <c r="A500" s="54"/>
      <c r="B500" s="54"/>
      <c r="C500" s="62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</row>
  </sheetData>
  <mergeCells count="9">
    <mergeCell ref="N2:V2"/>
    <mergeCell ref="W2:Y2"/>
    <mergeCell ref="A2:A3"/>
    <mergeCell ref="A1:AB1"/>
    <mergeCell ref="Z2:AB2"/>
    <mergeCell ref="B2:B3"/>
    <mergeCell ref="C2:C3"/>
    <mergeCell ref="D2:F2"/>
    <mergeCell ref="G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00"/>
  <sheetViews>
    <sheetView workbookViewId="0"/>
  </sheetViews>
  <sheetFormatPr defaultColWidth="16.875" defaultRowHeight="15" customHeight="1"/>
  <cols>
    <col min="1" max="1" width="4.875" customWidth="1"/>
    <col min="2" max="2" width="27" customWidth="1"/>
    <col min="3" max="3" width="18" customWidth="1"/>
    <col min="4" max="28" width="5" customWidth="1"/>
  </cols>
  <sheetData>
    <row r="1" spans="1:28" ht="50.25" customHeight="1">
      <c r="A1" s="54"/>
      <c r="B1" s="217" t="s">
        <v>683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28" ht="21" customHeight="1">
      <c r="A2" s="226" t="s">
        <v>643</v>
      </c>
      <c r="B2" s="206" t="s">
        <v>2</v>
      </c>
      <c r="C2" s="206" t="s">
        <v>583</v>
      </c>
      <c r="D2" s="224" t="s">
        <v>645</v>
      </c>
      <c r="E2" s="215"/>
      <c r="F2" s="216"/>
      <c r="G2" s="225" t="s">
        <v>646</v>
      </c>
      <c r="H2" s="215"/>
      <c r="I2" s="215"/>
      <c r="J2" s="215"/>
      <c r="K2" s="215"/>
      <c r="L2" s="215"/>
      <c r="M2" s="216"/>
      <c r="N2" s="224" t="s">
        <v>647</v>
      </c>
      <c r="O2" s="215"/>
      <c r="P2" s="215"/>
      <c r="Q2" s="215"/>
      <c r="R2" s="215"/>
      <c r="S2" s="215"/>
      <c r="T2" s="215"/>
      <c r="U2" s="215"/>
      <c r="V2" s="216"/>
      <c r="W2" s="225" t="s">
        <v>648</v>
      </c>
      <c r="X2" s="215"/>
      <c r="Y2" s="216"/>
      <c r="Z2" s="224" t="s">
        <v>649</v>
      </c>
      <c r="AA2" s="215"/>
      <c r="AB2" s="216"/>
    </row>
    <row r="3" spans="1:28" ht="21" customHeight="1">
      <c r="A3" s="182"/>
      <c r="B3" s="182"/>
      <c r="C3" s="182"/>
      <c r="D3" s="114" t="s">
        <v>684</v>
      </c>
      <c r="E3" s="114" t="s">
        <v>685</v>
      </c>
      <c r="F3" s="114" t="s">
        <v>652</v>
      </c>
      <c r="G3" s="115" t="s">
        <v>653</v>
      </c>
      <c r="H3" s="115" t="s">
        <v>654</v>
      </c>
      <c r="I3" s="115" t="s">
        <v>655</v>
      </c>
      <c r="J3" s="116" t="s">
        <v>656</v>
      </c>
      <c r="K3" s="115" t="s">
        <v>657</v>
      </c>
      <c r="L3" s="115" t="s">
        <v>658</v>
      </c>
      <c r="M3" s="115" t="s">
        <v>659</v>
      </c>
      <c r="N3" s="114" t="s">
        <v>660</v>
      </c>
      <c r="O3" s="114" t="s">
        <v>661</v>
      </c>
      <c r="P3" s="114" t="s">
        <v>662</v>
      </c>
      <c r="Q3" s="114" t="s">
        <v>663</v>
      </c>
      <c r="R3" s="114" t="s">
        <v>664</v>
      </c>
      <c r="S3" s="114" t="s">
        <v>665</v>
      </c>
      <c r="T3" s="114" t="s">
        <v>666</v>
      </c>
      <c r="U3" s="114" t="s">
        <v>667</v>
      </c>
      <c r="V3" s="114" t="s">
        <v>668</v>
      </c>
      <c r="W3" s="115" t="s">
        <v>669</v>
      </c>
      <c r="X3" s="115" t="s">
        <v>686</v>
      </c>
      <c r="Y3" s="115" t="s">
        <v>671</v>
      </c>
      <c r="Z3" s="114" t="s">
        <v>672</v>
      </c>
      <c r="AA3" s="114" t="s">
        <v>673</v>
      </c>
      <c r="AB3" s="114" t="s">
        <v>674</v>
      </c>
    </row>
    <row r="4" spans="1:28" ht="21" customHeight="1">
      <c r="A4" s="120">
        <v>1</v>
      </c>
      <c r="B4" s="121" t="s">
        <v>345</v>
      </c>
      <c r="C4" s="121" t="s">
        <v>589</v>
      </c>
      <c r="D4" s="121"/>
      <c r="E4" s="121"/>
      <c r="F4" s="121"/>
      <c r="G4" s="122"/>
      <c r="H4" s="122"/>
      <c r="I4" s="122" t="s">
        <v>675</v>
      </c>
      <c r="J4" s="122"/>
      <c r="K4" s="122" t="s">
        <v>675</v>
      </c>
      <c r="L4" s="122"/>
      <c r="M4" s="122"/>
      <c r="N4" s="121"/>
      <c r="O4" s="121"/>
      <c r="P4" s="121"/>
      <c r="Q4" s="121" t="s">
        <v>675</v>
      </c>
      <c r="R4" s="121"/>
      <c r="S4" s="121"/>
      <c r="T4" s="121"/>
      <c r="U4" s="121" t="s">
        <v>675</v>
      </c>
      <c r="V4" s="121"/>
      <c r="W4" s="122"/>
      <c r="X4" s="122" t="s">
        <v>675</v>
      </c>
      <c r="Y4" s="122"/>
      <c r="Z4" s="121">
        <v>0</v>
      </c>
      <c r="AA4" s="121">
        <v>0</v>
      </c>
      <c r="AB4" s="121">
        <v>0</v>
      </c>
    </row>
    <row r="5" spans="1:28" ht="21" customHeight="1">
      <c r="A5" s="123">
        <v>2</v>
      </c>
      <c r="B5" s="17" t="s">
        <v>338</v>
      </c>
      <c r="C5" s="17" t="s">
        <v>590</v>
      </c>
      <c r="D5" s="17"/>
      <c r="E5" s="17"/>
      <c r="F5" s="17"/>
      <c r="G5" s="19"/>
      <c r="H5" s="19"/>
      <c r="I5" s="19" t="s">
        <v>675</v>
      </c>
      <c r="J5" s="19"/>
      <c r="K5" s="19"/>
      <c r="L5" s="19"/>
      <c r="M5" s="19"/>
      <c r="N5" s="17"/>
      <c r="O5" s="17"/>
      <c r="P5" s="17"/>
      <c r="Q5" s="17"/>
      <c r="R5" s="17"/>
      <c r="S5" s="17"/>
      <c r="T5" s="17"/>
      <c r="U5" s="17"/>
      <c r="V5" s="17" t="s">
        <v>675</v>
      </c>
      <c r="W5" s="19"/>
      <c r="X5" s="19"/>
      <c r="Y5" s="19"/>
      <c r="Z5" s="17">
        <v>0</v>
      </c>
      <c r="AA5" s="17">
        <v>1</v>
      </c>
      <c r="AB5" s="17">
        <v>0</v>
      </c>
    </row>
    <row r="6" spans="1:28" ht="21" customHeight="1">
      <c r="A6" s="123">
        <v>3</v>
      </c>
      <c r="B6" s="17" t="s">
        <v>288</v>
      </c>
      <c r="C6" s="17" t="s">
        <v>591</v>
      </c>
      <c r="D6" s="17"/>
      <c r="E6" s="17"/>
      <c r="F6" s="17"/>
      <c r="G6" s="19" t="s">
        <v>675</v>
      </c>
      <c r="H6" s="19"/>
      <c r="I6" s="19"/>
      <c r="J6" s="19"/>
      <c r="K6" s="19"/>
      <c r="L6" s="19"/>
      <c r="M6" s="19"/>
      <c r="N6" s="17" t="s">
        <v>675</v>
      </c>
      <c r="O6" s="17"/>
      <c r="P6" s="17"/>
      <c r="Q6" s="17"/>
      <c r="R6" s="17"/>
      <c r="S6" s="17"/>
      <c r="T6" s="17"/>
      <c r="U6" s="17"/>
      <c r="V6" s="17"/>
      <c r="W6" s="19"/>
      <c r="X6" s="19" t="s">
        <v>675</v>
      </c>
      <c r="Y6" s="19"/>
      <c r="Z6" s="17">
        <v>3</v>
      </c>
      <c r="AA6" s="17">
        <v>0</v>
      </c>
      <c r="AB6" s="17">
        <v>0</v>
      </c>
    </row>
    <row r="7" spans="1:28" ht="21" customHeight="1">
      <c r="A7" s="123">
        <v>4</v>
      </c>
      <c r="B7" s="17" t="s">
        <v>354</v>
      </c>
      <c r="C7" s="17" t="s">
        <v>601</v>
      </c>
      <c r="D7" s="17"/>
      <c r="E7" s="17"/>
      <c r="F7" s="17"/>
      <c r="G7" s="19"/>
      <c r="H7" s="19"/>
      <c r="I7" s="19"/>
      <c r="J7" s="19" t="s">
        <v>675</v>
      </c>
      <c r="K7" s="19"/>
      <c r="L7" s="19"/>
      <c r="M7" s="19"/>
      <c r="N7" s="17" t="s">
        <v>675</v>
      </c>
      <c r="O7" s="17"/>
      <c r="P7" s="17"/>
      <c r="Q7" s="17"/>
      <c r="R7" s="17"/>
      <c r="S7" s="17"/>
      <c r="T7" s="17"/>
      <c r="U7" s="17" t="s">
        <v>675</v>
      </c>
      <c r="V7" s="17"/>
      <c r="W7" s="19"/>
      <c r="X7" s="19"/>
      <c r="Y7" s="19"/>
      <c r="Z7" s="17">
        <v>0</v>
      </c>
      <c r="AA7" s="17">
        <v>0</v>
      </c>
      <c r="AB7" s="17">
        <v>0</v>
      </c>
    </row>
    <row r="8" spans="1:28" ht="21" customHeight="1">
      <c r="A8" s="123">
        <v>5</v>
      </c>
      <c r="B8" s="17" t="s">
        <v>354</v>
      </c>
      <c r="C8" s="17" t="s">
        <v>602</v>
      </c>
      <c r="D8" s="17"/>
      <c r="E8" s="17"/>
      <c r="F8" s="17"/>
      <c r="G8" s="19" t="s">
        <v>675</v>
      </c>
      <c r="H8" s="19"/>
      <c r="I8" s="19"/>
      <c r="J8" s="19"/>
      <c r="K8" s="19"/>
      <c r="L8" s="19"/>
      <c r="M8" s="19"/>
      <c r="N8" s="17" t="s">
        <v>675</v>
      </c>
      <c r="O8" s="17"/>
      <c r="P8" s="17"/>
      <c r="Q8" s="17"/>
      <c r="R8" s="17"/>
      <c r="S8" s="17"/>
      <c r="T8" s="17"/>
      <c r="U8" s="17" t="s">
        <v>675</v>
      </c>
      <c r="V8" s="17"/>
      <c r="W8" s="19"/>
      <c r="X8" s="19"/>
      <c r="Y8" s="19"/>
      <c r="Z8" s="17">
        <v>0</v>
      </c>
      <c r="AA8" s="17">
        <v>0</v>
      </c>
      <c r="AB8" s="17">
        <v>0</v>
      </c>
    </row>
    <row r="9" spans="1:28" ht="21" customHeight="1">
      <c r="A9" s="123">
        <v>6</v>
      </c>
      <c r="B9" s="17" t="s">
        <v>354</v>
      </c>
      <c r="C9" s="17" t="s">
        <v>603</v>
      </c>
      <c r="D9" s="17"/>
      <c r="E9" s="17"/>
      <c r="F9" s="17"/>
      <c r="G9" s="19"/>
      <c r="H9" s="19"/>
      <c r="I9" s="19"/>
      <c r="J9" s="19"/>
      <c r="K9" s="19" t="s">
        <v>675</v>
      </c>
      <c r="L9" s="19"/>
      <c r="M9" s="19"/>
      <c r="N9" s="17" t="s">
        <v>675</v>
      </c>
      <c r="O9" s="17"/>
      <c r="P9" s="17"/>
      <c r="Q9" s="17"/>
      <c r="R9" s="17"/>
      <c r="S9" s="17"/>
      <c r="T9" s="17"/>
      <c r="U9" s="17" t="s">
        <v>675</v>
      </c>
      <c r="V9" s="17"/>
      <c r="W9" s="19"/>
      <c r="X9" s="19"/>
      <c r="Y9" s="19"/>
      <c r="Z9" s="17">
        <v>0</v>
      </c>
      <c r="AA9" s="17">
        <v>0</v>
      </c>
      <c r="AB9" s="17">
        <v>0</v>
      </c>
    </row>
    <row r="10" spans="1:28" ht="21" customHeight="1">
      <c r="A10" s="123">
        <v>7</v>
      </c>
      <c r="B10" s="17" t="s">
        <v>354</v>
      </c>
      <c r="C10" s="17" t="s">
        <v>604</v>
      </c>
      <c r="D10" s="17"/>
      <c r="E10" s="17"/>
      <c r="F10" s="17"/>
      <c r="G10" s="19"/>
      <c r="H10" s="19"/>
      <c r="I10" s="19"/>
      <c r="J10" s="19"/>
      <c r="K10" s="19" t="s">
        <v>675</v>
      </c>
      <c r="L10" s="19"/>
      <c r="M10" s="19"/>
      <c r="N10" s="17" t="s">
        <v>675</v>
      </c>
      <c r="O10" s="17"/>
      <c r="P10" s="17"/>
      <c r="Q10" s="17"/>
      <c r="R10" s="17"/>
      <c r="S10" s="17"/>
      <c r="T10" s="17"/>
      <c r="U10" s="17"/>
      <c r="V10" s="17"/>
      <c r="W10" s="19"/>
      <c r="X10" s="19"/>
      <c r="Y10" s="19"/>
      <c r="Z10" s="17">
        <v>0</v>
      </c>
      <c r="AA10" s="17">
        <v>0</v>
      </c>
      <c r="AB10" s="17">
        <v>0</v>
      </c>
    </row>
    <row r="11" spans="1:28" ht="21" customHeight="1">
      <c r="A11" s="123">
        <v>8</v>
      </c>
      <c r="B11" s="17" t="s">
        <v>354</v>
      </c>
      <c r="C11" s="17" t="s">
        <v>605</v>
      </c>
      <c r="D11" s="17"/>
      <c r="E11" s="17"/>
      <c r="F11" s="17"/>
      <c r="G11" s="19"/>
      <c r="H11" s="19"/>
      <c r="I11" s="19"/>
      <c r="J11" s="19" t="s">
        <v>675</v>
      </c>
      <c r="K11" s="19"/>
      <c r="L11" s="19"/>
      <c r="M11" s="19"/>
      <c r="N11" s="17" t="s">
        <v>675</v>
      </c>
      <c r="O11" s="17"/>
      <c r="P11" s="17"/>
      <c r="Q11" s="17"/>
      <c r="R11" s="17"/>
      <c r="S11" s="17"/>
      <c r="T11" s="17"/>
      <c r="U11" s="17"/>
      <c r="V11" s="17"/>
      <c r="W11" s="19"/>
      <c r="X11" s="19"/>
      <c r="Y11" s="19"/>
      <c r="Z11" s="17">
        <v>0</v>
      </c>
      <c r="AA11" s="17">
        <v>0</v>
      </c>
      <c r="AB11" s="17">
        <v>0</v>
      </c>
    </row>
    <row r="12" spans="1:28" ht="21" customHeight="1">
      <c r="A12" s="123">
        <v>9</v>
      </c>
      <c r="B12" s="17" t="s">
        <v>354</v>
      </c>
      <c r="C12" s="17" t="s">
        <v>593</v>
      </c>
      <c r="D12" s="17"/>
      <c r="E12" s="17"/>
      <c r="F12" s="17"/>
      <c r="G12" s="19"/>
      <c r="H12" s="19"/>
      <c r="I12" s="19"/>
      <c r="J12" s="19"/>
      <c r="K12" s="19" t="s">
        <v>675</v>
      </c>
      <c r="L12" s="19"/>
      <c r="M12" s="19"/>
      <c r="N12" s="17" t="s">
        <v>675</v>
      </c>
      <c r="O12" s="17"/>
      <c r="P12" s="17"/>
      <c r="Q12" s="17"/>
      <c r="R12" s="17"/>
      <c r="S12" s="17"/>
      <c r="T12" s="17"/>
      <c r="U12" s="17"/>
      <c r="V12" s="17" t="s">
        <v>675</v>
      </c>
      <c r="W12" s="19"/>
      <c r="X12" s="19"/>
      <c r="Y12" s="19"/>
      <c r="Z12" s="17">
        <v>0</v>
      </c>
      <c r="AA12" s="17">
        <v>0</v>
      </c>
      <c r="AB12" s="17">
        <v>0</v>
      </c>
    </row>
    <row r="13" spans="1:28" ht="21" customHeight="1">
      <c r="A13" s="123">
        <v>10</v>
      </c>
      <c r="B13" s="17" t="s">
        <v>354</v>
      </c>
      <c r="C13" s="17" t="s">
        <v>594</v>
      </c>
      <c r="D13" s="17"/>
      <c r="E13" s="17"/>
      <c r="F13" s="17"/>
      <c r="G13" s="19"/>
      <c r="H13" s="19"/>
      <c r="I13" s="19"/>
      <c r="J13" s="19"/>
      <c r="K13" s="19" t="s">
        <v>675</v>
      </c>
      <c r="L13" s="19"/>
      <c r="M13" s="19"/>
      <c r="N13" s="17" t="s">
        <v>675</v>
      </c>
      <c r="O13" s="17"/>
      <c r="P13" s="17"/>
      <c r="Q13" s="17"/>
      <c r="R13" s="17"/>
      <c r="S13" s="17"/>
      <c r="T13" s="17"/>
      <c r="U13" s="17"/>
      <c r="V13" s="17" t="s">
        <v>675</v>
      </c>
      <c r="W13" s="19"/>
      <c r="X13" s="19"/>
      <c r="Y13" s="19"/>
      <c r="Z13" s="17">
        <v>0</v>
      </c>
      <c r="AA13" s="17">
        <v>0</v>
      </c>
      <c r="AB13" s="17">
        <v>0</v>
      </c>
    </row>
    <row r="14" spans="1:28" ht="21" customHeight="1">
      <c r="A14" s="123">
        <v>11</v>
      </c>
      <c r="B14" s="17" t="s">
        <v>354</v>
      </c>
      <c r="C14" s="17" t="s">
        <v>595</v>
      </c>
      <c r="D14" s="17"/>
      <c r="E14" s="17"/>
      <c r="F14" s="17"/>
      <c r="G14" s="19"/>
      <c r="H14" s="19"/>
      <c r="I14" s="19"/>
      <c r="J14" s="19"/>
      <c r="K14" s="19" t="s">
        <v>675</v>
      </c>
      <c r="L14" s="19"/>
      <c r="M14" s="19"/>
      <c r="N14" s="17" t="s">
        <v>675</v>
      </c>
      <c r="O14" s="17"/>
      <c r="P14" s="17"/>
      <c r="Q14" s="17"/>
      <c r="R14" s="17"/>
      <c r="S14" s="17"/>
      <c r="T14" s="17"/>
      <c r="U14" s="17" t="s">
        <v>675</v>
      </c>
      <c r="V14" s="17"/>
      <c r="W14" s="19"/>
      <c r="X14" s="19"/>
      <c r="Y14" s="19"/>
      <c r="Z14" s="17">
        <v>0</v>
      </c>
      <c r="AA14" s="17">
        <v>0</v>
      </c>
      <c r="AB14" s="17">
        <v>0</v>
      </c>
    </row>
    <row r="15" spans="1:28" ht="21" customHeight="1">
      <c r="A15" s="123">
        <v>12</v>
      </c>
      <c r="B15" s="17" t="s">
        <v>354</v>
      </c>
      <c r="C15" s="17" t="s">
        <v>596</v>
      </c>
      <c r="D15" s="17"/>
      <c r="E15" s="17"/>
      <c r="F15" s="17"/>
      <c r="G15" s="19"/>
      <c r="H15" s="19"/>
      <c r="I15" s="19"/>
      <c r="J15" s="19"/>
      <c r="K15" s="19"/>
      <c r="L15" s="19" t="s">
        <v>675</v>
      </c>
      <c r="M15" s="19"/>
      <c r="N15" s="17" t="s">
        <v>675</v>
      </c>
      <c r="O15" s="17"/>
      <c r="P15" s="17"/>
      <c r="Q15" s="17"/>
      <c r="R15" s="17"/>
      <c r="S15" s="17"/>
      <c r="T15" s="17"/>
      <c r="U15" s="17"/>
      <c r="V15" s="17"/>
      <c r="W15" s="19"/>
      <c r="X15" s="19"/>
      <c r="Y15" s="19"/>
      <c r="Z15" s="17">
        <v>0</v>
      </c>
      <c r="AA15" s="17">
        <v>0</v>
      </c>
      <c r="AB15" s="17">
        <v>0</v>
      </c>
    </row>
    <row r="16" spans="1:28" ht="21" customHeight="1">
      <c r="A16" s="123">
        <v>13</v>
      </c>
      <c r="B16" s="17" t="s">
        <v>354</v>
      </c>
      <c r="C16" s="17" t="s">
        <v>597</v>
      </c>
      <c r="D16" s="17"/>
      <c r="E16" s="17"/>
      <c r="F16" s="17"/>
      <c r="G16" s="19"/>
      <c r="H16" s="19"/>
      <c r="I16" s="19"/>
      <c r="J16" s="19"/>
      <c r="K16" s="19"/>
      <c r="L16" s="19" t="s">
        <v>675</v>
      </c>
      <c r="M16" s="19"/>
      <c r="N16" s="17" t="s">
        <v>675</v>
      </c>
      <c r="O16" s="17"/>
      <c r="P16" s="17"/>
      <c r="Q16" s="17"/>
      <c r="R16" s="17"/>
      <c r="S16" s="17"/>
      <c r="T16" s="17"/>
      <c r="U16" s="17" t="s">
        <v>675</v>
      </c>
      <c r="V16" s="17"/>
      <c r="W16" s="19"/>
      <c r="X16" s="19"/>
      <c r="Y16" s="19"/>
      <c r="Z16" s="17">
        <v>0</v>
      </c>
      <c r="AA16" s="17">
        <v>0</v>
      </c>
      <c r="AB16" s="17">
        <v>0</v>
      </c>
    </row>
    <row r="17" spans="1:28" ht="21" customHeight="1">
      <c r="A17" s="123">
        <v>14</v>
      </c>
      <c r="B17" s="17" t="s">
        <v>354</v>
      </c>
      <c r="C17" s="17" t="s">
        <v>598</v>
      </c>
      <c r="D17" s="17"/>
      <c r="E17" s="17"/>
      <c r="F17" s="17"/>
      <c r="G17" s="19"/>
      <c r="H17" s="19"/>
      <c r="I17" s="19"/>
      <c r="J17" s="19"/>
      <c r="K17" s="19" t="s">
        <v>675</v>
      </c>
      <c r="L17" s="19"/>
      <c r="M17" s="19"/>
      <c r="N17" s="17" t="s">
        <v>675</v>
      </c>
      <c r="O17" s="17"/>
      <c r="P17" s="17"/>
      <c r="Q17" s="17"/>
      <c r="R17" s="17"/>
      <c r="S17" s="17"/>
      <c r="T17" s="17"/>
      <c r="U17" s="17"/>
      <c r="V17" s="17"/>
      <c r="W17" s="19"/>
      <c r="X17" s="19"/>
      <c r="Y17" s="19"/>
      <c r="Z17" s="17">
        <v>0</v>
      </c>
      <c r="AA17" s="17">
        <v>0</v>
      </c>
      <c r="AB17" s="17">
        <v>0</v>
      </c>
    </row>
    <row r="18" spans="1:28" ht="21" customHeight="1">
      <c r="A18" s="123">
        <v>15</v>
      </c>
      <c r="B18" s="17" t="s">
        <v>354</v>
      </c>
      <c r="C18" s="17" t="s">
        <v>599</v>
      </c>
      <c r="D18" s="17"/>
      <c r="E18" s="17"/>
      <c r="F18" s="17"/>
      <c r="G18" s="19"/>
      <c r="H18" s="19"/>
      <c r="I18" s="19"/>
      <c r="J18" s="19"/>
      <c r="K18" s="19" t="s">
        <v>675</v>
      </c>
      <c r="L18" s="19"/>
      <c r="M18" s="19"/>
      <c r="N18" s="17" t="s">
        <v>675</v>
      </c>
      <c r="O18" s="17"/>
      <c r="P18" s="17"/>
      <c r="Q18" s="17"/>
      <c r="R18" s="17"/>
      <c r="S18" s="17"/>
      <c r="T18" s="17"/>
      <c r="U18" s="17"/>
      <c r="V18" s="17"/>
      <c r="W18" s="19"/>
      <c r="X18" s="19"/>
      <c r="Y18" s="19"/>
      <c r="Z18" s="17">
        <v>0</v>
      </c>
      <c r="AA18" s="17">
        <v>0</v>
      </c>
      <c r="AB18" s="17">
        <v>0</v>
      </c>
    </row>
    <row r="19" spans="1:28" ht="21" customHeight="1">
      <c r="A19" s="123">
        <v>16</v>
      </c>
      <c r="B19" s="17" t="s">
        <v>354</v>
      </c>
      <c r="C19" s="17" t="s">
        <v>600</v>
      </c>
      <c r="D19" s="17"/>
      <c r="E19" s="17"/>
      <c r="F19" s="17"/>
      <c r="G19" s="19"/>
      <c r="H19" s="19"/>
      <c r="I19" s="19"/>
      <c r="J19" s="19" t="s">
        <v>675</v>
      </c>
      <c r="K19" s="19"/>
      <c r="L19" s="19"/>
      <c r="M19" s="19"/>
      <c r="N19" s="17" t="s">
        <v>675</v>
      </c>
      <c r="O19" s="17"/>
      <c r="P19" s="17"/>
      <c r="Q19" s="17"/>
      <c r="R19" s="17"/>
      <c r="S19" s="17"/>
      <c r="T19" s="17"/>
      <c r="U19" s="17"/>
      <c r="V19" s="17"/>
      <c r="W19" s="19"/>
      <c r="X19" s="19"/>
      <c r="Y19" s="19"/>
      <c r="Z19" s="17">
        <v>0</v>
      </c>
      <c r="AA19" s="17">
        <v>0</v>
      </c>
      <c r="AB19" s="17">
        <v>0</v>
      </c>
    </row>
    <row r="20" spans="1:28" ht="21" customHeight="1">
      <c r="A20" s="123">
        <v>17</v>
      </c>
      <c r="B20" s="17" t="s">
        <v>349</v>
      </c>
      <c r="C20" s="17" t="s">
        <v>592</v>
      </c>
      <c r="D20" s="17"/>
      <c r="E20" s="17"/>
      <c r="F20" s="17"/>
      <c r="G20" s="19" t="s">
        <v>675</v>
      </c>
      <c r="H20" s="19"/>
      <c r="I20" s="19"/>
      <c r="J20" s="19" t="s">
        <v>675</v>
      </c>
      <c r="K20" s="19"/>
      <c r="L20" s="19"/>
      <c r="M20" s="19"/>
      <c r="N20" s="17" t="s">
        <v>675</v>
      </c>
      <c r="O20" s="17"/>
      <c r="P20" s="17"/>
      <c r="Q20" s="17"/>
      <c r="R20" s="17"/>
      <c r="S20" s="17"/>
      <c r="T20" s="17"/>
      <c r="U20" s="17" t="s">
        <v>675</v>
      </c>
      <c r="V20" s="17"/>
      <c r="W20" s="19"/>
      <c r="X20" s="19"/>
      <c r="Y20" s="19"/>
      <c r="Z20" s="17">
        <v>1</v>
      </c>
      <c r="AA20" s="17">
        <v>0</v>
      </c>
      <c r="AB20" s="17">
        <v>0</v>
      </c>
    </row>
    <row r="21" spans="1:28" ht="21" customHeight="1">
      <c r="A21" s="123">
        <v>18</v>
      </c>
      <c r="B21" s="17" t="s">
        <v>328</v>
      </c>
      <c r="C21" s="17" t="s">
        <v>606</v>
      </c>
      <c r="D21" s="17"/>
      <c r="E21" s="17"/>
      <c r="F21" s="17"/>
      <c r="G21" s="19"/>
      <c r="H21" s="19"/>
      <c r="I21" s="19"/>
      <c r="J21" s="19"/>
      <c r="K21" s="19"/>
      <c r="L21" s="19"/>
      <c r="M21" s="19" t="s">
        <v>659</v>
      </c>
      <c r="N21" s="17" t="s">
        <v>675</v>
      </c>
      <c r="O21" s="17"/>
      <c r="P21" s="17"/>
      <c r="Q21" s="17"/>
      <c r="R21" s="17"/>
      <c r="S21" s="17"/>
      <c r="T21" s="17"/>
      <c r="U21" s="17"/>
      <c r="V21" s="17" t="s">
        <v>675</v>
      </c>
      <c r="W21" s="19"/>
      <c r="X21" s="19"/>
      <c r="Y21" s="19"/>
      <c r="Z21" s="17">
        <v>0</v>
      </c>
      <c r="AA21" s="17">
        <v>0</v>
      </c>
      <c r="AB21" s="17">
        <v>0</v>
      </c>
    </row>
    <row r="22" spans="1:28" ht="21" customHeight="1">
      <c r="A22" s="123">
        <v>19</v>
      </c>
      <c r="B22" s="17" t="s">
        <v>328</v>
      </c>
      <c r="C22" s="17" t="s">
        <v>607</v>
      </c>
      <c r="D22" s="17"/>
      <c r="E22" s="17"/>
      <c r="F22" s="17"/>
      <c r="G22" s="19"/>
      <c r="H22" s="19"/>
      <c r="I22" s="19"/>
      <c r="J22" s="19"/>
      <c r="K22" s="19"/>
      <c r="L22" s="19"/>
      <c r="M22" s="19" t="s">
        <v>659</v>
      </c>
      <c r="N22" s="17"/>
      <c r="O22" s="17"/>
      <c r="P22" s="17"/>
      <c r="Q22" s="17"/>
      <c r="R22" s="17"/>
      <c r="S22" s="17"/>
      <c r="T22" s="17"/>
      <c r="U22" s="17"/>
      <c r="V22" s="17" t="s">
        <v>675</v>
      </c>
      <c r="W22" s="19"/>
      <c r="X22" s="19"/>
      <c r="Y22" s="19"/>
      <c r="Z22" s="17">
        <v>0</v>
      </c>
      <c r="AA22" s="17">
        <v>0</v>
      </c>
      <c r="AB22" s="17">
        <v>0</v>
      </c>
    </row>
    <row r="23" spans="1:28" ht="21" customHeight="1">
      <c r="A23" s="123">
        <v>20</v>
      </c>
      <c r="B23" s="17" t="s">
        <v>328</v>
      </c>
      <c r="C23" s="17" t="s">
        <v>595</v>
      </c>
      <c r="D23" s="17"/>
      <c r="E23" s="17"/>
      <c r="F23" s="17"/>
      <c r="G23" s="19"/>
      <c r="H23" s="19"/>
      <c r="I23" s="19"/>
      <c r="J23" s="19"/>
      <c r="K23" s="19" t="s">
        <v>675</v>
      </c>
      <c r="L23" s="19"/>
      <c r="M23" s="19"/>
      <c r="N23" s="17" t="s">
        <v>675</v>
      </c>
      <c r="O23" s="17"/>
      <c r="P23" s="17"/>
      <c r="Q23" s="17"/>
      <c r="R23" s="17"/>
      <c r="S23" s="17"/>
      <c r="T23" s="17"/>
      <c r="U23" s="17"/>
      <c r="V23" s="17" t="s">
        <v>675</v>
      </c>
      <c r="W23" s="19"/>
      <c r="X23" s="19"/>
      <c r="Y23" s="19"/>
      <c r="Z23" s="17">
        <v>0</v>
      </c>
      <c r="AA23" s="17">
        <v>0</v>
      </c>
      <c r="AB23" s="17">
        <v>0</v>
      </c>
    </row>
    <row r="24" spans="1:28" ht="21" customHeight="1">
      <c r="A24" s="123">
        <v>21</v>
      </c>
      <c r="B24" s="17" t="s">
        <v>328</v>
      </c>
      <c r="C24" s="17" t="s">
        <v>608</v>
      </c>
      <c r="D24" s="17"/>
      <c r="E24" s="17"/>
      <c r="F24" s="17"/>
      <c r="G24" s="19"/>
      <c r="H24" s="19"/>
      <c r="I24" s="19"/>
      <c r="J24" s="19"/>
      <c r="K24" s="19"/>
      <c r="L24" s="19"/>
      <c r="M24" s="19" t="s">
        <v>659</v>
      </c>
      <c r="N24" s="17" t="s">
        <v>675</v>
      </c>
      <c r="O24" s="17"/>
      <c r="P24" s="17"/>
      <c r="Q24" s="17"/>
      <c r="R24" s="17"/>
      <c r="S24" s="17"/>
      <c r="T24" s="17"/>
      <c r="U24" s="17"/>
      <c r="V24" s="17" t="s">
        <v>675</v>
      </c>
      <c r="W24" s="19"/>
      <c r="X24" s="19"/>
      <c r="Y24" s="19"/>
      <c r="Z24" s="17">
        <v>0</v>
      </c>
      <c r="AA24" s="17">
        <v>0</v>
      </c>
      <c r="AB24" s="17">
        <v>0</v>
      </c>
    </row>
    <row r="25" spans="1:28" ht="21" customHeight="1">
      <c r="A25" s="123">
        <v>22</v>
      </c>
      <c r="B25" s="17" t="s">
        <v>328</v>
      </c>
      <c r="C25" s="17" t="s">
        <v>609</v>
      </c>
      <c r="D25" s="17"/>
      <c r="E25" s="17"/>
      <c r="F25" s="17"/>
      <c r="G25" s="19"/>
      <c r="H25" s="19"/>
      <c r="I25" s="19"/>
      <c r="J25" s="19"/>
      <c r="K25" s="19"/>
      <c r="L25" s="19"/>
      <c r="M25" s="19" t="s">
        <v>659</v>
      </c>
      <c r="N25" s="17"/>
      <c r="O25" s="17"/>
      <c r="P25" s="17"/>
      <c r="Q25" s="17" t="s">
        <v>675</v>
      </c>
      <c r="R25" s="17"/>
      <c r="S25" s="17"/>
      <c r="T25" s="17"/>
      <c r="U25" s="17"/>
      <c r="V25" s="17" t="s">
        <v>675</v>
      </c>
      <c r="W25" s="19"/>
      <c r="X25" s="19" t="s">
        <v>675</v>
      </c>
      <c r="Y25" s="19"/>
      <c r="Z25" s="17">
        <v>0</v>
      </c>
      <c r="AA25" s="17">
        <v>0</v>
      </c>
      <c r="AB25" s="17">
        <v>0</v>
      </c>
    </row>
    <row r="26" spans="1:28" ht="21" customHeight="1">
      <c r="A26" s="123">
        <v>23</v>
      </c>
      <c r="B26" s="17" t="s">
        <v>328</v>
      </c>
      <c r="C26" s="17" t="s">
        <v>610</v>
      </c>
      <c r="D26" s="17"/>
      <c r="E26" s="17"/>
      <c r="F26" s="17"/>
      <c r="G26" s="19" t="s">
        <v>675</v>
      </c>
      <c r="H26" s="19"/>
      <c r="I26" s="19"/>
      <c r="J26" s="19"/>
      <c r="K26" s="19"/>
      <c r="L26" s="19"/>
      <c r="M26" s="19"/>
      <c r="N26" s="17" t="s">
        <v>675</v>
      </c>
      <c r="O26" s="17"/>
      <c r="P26" s="17"/>
      <c r="Q26" s="17" t="s">
        <v>675</v>
      </c>
      <c r="R26" s="17"/>
      <c r="S26" s="17"/>
      <c r="T26" s="17"/>
      <c r="U26" s="17"/>
      <c r="V26" s="17" t="s">
        <v>675</v>
      </c>
      <c r="W26" s="19"/>
      <c r="X26" s="19"/>
      <c r="Y26" s="19"/>
      <c r="Z26" s="17">
        <v>0</v>
      </c>
      <c r="AA26" s="17">
        <v>0</v>
      </c>
      <c r="AB26" s="17">
        <v>0</v>
      </c>
    </row>
    <row r="27" spans="1:28" ht="21" customHeight="1">
      <c r="A27" s="123">
        <v>24</v>
      </c>
      <c r="B27" s="17" t="s">
        <v>328</v>
      </c>
      <c r="C27" s="17" t="s">
        <v>611</v>
      </c>
      <c r="D27" s="17"/>
      <c r="E27" s="17"/>
      <c r="F27" s="17"/>
      <c r="G27" s="19" t="s">
        <v>675</v>
      </c>
      <c r="H27" s="19"/>
      <c r="I27" s="19"/>
      <c r="J27" s="19"/>
      <c r="K27" s="19"/>
      <c r="L27" s="19"/>
      <c r="M27" s="19"/>
      <c r="N27" s="17" t="s">
        <v>675</v>
      </c>
      <c r="O27" s="17"/>
      <c r="P27" s="17"/>
      <c r="Q27" s="17" t="s">
        <v>675</v>
      </c>
      <c r="R27" s="17"/>
      <c r="S27" s="17"/>
      <c r="T27" s="17"/>
      <c r="U27" s="17"/>
      <c r="V27" s="17"/>
      <c r="W27" s="19"/>
      <c r="X27" s="19" t="s">
        <v>675</v>
      </c>
      <c r="Y27" s="19"/>
      <c r="Z27" s="17">
        <v>0</v>
      </c>
      <c r="AA27" s="17">
        <v>0</v>
      </c>
      <c r="AB27" s="17">
        <v>0</v>
      </c>
    </row>
    <row r="28" spans="1:28" ht="21" customHeight="1">
      <c r="A28" s="123">
        <v>25</v>
      </c>
      <c r="B28" s="17" t="s">
        <v>333</v>
      </c>
      <c r="C28" s="17" t="s">
        <v>612</v>
      </c>
      <c r="D28" s="17"/>
      <c r="E28" s="17"/>
      <c r="F28" s="17"/>
      <c r="G28" s="19"/>
      <c r="H28" s="19"/>
      <c r="I28" s="19"/>
      <c r="J28" s="19" t="s">
        <v>675</v>
      </c>
      <c r="K28" s="19"/>
      <c r="L28" s="19"/>
      <c r="M28" s="19"/>
      <c r="N28" s="17"/>
      <c r="O28" s="17"/>
      <c r="P28" s="17"/>
      <c r="Q28" s="17" t="s">
        <v>675</v>
      </c>
      <c r="R28" s="17"/>
      <c r="S28" s="17"/>
      <c r="T28" s="17"/>
      <c r="U28" s="17" t="s">
        <v>675</v>
      </c>
      <c r="V28" s="17"/>
      <c r="W28" s="19"/>
      <c r="X28" s="19"/>
      <c r="Y28" s="19"/>
      <c r="Z28" s="17">
        <v>0</v>
      </c>
      <c r="AA28" s="17">
        <v>0</v>
      </c>
      <c r="AB28" s="17">
        <v>0</v>
      </c>
    </row>
    <row r="29" spans="1:28" ht="21" customHeight="1">
      <c r="A29" s="123">
        <v>26</v>
      </c>
      <c r="B29" s="17" t="s">
        <v>333</v>
      </c>
      <c r="C29" s="17" t="s">
        <v>613</v>
      </c>
      <c r="D29" s="17"/>
      <c r="E29" s="17"/>
      <c r="F29" s="17"/>
      <c r="G29" s="19"/>
      <c r="H29" s="19"/>
      <c r="I29" s="19"/>
      <c r="J29" s="19"/>
      <c r="K29" s="19" t="s">
        <v>675</v>
      </c>
      <c r="L29" s="19"/>
      <c r="M29" s="19"/>
      <c r="N29" s="17"/>
      <c r="O29" s="17"/>
      <c r="P29" s="17"/>
      <c r="Q29" s="17" t="s">
        <v>675</v>
      </c>
      <c r="R29" s="17"/>
      <c r="S29" s="17"/>
      <c r="T29" s="17"/>
      <c r="U29" s="17" t="s">
        <v>675</v>
      </c>
      <c r="V29" s="17"/>
      <c r="W29" s="19"/>
      <c r="X29" s="19"/>
      <c r="Y29" s="19"/>
      <c r="Z29" s="17">
        <v>2</v>
      </c>
      <c r="AA29" s="17">
        <v>0</v>
      </c>
      <c r="AB29" s="17">
        <v>0</v>
      </c>
    </row>
    <row r="30" spans="1:28" ht="21" customHeight="1">
      <c r="A30" s="123">
        <v>27</v>
      </c>
      <c r="B30" s="17" t="s">
        <v>333</v>
      </c>
      <c r="C30" s="17" t="s">
        <v>614</v>
      </c>
      <c r="D30" s="17"/>
      <c r="E30" s="17"/>
      <c r="F30" s="17"/>
      <c r="G30" s="19"/>
      <c r="H30" s="19"/>
      <c r="I30" s="19"/>
      <c r="J30" s="19"/>
      <c r="K30" s="19" t="s">
        <v>675</v>
      </c>
      <c r="L30" s="19"/>
      <c r="M30" s="19"/>
      <c r="N30" s="17"/>
      <c r="O30" s="17"/>
      <c r="P30" s="17"/>
      <c r="Q30" s="17" t="s">
        <v>675</v>
      </c>
      <c r="R30" s="17"/>
      <c r="S30" s="17"/>
      <c r="T30" s="17"/>
      <c r="U30" s="17"/>
      <c r="V30" s="17" t="s">
        <v>675</v>
      </c>
      <c r="W30" s="19"/>
      <c r="X30" s="19"/>
      <c r="Y30" s="19"/>
      <c r="Z30" s="17">
        <v>0</v>
      </c>
      <c r="AA30" s="17">
        <v>0</v>
      </c>
      <c r="AB30" s="17">
        <v>0</v>
      </c>
    </row>
    <row r="31" spans="1:28" ht="21" customHeight="1">
      <c r="A31" s="123">
        <v>28</v>
      </c>
      <c r="B31" s="17" t="s">
        <v>333</v>
      </c>
      <c r="C31" s="17" t="s">
        <v>615</v>
      </c>
      <c r="D31" s="17"/>
      <c r="E31" s="17"/>
      <c r="F31" s="17"/>
      <c r="G31" s="19"/>
      <c r="H31" s="19"/>
      <c r="I31" s="19"/>
      <c r="J31" s="19" t="s">
        <v>675</v>
      </c>
      <c r="K31" s="19"/>
      <c r="L31" s="19"/>
      <c r="M31" s="19"/>
      <c r="N31" s="17"/>
      <c r="O31" s="17"/>
      <c r="P31" s="17"/>
      <c r="Q31" s="17" t="s">
        <v>675</v>
      </c>
      <c r="R31" s="17"/>
      <c r="S31" s="17"/>
      <c r="T31" s="17"/>
      <c r="U31" s="17"/>
      <c r="V31" s="17" t="s">
        <v>675</v>
      </c>
      <c r="W31" s="19"/>
      <c r="X31" s="19"/>
      <c r="Y31" s="19"/>
      <c r="Z31" s="17">
        <v>0</v>
      </c>
      <c r="AA31" s="17">
        <v>0</v>
      </c>
      <c r="AB31" s="17">
        <v>0</v>
      </c>
    </row>
    <row r="32" spans="1:28" ht="21" customHeight="1">
      <c r="A32" s="123">
        <v>29</v>
      </c>
      <c r="B32" s="17" t="s">
        <v>333</v>
      </c>
      <c r="C32" s="17" t="s">
        <v>616</v>
      </c>
      <c r="D32" s="17"/>
      <c r="E32" s="17"/>
      <c r="F32" s="17"/>
      <c r="G32" s="19"/>
      <c r="H32" s="19"/>
      <c r="I32" s="19"/>
      <c r="J32" s="19" t="s">
        <v>675</v>
      </c>
      <c r="K32" s="19"/>
      <c r="L32" s="19"/>
      <c r="M32" s="19"/>
      <c r="N32" s="17"/>
      <c r="O32" s="17"/>
      <c r="P32" s="17"/>
      <c r="Q32" s="17" t="s">
        <v>675</v>
      </c>
      <c r="R32" s="17"/>
      <c r="S32" s="17"/>
      <c r="T32" s="17"/>
      <c r="U32" s="17"/>
      <c r="V32" s="17" t="s">
        <v>675</v>
      </c>
      <c r="W32" s="19"/>
      <c r="X32" s="19"/>
      <c r="Y32" s="19"/>
      <c r="Z32" s="17">
        <v>0</v>
      </c>
      <c r="AA32" s="17">
        <v>0</v>
      </c>
      <c r="AB32" s="17">
        <v>0</v>
      </c>
    </row>
    <row r="33" spans="1:28" ht="21" customHeight="1">
      <c r="A33" s="123">
        <v>30</v>
      </c>
      <c r="B33" s="17" t="s">
        <v>333</v>
      </c>
      <c r="C33" s="17" t="s">
        <v>617</v>
      </c>
      <c r="D33" s="17"/>
      <c r="E33" s="17"/>
      <c r="F33" s="17"/>
      <c r="G33" s="19"/>
      <c r="H33" s="19"/>
      <c r="I33" s="19"/>
      <c r="J33" s="19" t="s">
        <v>675</v>
      </c>
      <c r="K33" s="19"/>
      <c r="L33" s="19"/>
      <c r="M33" s="19"/>
      <c r="N33" s="17"/>
      <c r="O33" s="17"/>
      <c r="P33" s="17"/>
      <c r="Q33" s="17" t="s">
        <v>675</v>
      </c>
      <c r="R33" s="17"/>
      <c r="S33" s="17"/>
      <c r="T33" s="17"/>
      <c r="U33" s="17"/>
      <c r="V33" s="17" t="s">
        <v>675</v>
      </c>
      <c r="W33" s="19"/>
      <c r="X33" s="19"/>
      <c r="Y33" s="19"/>
      <c r="Z33" s="17">
        <v>0</v>
      </c>
      <c r="AA33" s="17">
        <v>0</v>
      </c>
      <c r="AB33" s="17">
        <v>0</v>
      </c>
    </row>
    <row r="34" spans="1:28" ht="21" customHeight="1">
      <c r="A34" s="123">
        <v>31</v>
      </c>
      <c r="B34" s="17" t="s">
        <v>333</v>
      </c>
      <c r="C34" s="17" t="s">
        <v>618</v>
      </c>
      <c r="D34" s="17"/>
      <c r="E34" s="17"/>
      <c r="F34" s="17"/>
      <c r="G34" s="19"/>
      <c r="H34" s="19"/>
      <c r="I34" s="19"/>
      <c r="J34" s="19"/>
      <c r="K34" s="19" t="s">
        <v>675</v>
      </c>
      <c r="L34" s="19"/>
      <c r="M34" s="19"/>
      <c r="N34" s="17"/>
      <c r="O34" s="17"/>
      <c r="P34" s="17"/>
      <c r="Q34" s="17" t="s">
        <v>675</v>
      </c>
      <c r="R34" s="17"/>
      <c r="S34" s="17"/>
      <c r="T34" s="17"/>
      <c r="U34" s="17"/>
      <c r="V34" s="17" t="s">
        <v>675</v>
      </c>
      <c r="W34" s="19"/>
      <c r="X34" s="19"/>
      <c r="Y34" s="19"/>
      <c r="Z34" s="17">
        <v>0</v>
      </c>
      <c r="AA34" s="17">
        <v>0</v>
      </c>
      <c r="AB34" s="17">
        <v>0</v>
      </c>
    </row>
    <row r="35" spans="1:28" ht="21" customHeight="1">
      <c r="A35" s="123">
        <v>32</v>
      </c>
      <c r="B35" s="17" t="s">
        <v>333</v>
      </c>
      <c r="C35" s="17" t="s">
        <v>619</v>
      </c>
      <c r="D35" s="17"/>
      <c r="E35" s="17"/>
      <c r="F35" s="17"/>
      <c r="G35" s="19"/>
      <c r="H35" s="19"/>
      <c r="I35" s="19"/>
      <c r="J35" s="19" t="s">
        <v>675</v>
      </c>
      <c r="K35" s="19"/>
      <c r="L35" s="19"/>
      <c r="M35" s="19"/>
      <c r="N35" s="17"/>
      <c r="O35" s="17"/>
      <c r="P35" s="17"/>
      <c r="Q35" s="17" t="s">
        <v>675</v>
      </c>
      <c r="R35" s="17"/>
      <c r="S35" s="17"/>
      <c r="T35" s="17"/>
      <c r="U35" s="17"/>
      <c r="V35" s="17" t="s">
        <v>675</v>
      </c>
      <c r="W35" s="19"/>
      <c r="X35" s="19"/>
      <c r="Y35" s="19"/>
      <c r="Z35" s="17">
        <v>0</v>
      </c>
      <c r="AA35" s="17">
        <v>0</v>
      </c>
      <c r="AB35" s="17">
        <v>0</v>
      </c>
    </row>
    <row r="36" spans="1:28" ht="21" customHeight="1">
      <c r="A36" s="123">
        <v>33</v>
      </c>
      <c r="B36" s="17" t="s">
        <v>333</v>
      </c>
      <c r="C36" s="17" t="s">
        <v>620</v>
      </c>
      <c r="D36" s="17"/>
      <c r="E36" s="17"/>
      <c r="F36" s="17"/>
      <c r="G36" s="19"/>
      <c r="H36" s="19"/>
      <c r="I36" s="19"/>
      <c r="J36" s="19"/>
      <c r="K36" s="19" t="s">
        <v>675</v>
      </c>
      <c r="L36" s="19"/>
      <c r="M36" s="19"/>
      <c r="N36" s="17"/>
      <c r="O36" s="17"/>
      <c r="P36" s="17"/>
      <c r="Q36" s="17" t="s">
        <v>675</v>
      </c>
      <c r="R36" s="17"/>
      <c r="S36" s="17"/>
      <c r="T36" s="17"/>
      <c r="U36" s="17"/>
      <c r="V36" s="17" t="s">
        <v>675</v>
      </c>
      <c r="W36" s="19"/>
      <c r="X36" s="19"/>
      <c r="Y36" s="19"/>
      <c r="Z36" s="17">
        <v>2</v>
      </c>
      <c r="AA36" s="17">
        <v>0</v>
      </c>
      <c r="AB36" s="17">
        <v>0</v>
      </c>
    </row>
    <row r="37" spans="1:28" ht="21" customHeight="1">
      <c r="A37" s="123">
        <v>34</v>
      </c>
      <c r="B37" s="17" t="s">
        <v>333</v>
      </c>
      <c r="C37" s="17" t="s">
        <v>621</v>
      </c>
      <c r="D37" s="17"/>
      <c r="E37" s="17"/>
      <c r="F37" s="17"/>
      <c r="G37" s="19"/>
      <c r="H37" s="19"/>
      <c r="I37" s="19"/>
      <c r="J37" s="19"/>
      <c r="K37" s="19" t="s">
        <v>675</v>
      </c>
      <c r="L37" s="19"/>
      <c r="M37" s="19"/>
      <c r="N37" s="17"/>
      <c r="O37" s="17"/>
      <c r="P37" s="17"/>
      <c r="Q37" s="17" t="s">
        <v>675</v>
      </c>
      <c r="R37" s="17"/>
      <c r="S37" s="17"/>
      <c r="T37" s="17"/>
      <c r="U37" s="17"/>
      <c r="V37" s="17" t="s">
        <v>675</v>
      </c>
      <c r="W37" s="19"/>
      <c r="X37" s="19"/>
      <c r="Y37" s="19"/>
      <c r="Z37" s="17">
        <v>0</v>
      </c>
      <c r="AA37" s="17">
        <v>0</v>
      </c>
      <c r="AB37" s="17">
        <v>0</v>
      </c>
    </row>
    <row r="38" spans="1:28" ht="21" customHeight="1">
      <c r="A38" s="123">
        <v>35</v>
      </c>
      <c r="B38" s="17" t="s">
        <v>333</v>
      </c>
      <c r="C38" s="17" t="s">
        <v>622</v>
      </c>
      <c r="D38" s="17"/>
      <c r="E38" s="17"/>
      <c r="F38" s="17"/>
      <c r="G38" s="19"/>
      <c r="H38" s="19"/>
      <c r="I38" s="19"/>
      <c r="J38" s="19"/>
      <c r="K38" s="19"/>
      <c r="L38" s="19"/>
      <c r="M38" s="19" t="s">
        <v>659</v>
      </c>
      <c r="N38" s="17"/>
      <c r="O38" s="17"/>
      <c r="P38" s="17"/>
      <c r="Q38" s="17"/>
      <c r="R38" s="17"/>
      <c r="S38" s="17"/>
      <c r="T38" s="17"/>
      <c r="U38" s="17"/>
      <c r="V38" s="17" t="s">
        <v>675</v>
      </c>
      <c r="W38" s="19"/>
      <c r="X38" s="19"/>
      <c r="Y38" s="19"/>
      <c r="Z38" s="17">
        <v>0</v>
      </c>
      <c r="AA38" s="17">
        <v>0</v>
      </c>
      <c r="AB38" s="17">
        <v>0</v>
      </c>
    </row>
    <row r="39" spans="1:28" ht="21" customHeight="1">
      <c r="A39" s="123">
        <v>36</v>
      </c>
      <c r="B39" s="17" t="s">
        <v>333</v>
      </c>
      <c r="C39" s="17" t="s">
        <v>623</v>
      </c>
      <c r="D39" s="17"/>
      <c r="E39" s="17"/>
      <c r="F39" s="17"/>
      <c r="G39" s="19"/>
      <c r="H39" s="19"/>
      <c r="I39" s="19"/>
      <c r="J39" s="19"/>
      <c r="K39" s="19"/>
      <c r="L39" s="19"/>
      <c r="M39" s="19" t="s">
        <v>659</v>
      </c>
      <c r="N39" s="17"/>
      <c r="O39" s="17"/>
      <c r="P39" s="17"/>
      <c r="Q39" s="17"/>
      <c r="R39" s="17"/>
      <c r="S39" s="17"/>
      <c r="T39" s="17"/>
      <c r="U39" s="17"/>
      <c r="V39" s="17" t="s">
        <v>675</v>
      </c>
      <c r="W39" s="19"/>
      <c r="X39" s="19"/>
      <c r="Y39" s="19"/>
      <c r="Z39" s="17">
        <v>0</v>
      </c>
      <c r="AA39" s="17">
        <v>0</v>
      </c>
      <c r="AB39" s="17">
        <v>0</v>
      </c>
    </row>
    <row r="40" spans="1:28" ht="21" customHeight="1">
      <c r="A40" s="123">
        <v>37</v>
      </c>
      <c r="B40" s="17" t="s">
        <v>333</v>
      </c>
      <c r="C40" s="17" t="s">
        <v>624</v>
      </c>
      <c r="D40" s="17"/>
      <c r="E40" s="17"/>
      <c r="F40" s="17"/>
      <c r="G40" s="19"/>
      <c r="H40" s="19"/>
      <c r="I40" s="19"/>
      <c r="J40" s="19" t="s">
        <v>675</v>
      </c>
      <c r="K40" s="19"/>
      <c r="L40" s="19"/>
      <c r="M40" s="19"/>
      <c r="N40" s="17"/>
      <c r="O40" s="17"/>
      <c r="P40" s="17"/>
      <c r="Q40" s="17" t="s">
        <v>675</v>
      </c>
      <c r="R40" s="17"/>
      <c r="S40" s="17"/>
      <c r="T40" s="17"/>
      <c r="U40" s="17"/>
      <c r="V40" s="17" t="s">
        <v>675</v>
      </c>
      <c r="W40" s="19"/>
      <c r="X40" s="19"/>
      <c r="Y40" s="19"/>
      <c r="Z40" s="17">
        <v>0</v>
      </c>
      <c r="AA40" s="17">
        <v>0</v>
      </c>
      <c r="AB40" s="17">
        <v>0</v>
      </c>
    </row>
    <row r="41" spans="1:28" ht="21" customHeight="1">
      <c r="A41" s="123">
        <v>38</v>
      </c>
      <c r="B41" s="17" t="s">
        <v>304</v>
      </c>
      <c r="C41" s="17" t="s">
        <v>625</v>
      </c>
      <c r="D41" s="17"/>
      <c r="E41" s="17"/>
      <c r="F41" s="17"/>
      <c r="G41" s="19"/>
      <c r="H41" s="19"/>
      <c r="I41" s="19"/>
      <c r="J41" s="19"/>
      <c r="K41" s="19" t="s">
        <v>675</v>
      </c>
      <c r="L41" s="19"/>
      <c r="M41" s="19"/>
      <c r="N41" s="17"/>
      <c r="O41" s="17"/>
      <c r="P41" s="17"/>
      <c r="Q41" s="17"/>
      <c r="R41" s="17"/>
      <c r="S41" s="17"/>
      <c r="T41" s="17" t="s">
        <v>675</v>
      </c>
      <c r="U41" s="17"/>
      <c r="V41" s="17" t="s">
        <v>675</v>
      </c>
      <c r="W41" s="19"/>
      <c r="X41" s="19"/>
      <c r="Y41" s="19"/>
      <c r="Z41" s="17">
        <v>0</v>
      </c>
      <c r="AA41" s="17">
        <v>0</v>
      </c>
      <c r="AB41" s="17">
        <v>0</v>
      </c>
    </row>
    <row r="42" spans="1:28" ht="21" customHeight="1">
      <c r="A42" s="123">
        <v>39</v>
      </c>
      <c r="B42" s="17" t="s">
        <v>320</v>
      </c>
      <c r="C42" s="17" t="s">
        <v>626</v>
      </c>
      <c r="D42" s="17"/>
      <c r="E42" s="17"/>
      <c r="F42" s="17"/>
      <c r="G42" s="19"/>
      <c r="H42" s="19"/>
      <c r="I42" s="19"/>
      <c r="J42" s="19" t="s">
        <v>675</v>
      </c>
      <c r="K42" s="19" t="s">
        <v>675</v>
      </c>
      <c r="L42" s="19"/>
      <c r="M42" s="19"/>
      <c r="N42" s="17" t="s">
        <v>675</v>
      </c>
      <c r="O42" s="17"/>
      <c r="P42" s="17"/>
      <c r="Q42" s="17"/>
      <c r="R42" s="17"/>
      <c r="S42" s="17"/>
      <c r="T42" s="17"/>
      <c r="U42" s="17"/>
      <c r="V42" s="17" t="s">
        <v>675</v>
      </c>
      <c r="W42" s="19"/>
      <c r="X42" s="19"/>
      <c r="Y42" s="19"/>
      <c r="Z42" s="17">
        <v>1</v>
      </c>
      <c r="AA42" s="17">
        <v>1</v>
      </c>
      <c r="AB42" s="17">
        <v>0</v>
      </c>
    </row>
    <row r="43" spans="1:28" ht="21" customHeight="1">
      <c r="A43" s="123">
        <v>40</v>
      </c>
      <c r="B43" s="17" t="s">
        <v>320</v>
      </c>
      <c r="C43" s="17" t="s">
        <v>627</v>
      </c>
      <c r="D43" s="17"/>
      <c r="E43" s="17"/>
      <c r="F43" s="17"/>
      <c r="G43" s="19"/>
      <c r="H43" s="19"/>
      <c r="I43" s="19"/>
      <c r="J43" s="19" t="s">
        <v>675</v>
      </c>
      <c r="K43" s="19" t="s">
        <v>675</v>
      </c>
      <c r="L43" s="19"/>
      <c r="M43" s="19"/>
      <c r="N43" s="17" t="s">
        <v>675</v>
      </c>
      <c r="O43" s="17"/>
      <c r="P43" s="17"/>
      <c r="Q43" s="17"/>
      <c r="R43" s="17"/>
      <c r="S43" s="17"/>
      <c r="T43" s="17"/>
      <c r="U43" s="17"/>
      <c r="V43" s="17" t="s">
        <v>675</v>
      </c>
      <c r="W43" s="19"/>
      <c r="X43" s="19"/>
      <c r="Y43" s="19"/>
      <c r="Z43" s="17">
        <v>1</v>
      </c>
      <c r="AA43" s="17">
        <v>1</v>
      </c>
      <c r="AB43" s="17">
        <v>0</v>
      </c>
    </row>
    <row r="44" spans="1:28" ht="21" customHeight="1">
      <c r="A44" s="123">
        <v>41</v>
      </c>
      <c r="B44" s="17" t="s">
        <v>324</v>
      </c>
      <c r="C44" s="17" t="s">
        <v>628</v>
      </c>
      <c r="D44" s="17"/>
      <c r="E44" s="17"/>
      <c r="F44" s="17"/>
      <c r="G44" s="19"/>
      <c r="H44" s="19"/>
      <c r="I44" s="19" t="s">
        <v>675</v>
      </c>
      <c r="J44" s="19" t="s">
        <v>675</v>
      </c>
      <c r="K44" s="19"/>
      <c r="L44" s="19"/>
      <c r="M44" s="19"/>
      <c r="N44" s="17" t="s">
        <v>675</v>
      </c>
      <c r="O44" s="17"/>
      <c r="P44" s="17"/>
      <c r="Q44" s="17"/>
      <c r="R44" s="17"/>
      <c r="S44" s="17"/>
      <c r="T44" s="17"/>
      <c r="U44" s="17" t="s">
        <v>675</v>
      </c>
      <c r="V44" s="17" t="s">
        <v>675</v>
      </c>
      <c r="W44" s="19"/>
      <c r="X44" s="19"/>
      <c r="Y44" s="19"/>
      <c r="Z44" s="17">
        <v>0</v>
      </c>
      <c r="AA44" s="17">
        <v>2</v>
      </c>
      <c r="AB44" s="17">
        <v>0</v>
      </c>
    </row>
    <row r="45" spans="1:28" ht="21" customHeight="1">
      <c r="A45" s="123">
        <v>42</v>
      </c>
      <c r="B45" s="17" t="s">
        <v>324</v>
      </c>
      <c r="C45" s="17" t="s">
        <v>629</v>
      </c>
      <c r="D45" s="17"/>
      <c r="E45" s="17"/>
      <c r="F45" s="17"/>
      <c r="G45" s="19"/>
      <c r="H45" s="19"/>
      <c r="I45" s="19" t="s">
        <v>675</v>
      </c>
      <c r="J45" s="19" t="s">
        <v>675</v>
      </c>
      <c r="K45" s="19"/>
      <c r="L45" s="19"/>
      <c r="M45" s="19"/>
      <c r="N45" s="17" t="s">
        <v>675</v>
      </c>
      <c r="O45" s="17"/>
      <c r="P45" s="17"/>
      <c r="Q45" s="17"/>
      <c r="R45" s="17"/>
      <c r="S45" s="17"/>
      <c r="T45" s="17"/>
      <c r="U45" s="17" t="s">
        <v>675</v>
      </c>
      <c r="V45" s="17" t="s">
        <v>675</v>
      </c>
      <c r="W45" s="19"/>
      <c r="X45" s="19"/>
      <c r="Y45" s="19"/>
      <c r="Z45" s="17">
        <v>0</v>
      </c>
      <c r="AA45" s="17">
        <v>2</v>
      </c>
      <c r="AB45" s="17">
        <v>0</v>
      </c>
    </row>
    <row r="46" spans="1:28" ht="21" customHeight="1">
      <c r="A46" s="123">
        <v>43</v>
      </c>
      <c r="B46" s="17" t="s">
        <v>324</v>
      </c>
      <c r="C46" s="17" t="s">
        <v>630</v>
      </c>
      <c r="D46" s="17"/>
      <c r="E46" s="17"/>
      <c r="F46" s="17"/>
      <c r="G46" s="19" t="s">
        <v>675</v>
      </c>
      <c r="H46" s="19"/>
      <c r="I46" s="19"/>
      <c r="J46" s="19"/>
      <c r="K46" s="19"/>
      <c r="L46" s="19"/>
      <c r="M46" s="19"/>
      <c r="N46" s="17" t="s">
        <v>675</v>
      </c>
      <c r="O46" s="17"/>
      <c r="P46" s="17"/>
      <c r="Q46" s="17"/>
      <c r="R46" s="17"/>
      <c r="S46" s="17"/>
      <c r="T46" s="17"/>
      <c r="U46" s="17" t="s">
        <v>675</v>
      </c>
      <c r="V46" s="17"/>
      <c r="W46" s="19"/>
      <c r="X46" s="19" t="s">
        <v>675</v>
      </c>
      <c r="Y46" s="19"/>
      <c r="Z46" s="17">
        <v>10</v>
      </c>
      <c r="AA46" s="17">
        <v>4</v>
      </c>
      <c r="AB46" s="17">
        <v>0</v>
      </c>
    </row>
    <row r="47" spans="1:28" ht="21" customHeight="1">
      <c r="A47" s="123">
        <v>44</v>
      </c>
      <c r="B47" s="17" t="s">
        <v>458</v>
      </c>
      <c r="C47" s="17" t="s">
        <v>640</v>
      </c>
      <c r="D47" s="17"/>
      <c r="E47" s="17"/>
      <c r="F47" s="17"/>
      <c r="G47" s="19"/>
      <c r="H47" s="19"/>
      <c r="I47" s="19"/>
      <c r="J47" s="19" t="s">
        <v>675</v>
      </c>
      <c r="K47" s="19"/>
      <c r="L47" s="19"/>
      <c r="M47" s="19"/>
      <c r="N47" s="17" t="s">
        <v>675</v>
      </c>
      <c r="O47" s="17"/>
      <c r="P47" s="17"/>
      <c r="Q47" s="17"/>
      <c r="R47" s="17"/>
      <c r="S47" s="17"/>
      <c r="T47" s="17"/>
      <c r="U47" s="17"/>
      <c r="V47" s="17" t="s">
        <v>675</v>
      </c>
      <c r="W47" s="19"/>
      <c r="X47" s="19"/>
      <c r="Y47" s="19"/>
      <c r="Z47" s="17">
        <v>0</v>
      </c>
      <c r="AA47" s="17">
        <v>0</v>
      </c>
      <c r="AB47" s="17">
        <v>0</v>
      </c>
    </row>
    <row r="48" spans="1:28" ht="21" customHeight="1">
      <c r="A48" s="123">
        <v>45</v>
      </c>
      <c r="B48" s="17" t="s">
        <v>463</v>
      </c>
      <c r="C48" s="17" t="s">
        <v>641</v>
      </c>
      <c r="D48" s="17" t="s">
        <v>675</v>
      </c>
      <c r="E48" s="17"/>
      <c r="F48" s="17"/>
      <c r="G48" s="19"/>
      <c r="H48" s="19"/>
      <c r="I48" s="19"/>
      <c r="J48" s="19" t="s">
        <v>675</v>
      </c>
      <c r="K48" s="19"/>
      <c r="L48" s="19"/>
      <c r="M48" s="19"/>
      <c r="N48" s="17"/>
      <c r="O48" s="17"/>
      <c r="P48" s="17"/>
      <c r="Q48" s="17"/>
      <c r="R48" s="17"/>
      <c r="S48" s="17"/>
      <c r="T48" s="17"/>
      <c r="U48" s="17" t="s">
        <v>675</v>
      </c>
      <c r="V48" s="17" t="s">
        <v>675</v>
      </c>
      <c r="W48" s="19"/>
      <c r="X48" s="19"/>
      <c r="Y48" s="19"/>
      <c r="Z48" s="17">
        <v>12</v>
      </c>
      <c r="AA48" s="17">
        <v>3</v>
      </c>
      <c r="AB48" s="17">
        <v>0</v>
      </c>
    </row>
    <row r="49" spans="1:28" ht="21" customHeight="1">
      <c r="A49" s="123">
        <v>46</v>
      </c>
      <c r="B49" s="17" t="s">
        <v>491</v>
      </c>
      <c r="C49" s="17" t="s">
        <v>634</v>
      </c>
      <c r="D49" s="17" t="s">
        <v>675</v>
      </c>
      <c r="E49" s="17"/>
      <c r="F49" s="17"/>
      <c r="G49" s="19"/>
      <c r="H49" s="19"/>
      <c r="I49" s="19"/>
      <c r="J49" s="19" t="s">
        <v>675</v>
      </c>
      <c r="K49" s="19"/>
      <c r="L49" s="19"/>
      <c r="M49" s="19"/>
      <c r="N49" s="17"/>
      <c r="O49" s="17"/>
      <c r="P49" s="17"/>
      <c r="Q49" s="17" t="s">
        <v>675</v>
      </c>
      <c r="R49" s="17"/>
      <c r="S49" s="17"/>
      <c r="T49" s="17"/>
      <c r="U49" s="17"/>
      <c r="V49" s="17"/>
      <c r="W49" s="19"/>
      <c r="X49" s="19"/>
      <c r="Y49" s="19"/>
      <c r="Z49" s="17">
        <v>1</v>
      </c>
      <c r="AA49" s="17">
        <v>1</v>
      </c>
      <c r="AB49" s="17">
        <v>0</v>
      </c>
    </row>
    <row r="50" spans="1:28" ht="21" customHeight="1">
      <c r="A50" s="123">
        <v>47</v>
      </c>
      <c r="B50" s="17" t="s">
        <v>486</v>
      </c>
      <c r="C50" s="17" t="s">
        <v>635</v>
      </c>
      <c r="D50" s="17"/>
      <c r="E50" s="17"/>
      <c r="F50" s="17"/>
      <c r="G50" s="19"/>
      <c r="H50" s="19"/>
      <c r="I50" s="19"/>
      <c r="J50" s="19" t="s">
        <v>675</v>
      </c>
      <c r="K50" s="19"/>
      <c r="L50" s="19"/>
      <c r="M50" s="19"/>
      <c r="N50" s="17"/>
      <c r="O50" s="17"/>
      <c r="P50" s="17"/>
      <c r="Q50" s="17"/>
      <c r="R50" s="17"/>
      <c r="S50" s="17"/>
      <c r="T50" s="17"/>
      <c r="U50" s="17"/>
      <c r="V50" s="17" t="s">
        <v>675</v>
      </c>
      <c r="W50" s="19"/>
      <c r="X50" s="19"/>
      <c r="Y50" s="19"/>
      <c r="Z50" s="17">
        <v>0</v>
      </c>
      <c r="AA50" s="17">
        <v>0</v>
      </c>
      <c r="AB50" s="17">
        <v>0</v>
      </c>
    </row>
    <row r="51" spans="1:28" ht="21" customHeight="1">
      <c r="A51" s="123">
        <v>48</v>
      </c>
      <c r="B51" s="17" t="s">
        <v>486</v>
      </c>
      <c r="C51" s="17" t="s">
        <v>636</v>
      </c>
      <c r="D51" s="17"/>
      <c r="E51" s="17"/>
      <c r="F51" s="17"/>
      <c r="G51" s="19"/>
      <c r="H51" s="19"/>
      <c r="I51" s="19"/>
      <c r="J51" s="19" t="s">
        <v>675</v>
      </c>
      <c r="K51" s="19"/>
      <c r="L51" s="19"/>
      <c r="M51" s="19"/>
      <c r="N51" s="17"/>
      <c r="O51" s="17"/>
      <c r="P51" s="17"/>
      <c r="Q51" s="17"/>
      <c r="R51" s="17"/>
      <c r="S51" s="17"/>
      <c r="T51" s="17"/>
      <c r="U51" s="17"/>
      <c r="V51" s="17" t="s">
        <v>675</v>
      </c>
      <c r="W51" s="19"/>
      <c r="X51" s="19"/>
      <c r="Y51" s="19"/>
      <c r="Z51" s="17">
        <v>0</v>
      </c>
      <c r="AA51" s="17">
        <v>0</v>
      </c>
      <c r="AB51" s="17">
        <v>0</v>
      </c>
    </row>
    <row r="52" spans="1:28" ht="21" customHeight="1">
      <c r="A52" s="123">
        <v>49</v>
      </c>
      <c r="B52" s="17" t="s">
        <v>486</v>
      </c>
      <c r="C52" s="17" t="s">
        <v>637</v>
      </c>
      <c r="D52" s="17"/>
      <c r="E52" s="17"/>
      <c r="F52" s="17"/>
      <c r="G52" s="19"/>
      <c r="H52" s="19"/>
      <c r="I52" s="19"/>
      <c r="J52" s="19" t="s">
        <v>675</v>
      </c>
      <c r="K52" s="19"/>
      <c r="L52" s="19"/>
      <c r="M52" s="19"/>
      <c r="N52" s="17" t="s">
        <v>675</v>
      </c>
      <c r="O52" s="17"/>
      <c r="P52" s="17"/>
      <c r="Q52" s="17"/>
      <c r="R52" s="17"/>
      <c r="S52" s="17"/>
      <c r="T52" s="17"/>
      <c r="U52" s="17"/>
      <c r="V52" s="17" t="s">
        <v>675</v>
      </c>
      <c r="W52" s="19"/>
      <c r="X52" s="19"/>
      <c r="Y52" s="19"/>
      <c r="Z52" s="17">
        <v>0</v>
      </c>
      <c r="AA52" s="17">
        <v>0</v>
      </c>
      <c r="AB52" s="17">
        <v>0</v>
      </c>
    </row>
    <row r="53" spans="1:28" ht="21" customHeight="1">
      <c r="A53" s="123">
        <v>50</v>
      </c>
      <c r="B53" s="17" t="s">
        <v>682</v>
      </c>
      <c r="C53" s="17" t="s">
        <v>639</v>
      </c>
      <c r="D53" s="17" t="s">
        <v>675</v>
      </c>
      <c r="E53" s="17"/>
      <c r="F53" s="17"/>
      <c r="G53" s="19"/>
      <c r="H53" s="19"/>
      <c r="I53" s="19"/>
      <c r="J53" s="19" t="s">
        <v>675</v>
      </c>
      <c r="K53" s="19" t="s">
        <v>675</v>
      </c>
      <c r="L53" s="19"/>
      <c r="M53" s="19"/>
      <c r="N53" s="17"/>
      <c r="O53" s="17"/>
      <c r="P53" s="17"/>
      <c r="Q53" s="17" t="s">
        <v>675</v>
      </c>
      <c r="R53" s="17"/>
      <c r="S53" s="17"/>
      <c r="T53" s="17"/>
      <c r="U53" s="17"/>
      <c r="V53" s="17" t="s">
        <v>675</v>
      </c>
      <c r="W53" s="19"/>
      <c r="X53" s="19"/>
      <c r="Y53" s="19" t="s">
        <v>675</v>
      </c>
      <c r="Z53" s="17">
        <v>1</v>
      </c>
      <c r="AA53" s="17">
        <v>1</v>
      </c>
      <c r="AB53" s="17">
        <v>0</v>
      </c>
    </row>
    <row r="54" spans="1:28" ht="21" customHeight="1">
      <c r="A54" s="123">
        <v>51</v>
      </c>
      <c r="B54" s="17" t="s">
        <v>265</v>
      </c>
      <c r="C54" s="17" t="s">
        <v>586</v>
      </c>
      <c r="D54" s="17"/>
      <c r="E54" s="17"/>
      <c r="F54" s="17"/>
      <c r="G54" s="19"/>
      <c r="H54" s="19"/>
      <c r="I54" s="19"/>
      <c r="J54" s="19" t="s">
        <v>675</v>
      </c>
      <c r="K54" s="19"/>
      <c r="L54" s="19"/>
      <c r="M54" s="19"/>
      <c r="N54" s="17" t="s">
        <v>675</v>
      </c>
      <c r="O54" s="17"/>
      <c r="P54" s="17"/>
      <c r="Q54" s="17"/>
      <c r="R54" s="17"/>
      <c r="S54" s="17"/>
      <c r="T54" s="17"/>
      <c r="U54" s="17"/>
      <c r="V54" s="17"/>
      <c r="W54" s="19"/>
      <c r="X54" s="19"/>
      <c r="Y54" s="19"/>
      <c r="Z54" s="17">
        <v>0</v>
      </c>
      <c r="AA54" s="17">
        <v>0</v>
      </c>
      <c r="AB54" s="17">
        <v>0</v>
      </c>
    </row>
    <row r="55" spans="1:28" ht="21" customHeight="1">
      <c r="A55" s="123">
        <v>52</v>
      </c>
      <c r="B55" s="17" t="s">
        <v>260</v>
      </c>
      <c r="C55" s="17" t="s">
        <v>587</v>
      </c>
      <c r="D55" s="17" t="s">
        <v>675</v>
      </c>
      <c r="E55" s="17"/>
      <c r="F55" s="17"/>
      <c r="G55" s="19"/>
      <c r="H55" s="19"/>
      <c r="I55" s="19"/>
      <c r="J55" s="19"/>
      <c r="K55" s="19" t="s">
        <v>675</v>
      </c>
      <c r="L55" s="19"/>
      <c r="M55" s="19"/>
      <c r="N55" s="17" t="s">
        <v>675</v>
      </c>
      <c r="O55" s="17"/>
      <c r="P55" s="17"/>
      <c r="Q55" s="17"/>
      <c r="R55" s="17"/>
      <c r="S55" s="17"/>
      <c r="T55" s="17"/>
      <c r="U55" s="17" t="s">
        <v>675</v>
      </c>
      <c r="V55" s="17" t="s">
        <v>675</v>
      </c>
      <c r="W55" s="19"/>
      <c r="X55" s="19" t="s">
        <v>675</v>
      </c>
      <c r="Y55" s="19"/>
      <c r="Z55" s="17">
        <v>3</v>
      </c>
      <c r="AA55" s="17">
        <v>1</v>
      </c>
      <c r="AB55" s="17">
        <v>1</v>
      </c>
    </row>
    <row r="56" spans="1:28" ht="21" customHeight="1">
      <c r="A56" s="123">
        <v>53</v>
      </c>
      <c r="B56" s="17" t="s">
        <v>260</v>
      </c>
      <c r="C56" s="17" t="s">
        <v>588</v>
      </c>
      <c r="D56" s="17"/>
      <c r="E56" s="17"/>
      <c r="F56" s="17"/>
      <c r="G56" s="19"/>
      <c r="H56" s="19"/>
      <c r="I56" s="19"/>
      <c r="J56" s="19"/>
      <c r="K56" s="19" t="s">
        <v>675</v>
      </c>
      <c r="L56" s="19"/>
      <c r="M56" s="19"/>
      <c r="N56" s="17" t="s">
        <v>675</v>
      </c>
      <c r="O56" s="17"/>
      <c r="P56" s="17"/>
      <c r="Q56" s="17"/>
      <c r="R56" s="17"/>
      <c r="S56" s="17"/>
      <c r="T56" s="17"/>
      <c r="U56" s="17"/>
      <c r="V56" s="17"/>
      <c r="W56" s="19"/>
      <c r="X56" s="19" t="s">
        <v>675</v>
      </c>
      <c r="Y56" s="19"/>
      <c r="Z56" s="17">
        <v>1</v>
      </c>
      <c r="AA56" s="17">
        <v>0</v>
      </c>
      <c r="AB56" s="17">
        <v>0</v>
      </c>
    </row>
    <row r="57" spans="1:28" ht="21" customHeight="1">
      <c r="A57" s="123">
        <v>54</v>
      </c>
      <c r="B57" s="17" t="s">
        <v>257</v>
      </c>
      <c r="C57" s="17" t="s">
        <v>687</v>
      </c>
      <c r="D57" s="17"/>
      <c r="E57" s="17"/>
      <c r="F57" s="17"/>
      <c r="G57" s="19"/>
      <c r="H57" s="19"/>
      <c r="I57" s="19"/>
      <c r="J57" s="19" t="s">
        <v>675</v>
      </c>
      <c r="K57" s="19"/>
      <c r="L57" s="19"/>
      <c r="M57" s="19"/>
      <c r="N57" s="17" t="s">
        <v>675</v>
      </c>
      <c r="O57" s="17"/>
      <c r="P57" s="17"/>
      <c r="Q57" s="17"/>
      <c r="R57" s="17"/>
      <c r="S57" s="17"/>
      <c r="T57" s="17"/>
      <c r="U57" s="17"/>
      <c r="V57" s="17"/>
      <c r="W57" s="19"/>
      <c r="X57" s="19"/>
      <c r="Y57" s="19"/>
      <c r="Z57" s="17">
        <v>0</v>
      </c>
      <c r="AA57" s="17">
        <v>0</v>
      </c>
      <c r="AB57" s="17">
        <v>0</v>
      </c>
    </row>
    <row r="58" spans="1:28" ht="21" customHeight="1">
      <c r="A58" s="123">
        <v>55</v>
      </c>
      <c r="B58" s="17" t="s">
        <v>192</v>
      </c>
      <c r="C58" s="17" t="s">
        <v>585</v>
      </c>
      <c r="D58" s="17"/>
      <c r="E58" s="17"/>
      <c r="F58" s="17"/>
      <c r="G58" s="19"/>
      <c r="H58" s="19"/>
      <c r="I58" s="19"/>
      <c r="J58" s="19"/>
      <c r="K58" s="19"/>
      <c r="L58" s="19"/>
      <c r="M58" s="19" t="s">
        <v>659</v>
      </c>
      <c r="N58" s="17"/>
      <c r="O58" s="17"/>
      <c r="P58" s="17"/>
      <c r="Q58" s="17"/>
      <c r="R58" s="17"/>
      <c r="S58" s="17" t="s">
        <v>675</v>
      </c>
      <c r="T58" s="17"/>
      <c r="U58" s="17" t="s">
        <v>675</v>
      </c>
      <c r="V58" s="17"/>
      <c r="W58" s="19"/>
      <c r="X58" s="19" t="s">
        <v>675</v>
      </c>
      <c r="Y58" s="19"/>
      <c r="Z58" s="17">
        <v>0</v>
      </c>
      <c r="AA58" s="17">
        <v>0</v>
      </c>
      <c r="AB58" s="17">
        <v>0</v>
      </c>
    </row>
    <row r="59" spans="1:28" ht="21" customHeight="1">
      <c r="A59" s="123">
        <v>56</v>
      </c>
      <c r="B59" s="17" t="s">
        <v>171</v>
      </c>
      <c r="C59" s="17" t="s">
        <v>631</v>
      </c>
      <c r="D59" s="17"/>
      <c r="E59" s="17"/>
      <c r="F59" s="17"/>
      <c r="G59" s="19"/>
      <c r="H59" s="19"/>
      <c r="I59" s="19"/>
      <c r="J59" s="19" t="s">
        <v>675</v>
      </c>
      <c r="K59" s="19"/>
      <c r="L59" s="19"/>
      <c r="M59" s="19"/>
      <c r="N59" s="17"/>
      <c r="O59" s="17"/>
      <c r="P59" s="17"/>
      <c r="Q59" s="17"/>
      <c r="R59" s="17"/>
      <c r="S59" s="17"/>
      <c r="T59" s="17"/>
      <c r="U59" s="17"/>
      <c r="V59" s="17" t="s">
        <v>675</v>
      </c>
      <c r="W59" s="19"/>
      <c r="X59" s="19"/>
      <c r="Y59" s="19"/>
      <c r="Z59" s="17">
        <v>2</v>
      </c>
      <c r="AA59" s="17">
        <v>0</v>
      </c>
      <c r="AB59" s="17">
        <v>0</v>
      </c>
    </row>
    <row r="60" spans="1:28" ht="21" customHeight="1">
      <c r="A60" s="123">
        <v>57</v>
      </c>
      <c r="B60" s="17" t="s">
        <v>158</v>
      </c>
      <c r="C60" s="17" t="s">
        <v>632</v>
      </c>
      <c r="D60" s="17"/>
      <c r="E60" s="17"/>
      <c r="F60" s="17"/>
      <c r="G60" s="19"/>
      <c r="H60" s="19"/>
      <c r="I60" s="19"/>
      <c r="J60" s="19" t="s">
        <v>675</v>
      </c>
      <c r="K60" s="19"/>
      <c r="L60" s="19"/>
      <c r="M60" s="19"/>
      <c r="N60" s="17"/>
      <c r="O60" s="17"/>
      <c r="P60" s="17"/>
      <c r="Q60" s="17"/>
      <c r="R60" s="17"/>
      <c r="S60" s="17"/>
      <c r="T60" s="17"/>
      <c r="U60" s="17"/>
      <c r="V60" s="17" t="s">
        <v>675</v>
      </c>
      <c r="W60" s="19"/>
      <c r="X60" s="19"/>
      <c r="Y60" s="19"/>
      <c r="Z60" s="17">
        <v>0</v>
      </c>
      <c r="AA60" s="17">
        <v>0</v>
      </c>
      <c r="AB60" s="17">
        <v>0</v>
      </c>
    </row>
    <row r="61" spans="1:28" ht="21" customHeight="1">
      <c r="A61" s="124">
        <v>58</v>
      </c>
      <c r="B61" s="43" t="s">
        <v>158</v>
      </c>
      <c r="C61" s="43" t="s">
        <v>633</v>
      </c>
      <c r="D61" s="43"/>
      <c r="E61" s="43"/>
      <c r="F61" s="43"/>
      <c r="G61" s="45"/>
      <c r="H61" s="45"/>
      <c r="I61" s="45"/>
      <c r="J61" s="45"/>
      <c r="K61" s="45"/>
      <c r="L61" s="45" t="s">
        <v>675</v>
      </c>
      <c r="M61" s="45"/>
      <c r="N61" s="43" t="s">
        <v>675</v>
      </c>
      <c r="O61" s="43"/>
      <c r="P61" s="43"/>
      <c r="Q61" s="43"/>
      <c r="R61" s="43"/>
      <c r="S61" s="43"/>
      <c r="T61" s="43"/>
      <c r="U61" s="43"/>
      <c r="V61" s="43"/>
      <c r="W61" s="45"/>
      <c r="X61" s="45"/>
      <c r="Y61" s="45"/>
      <c r="Z61" s="43">
        <v>0</v>
      </c>
      <c r="AA61" s="43">
        <v>0</v>
      </c>
      <c r="AB61" s="43">
        <v>0</v>
      </c>
    </row>
    <row r="62" spans="1:28" ht="21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</row>
    <row r="63" spans="1:28" ht="21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</row>
    <row r="64" spans="1:28" ht="21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</row>
    <row r="65" spans="1:28" ht="21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</row>
    <row r="66" spans="1:28" ht="21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</row>
    <row r="67" spans="1:28" ht="21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</row>
    <row r="68" spans="1:28" ht="21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spans="1:28" ht="21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28" ht="21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</row>
    <row r="71" spans="1:28" ht="21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</row>
    <row r="72" spans="1:28" ht="21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1:28" ht="21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</row>
    <row r="74" spans="1:28" ht="21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</row>
    <row r="75" spans="1:28" ht="21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</row>
    <row r="76" spans="1:28" ht="21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</row>
    <row r="77" spans="1:28" ht="21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</row>
    <row r="78" spans="1:28" ht="21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</row>
    <row r="79" spans="1:28" ht="21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</row>
    <row r="80" spans="1:28" ht="21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spans="1:28" ht="21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</row>
    <row r="82" spans="1:28" ht="21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1:28" ht="21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</row>
    <row r="84" spans="1:28" ht="21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</row>
    <row r="85" spans="1:28" ht="21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</row>
    <row r="86" spans="1:28" ht="21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</row>
    <row r="87" spans="1:28" ht="21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</row>
    <row r="88" spans="1:28" ht="21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</row>
    <row r="89" spans="1:28" ht="21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</row>
    <row r="90" spans="1:28" ht="21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</row>
    <row r="91" spans="1:28" ht="21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</row>
    <row r="92" spans="1:28" ht="21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</row>
    <row r="93" spans="1:28" ht="21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</row>
    <row r="94" spans="1:28" ht="21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</row>
    <row r="95" spans="1:28" ht="21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</row>
    <row r="96" spans="1:28" ht="21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</row>
    <row r="97" spans="1:28" ht="21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</row>
    <row r="98" spans="1:28" ht="21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</row>
    <row r="99" spans="1:28" ht="21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</row>
    <row r="100" spans="1:28" ht="21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</row>
    <row r="101" spans="1:28" ht="21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</row>
    <row r="102" spans="1:28" ht="21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</row>
    <row r="103" spans="1:28" ht="21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</row>
    <row r="104" spans="1:28" ht="21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</row>
    <row r="105" spans="1:28" ht="21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</row>
    <row r="106" spans="1:28" ht="21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</row>
    <row r="107" spans="1:28" ht="21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</row>
    <row r="108" spans="1:28" ht="21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</row>
    <row r="109" spans="1:28" ht="21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</row>
    <row r="110" spans="1:28" ht="21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</row>
    <row r="111" spans="1:28" ht="21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</row>
    <row r="112" spans="1:28" ht="21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spans="1:28" ht="21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</row>
    <row r="114" spans="1:28" ht="21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</row>
    <row r="115" spans="1:28" ht="21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</row>
    <row r="116" spans="1:28" ht="21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</row>
    <row r="117" spans="1:28" ht="21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</row>
    <row r="118" spans="1:28" ht="21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spans="1:28" ht="21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</row>
    <row r="120" spans="1:28" ht="21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</row>
    <row r="121" spans="1:28" ht="21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</row>
    <row r="122" spans="1:28" ht="21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</row>
    <row r="123" spans="1:28" ht="21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</row>
    <row r="124" spans="1:28" ht="21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</row>
    <row r="125" spans="1:28" ht="21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</row>
    <row r="126" spans="1:28" ht="21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</row>
    <row r="127" spans="1:28" ht="21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</row>
    <row r="128" spans="1:28" ht="21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</row>
    <row r="129" spans="1:28" ht="21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</row>
    <row r="130" spans="1:28" ht="21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</row>
    <row r="131" spans="1:28" ht="21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</row>
    <row r="132" spans="1:28" ht="21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</row>
    <row r="133" spans="1:28" ht="21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</row>
    <row r="134" spans="1:28" ht="21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</row>
    <row r="135" spans="1:28" ht="21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</row>
    <row r="136" spans="1:28" ht="21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</row>
    <row r="137" spans="1:28" ht="21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</row>
    <row r="138" spans="1:28" ht="21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</row>
    <row r="139" spans="1:28" ht="21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</row>
    <row r="140" spans="1:28" ht="21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</row>
    <row r="141" spans="1:28" ht="21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</row>
    <row r="142" spans="1:28" ht="21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</row>
    <row r="143" spans="1:28" ht="21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</row>
    <row r="144" spans="1:28" ht="21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</row>
    <row r="145" spans="1:28" ht="21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</row>
    <row r="146" spans="1:28" ht="21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</row>
    <row r="147" spans="1:28" ht="21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</row>
    <row r="148" spans="1:28" ht="21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</row>
    <row r="149" spans="1:28" ht="21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</row>
    <row r="150" spans="1:28" ht="21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</row>
    <row r="151" spans="1:28" ht="21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</row>
    <row r="152" spans="1:28" ht="21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</row>
    <row r="153" spans="1:28" ht="21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</row>
    <row r="154" spans="1:28" ht="21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</row>
    <row r="155" spans="1:28" ht="21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</row>
    <row r="156" spans="1:28" ht="21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</row>
    <row r="157" spans="1:28" ht="21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</row>
    <row r="158" spans="1:28" ht="21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</row>
    <row r="159" spans="1:28" ht="21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</row>
    <row r="160" spans="1:28" ht="21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</row>
    <row r="161" spans="1:28" ht="21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</row>
    <row r="162" spans="1:28" ht="21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</row>
    <row r="163" spans="1:28" ht="21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21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21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21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ht="21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</row>
    <row r="168" spans="1:28" ht="21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</row>
    <row r="169" spans="1:28" ht="21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</row>
    <row r="170" spans="1:28" ht="21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</row>
    <row r="171" spans="1:28" ht="21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</row>
    <row r="172" spans="1:28" ht="21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</row>
    <row r="173" spans="1:28" ht="21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</row>
    <row r="174" spans="1:28" ht="21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</row>
    <row r="175" spans="1:28" ht="21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</row>
    <row r="176" spans="1:28" ht="21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</row>
    <row r="177" spans="1:28" ht="21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</row>
    <row r="178" spans="1:28" ht="21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</row>
    <row r="179" spans="1:28" ht="21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</row>
    <row r="180" spans="1:28" ht="21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</row>
    <row r="181" spans="1:28" ht="21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</row>
    <row r="182" spans="1:28" ht="21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</row>
    <row r="183" spans="1:28" ht="21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</row>
    <row r="184" spans="1:28" ht="21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</row>
    <row r="185" spans="1:28" ht="21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</row>
    <row r="186" spans="1:28" ht="21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</row>
    <row r="187" spans="1:28" ht="21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</row>
    <row r="188" spans="1:28" ht="21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</row>
    <row r="189" spans="1:28" ht="21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</row>
    <row r="190" spans="1:28" ht="21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21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21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21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ht="21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</row>
    <row r="195" spans="1:28" ht="21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</row>
    <row r="196" spans="1:28" ht="21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</row>
    <row r="197" spans="1:28" ht="21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</row>
    <row r="198" spans="1:28" ht="21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</row>
    <row r="199" spans="1:28" ht="21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</row>
    <row r="200" spans="1:28" ht="21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</row>
    <row r="201" spans="1:28" ht="21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</row>
    <row r="202" spans="1:28" ht="21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</row>
    <row r="203" spans="1:28" ht="21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</row>
    <row r="204" spans="1:28" ht="21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</row>
    <row r="205" spans="1:28" ht="21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</row>
    <row r="206" spans="1:28" ht="21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</row>
    <row r="207" spans="1:28" ht="21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21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21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21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21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21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21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21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21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21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21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21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21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21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21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21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21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21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21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21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21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21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21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21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21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21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21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21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21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21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21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21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21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21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21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21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21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21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21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21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21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21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21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21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21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21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21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21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21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21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21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21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21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21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21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21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21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21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21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21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  <row r="267" spans="1:28" ht="21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</row>
    <row r="268" spans="1:28" ht="21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</row>
    <row r="269" spans="1:28" ht="21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</row>
    <row r="270" spans="1:28" ht="21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</row>
    <row r="271" spans="1:28" ht="21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</row>
    <row r="272" spans="1:28" ht="21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</row>
    <row r="273" spans="1:28" ht="21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</row>
    <row r="274" spans="1:28" ht="21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</row>
    <row r="275" spans="1:28" ht="21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</row>
    <row r="276" spans="1:28" ht="21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</row>
    <row r="277" spans="1:28" ht="21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</row>
    <row r="278" spans="1:28" ht="21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</row>
    <row r="279" spans="1:28" ht="21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</row>
    <row r="280" spans="1:28" ht="21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</row>
    <row r="281" spans="1:28" ht="21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</row>
    <row r="282" spans="1:28" ht="21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</row>
    <row r="283" spans="1:28" ht="21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</row>
    <row r="284" spans="1:28" ht="21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</row>
    <row r="285" spans="1:28" ht="21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</row>
    <row r="286" spans="1:28" ht="21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</row>
    <row r="287" spans="1:28" ht="21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</row>
    <row r="288" spans="1:28" ht="21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</row>
    <row r="289" spans="1:28" ht="21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</row>
    <row r="290" spans="1:28" ht="21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</row>
    <row r="291" spans="1:28" ht="21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</row>
    <row r="292" spans="1:28" ht="21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</row>
    <row r="293" spans="1:28" ht="21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</row>
    <row r="294" spans="1:28" ht="21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</row>
    <row r="295" spans="1:28" ht="21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</row>
    <row r="296" spans="1:28" ht="21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</row>
    <row r="297" spans="1:28" ht="21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</row>
    <row r="298" spans="1:28" ht="21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</row>
    <row r="299" spans="1:28" ht="21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</row>
    <row r="300" spans="1:28" ht="21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</row>
    <row r="301" spans="1:28" ht="21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</row>
    <row r="302" spans="1:28" ht="21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</row>
    <row r="303" spans="1:28" ht="21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</row>
    <row r="304" spans="1:28" ht="21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</row>
    <row r="305" spans="1:28" ht="21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</row>
    <row r="306" spans="1:28" ht="21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</row>
    <row r="307" spans="1:28" ht="21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</row>
    <row r="308" spans="1:28" ht="21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</row>
    <row r="309" spans="1:28" ht="21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</row>
    <row r="310" spans="1:28" ht="21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</row>
    <row r="311" spans="1:28" ht="21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</row>
    <row r="312" spans="1:28" ht="21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</row>
    <row r="313" spans="1:28" ht="21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</row>
    <row r="314" spans="1:28" ht="21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</row>
    <row r="315" spans="1:28" ht="21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</row>
    <row r="316" spans="1:28" ht="21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</row>
    <row r="317" spans="1:28" ht="21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</row>
    <row r="318" spans="1:28" ht="21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</row>
    <row r="319" spans="1:28" ht="21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</row>
    <row r="320" spans="1:28" ht="21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</row>
    <row r="321" spans="1:28" ht="21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</row>
    <row r="322" spans="1:28" ht="21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</row>
    <row r="323" spans="1:28" ht="21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</row>
    <row r="324" spans="1:28" ht="21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</row>
    <row r="325" spans="1:28" ht="21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</row>
    <row r="326" spans="1:28" ht="21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</row>
    <row r="327" spans="1:28" ht="21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</row>
    <row r="328" spans="1:28" ht="21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</row>
    <row r="329" spans="1:28" ht="21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</row>
    <row r="330" spans="1:28" ht="21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</row>
    <row r="331" spans="1:28" ht="21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</row>
    <row r="332" spans="1:28" ht="21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</row>
    <row r="333" spans="1:28" ht="21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</row>
    <row r="334" spans="1:28" ht="21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</row>
    <row r="335" spans="1:28" ht="21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</row>
    <row r="336" spans="1:28" ht="21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</row>
    <row r="337" spans="1:28" ht="21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</row>
    <row r="338" spans="1:28" ht="21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</row>
    <row r="339" spans="1:28" ht="21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</row>
    <row r="340" spans="1:28" ht="21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</row>
    <row r="341" spans="1:28" ht="21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</row>
    <row r="342" spans="1:28" ht="21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</row>
    <row r="343" spans="1:28" ht="21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</row>
    <row r="344" spans="1:28" ht="21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</row>
    <row r="345" spans="1:28" ht="21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</row>
    <row r="346" spans="1:28" ht="21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</row>
    <row r="347" spans="1:28" ht="21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</row>
    <row r="348" spans="1:28" ht="21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</row>
    <row r="349" spans="1:28" ht="21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</row>
    <row r="350" spans="1:28" ht="21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</row>
    <row r="351" spans="1:28" ht="21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</row>
    <row r="352" spans="1:28" ht="21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</row>
    <row r="353" spans="1:28" ht="21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</row>
    <row r="354" spans="1:28" ht="21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</row>
    <row r="355" spans="1:28" ht="21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</row>
    <row r="356" spans="1:28" ht="21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</row>
    <row r="357" spans="1:28" ht="21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</row>
    <row r="358" spans="1:28" ht="21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</row>
    <row r="359" spans="1:28" ht="21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</row>
    <row r="360" spans="1:28" ht="21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</row>
    <row r="361" spans="1:28" ht="21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</row>
    <row r="362" spans="1:28" ht="21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</row>
    <row r="363" spans="1:28" ht="21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</row>
    <row r="364" spans="1:28" ht="21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</row>
    <row r="365" spans="1:28" ht="21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</row>
    <row r="366" spans="1:28" ht="21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</row>
    <row r="367" spans="1:28" ht="21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</row>
    <row r="368" spans="1:28" ht="21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</row>
    <row r="369" spans="1:28" ht="21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</row>
    <row r="370" spans="1:28" ht="21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</row>
    <row r="371" spans="1:28" ht="21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</row>
    <row r="372" spans="1:28" ht="21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</row>
    <row r="373" spans="1:28" ht="21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</row>
    <row r="374" spans="1:28" ht="21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</row>
    <row r="375" spans="1:28" ht="21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</row>
    <row r="376" spans="1:28" ht="21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</row>
    <row r="377" spans="1:28" ht="21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</row>
    <row r="378" spans="1:28" ht="21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</row>
    <row r="379" spans="1:28" ht="21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</row>
    <row r="380" spans="1:28" ht="21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</row>
    <row r="381" spans="1:28" ht="21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</row>
    <row r="382" spans="1:28" ht="21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</row>
    <row r="383" spans="1:28" ht="21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</row>
    <row r="384" spans="1:28" ht="21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</row>
    <row r="385" spans="1:28" ht="21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</row>
    <row r="386" spans="1:28" ht="21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</row>
    <row r="387" spans="1:28" ht="21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</row>
    <row r="388" spans="1:28" ht="21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</row>
    <row r="389" spans="1:28" ht="21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</row>
    <row r="390" spans="1:28" ht="21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</row>
    <row r="391" spans="1:28" ht="21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</row>
    <row r="392" spans="1:28" ht="21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</row>
    <row r="393" spans="1:28" ht="21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</row>
    <row r="394" spans="1:28" ht="21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</row>
    <row r="395" spans="1:28" ht="21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</row>
    <row r="396" spans="1:28" ht="21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</row>
    <row r="397" spans="1:28" ht="21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</row>
    <row r="398" spans="1:28" ht="21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</row>
    <row r="399" spans="1:28" ht="21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</row>
    <row r="400" spans="1:28" ht="21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</row>
    <row r="401" spans="1:28" ht="21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</row>
    <row r="402" spans="1:28" ht="21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</row>
    <row r="403" spans="1:28" ht="21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</row>
    <row r="404" spans="1:28" ht="21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</row>
    <row r="405" spans="1:28" ht="21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</row>
    <row r="406" spans="1:28" ht="21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</row>
    <row r="407" spans="1:28" ht="21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</row>
    <row r="408" spans="1:28" ht="21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</row>
    <row r="409" spans="1:28" ht="21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</row>
    <row r="410" spans="1:28" ht="21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</row>
    <row r="411" spans="1:28" ht="21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</row>
    <row r="412" spans="1:28" ht="21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</row>
    <row r="413" spans="1:28" ht="21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</row>
    <row r="414" spans="1:28" ht="21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</row>
    <row r="415" spans="1:28" ht="21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</row>
    <row r="416" spans="1:28" ht="21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</row>
    <row r="417" spans="1:28" ht="21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</row>
    <row r="418" spans="1:28" ht="21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</row>
    <row r="419" spans="1:28" ht="21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</row>
    <row r="420" spans="1:28" ht="21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</row>
    <row r="421" spans="1:28" ht="21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</row>
    <row r="422" spans="1:28" ht="21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</row>
    <row r="423" spans="1:28" ht="21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</row>
    <row r="424" spans="1:28" ht="21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</row>
    <row r="425" spans="1:28" ht="21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</row>
    <row r="426" spans="1:28" ht="21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</row>
    <row r="427" spans="1:28" ht="21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</row>
    <row r="428" spans="1:28" ht="21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</row>
    <row r="429" spans="1:28" ht="21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</row>
    <row r="430" spans="1:28" ht="21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</row>
    <row r="431" spans="1:28" ht="21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</row>
    <row r="432" spans="1:28" ht="21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</row>
    <row r="433" spans="1:28" ht="21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</row>
    <row r="434" spans="1:28" ht="21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</row>
    <row r="435" spans="1:28" ht="21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</row>
    <row r="436" spans="1:28" ht="21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</row>
    <row r="437" spans="1:28" ht="21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</row>
    <row r="438" spans="1:28" ht="21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</row>
    <row r="439" spans="1:28" ht="21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</row>
    <row r="440" spans="1:28" ht="21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</row>
    <row r="441" spans="1:28" ht="21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</row>
    <row r="442" spans="1:28" ht="21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</row>
    <row r="443" spans="1:28" ht="21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</row>
    <row r="444" spans="1:28" ht="21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</row>
    <row r="445" spans="1:28" ht="21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</row>
    <row r="446" spans="1:28" ht="21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</row>
    <row r="447" spans="1:28" ht="21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</row>
    <row r="448" spans="1:28" ht="21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</row>
    <row r="449" spans="1:28" ht="21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</row>
    <row r="450" spans="1:28" ht="21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</row>
    <row r="451" spans="1:28" ht="21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</row>
    <row r="452" spans="1:28" ht="21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</row>
    <row r="453" spans="1:28" ht="21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</row>
    <row r="454" spans="1:28" ht="21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</row>
    <row r="455" spans="1:28" ht="21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</row>
    <row r="456" spans="1:28" ht="21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</row>
    <row r="457" spans="1:28" ht="21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</row>
    <row r="458" spans="1:28" ht="21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</row>
    <row r="459" spans="1:28" ht="21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</row>
    <row r="460" spans="1:28" ht="21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</row>
    <row r="461" spans="1:28" ht="21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</row>
    <row r="462" spans="1:28" ht="21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</row>
    <row r="463" spans="1:28" ht="21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</row>
    <row r="464" spans="1:28" ht="21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</row>
    <row r="465" spans="1:28" ht="21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</row>
    <row r="466" spans="1:28" ht="21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</row>
    <row r="467" spans="1:28" ht="21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</row>
    <row r="468" spans="1:28" ht="21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</row>
    <row r="469" spans="1:28" ht="21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</row>
    <row r="470" spans="1:28" ht="21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</row>
    <row r="471" spans="1:28" ht="21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</row>
    <row r="472" spans="1:28" ht="21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</row>
    <row r="473" spans="1:28" ht="21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</row>
    <row r="474" spans="1:28" ht="21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</row>
    <row r="475" spans="1:28" ht="21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</row>
    <row r="476" spans="1:28" ht="21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</row>
    <row r="477" spans="1:28" ht="21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</row>
    <row r="478" spans="1:28" ht="21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</row>
    <row r="479" spans="1:28" ht="21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</row>
    <row r="480" spans="1:28" ht="21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</row>
    <row r="481" spans="1:28" ht="21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</row>
    <row r="482" spans="1:28" ht="21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</row>
    <row r="483" spans="1:28" ht="21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</row>
    <row r="484" spans="1:28" ht="21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</row>
    <row r="485" spans="1:28" ht="21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</row>
    <row r="486" spans="1:28" ht="21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</row>
    <row r="487" spans="1:28" ht="21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</row>
    <row r="488" spans="1:28" ht="21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</row>
    <row r="489" spans="1:28" ht="21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</row>
    <row r="490" spans="1:28" ht="21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</row>
    <row r="491" spans="1:28" ht="21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</row>
    <row r="492" spans="1:28" ht="21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</row>
    <row r="493" spans="1:28" ht="21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</row>
    <row r="494" spans="1:28" ht="21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</row>
    <row r="495" spans="1:28" ht="21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</row>
    <row r="496" spans="1:28" ht="21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</row>
    <row r="497" spans="1:28" ht="21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</row>
    <row r="498" spans="1:28" ht="21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</row>
    <row r="499" spans="1:28" ht="21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</row>
    <row r="500" spans="1:28" ht="21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</row>
  </sheetData>
  <mergeCells count="9">
    <mergeCell ref="N2:V2"/>
    <mergeCell ref="W2:Y2"/>
    <mergeCell ref="B1:AB1"/>
    <mergeCell ref="A2:A3"/>
    <mergeCell ref="Z2:AB2"/>
    <mergeCell ref="B2:B3"/>
    <mergeCell ref="C2:C3"/>
    <mergeCell ref="D2:F2"/>
    <mergeCell ref="G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0"/>
  <sheetViews>
    <sheetView workbookViewId="0"/>
  </sheetViews>
  <sheetFormatPr defaultColWidth="16.875" defaultRowHeight="15" customHeight="1"/>
  <cols>
    <col min="1" max="1" width="5.125" customWidth="1"/>
    <col min="2" max="2" width="20.875" hidden="1" customWidth="1"/>
    <col min="3" max="3" width="27" customWidth="1"/>
    <col min="4" max="4" width="10.125" customWidth="1"/>
    <col min="5" max="13" width="7.625" customWidth="1"/>
    <col min="14" max="16" width="10.125" customWidth="1"/>
  </cols>
  <sheetData>
    <row r="1" spans="1:16" ht="48" customHeight="1">
      <c r="B1" s="202" t="s">
        <v>688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6" ht="23.25" customHeight="1">
      <c r="A2" s="232"/>
      <c r="B2" s="232" t="s">
        <v>534</v>
      </c>
      <c r="C2" s="232" t="s">
        <v>535</v>
      </c>
      <c r="D2" s="232" t="s">
        <v>23</v>
      </c>
      <c r="E2" s="234" t="s">
        <v>689</v>
      </c>
      <c r="F2" s="216"/>
      <c r="G2" s="233" t="s">
        <v>690</v>
      </c>
      <c r="H2" s="216"/>
      <c r="I2" s="233" t="s">
        <v>691</v>
      </c>
      <c r="J2" s="216"/>
      <c r="K2" s="233" t="s">
        <v>692</v>
      </c>
      <c r="L2" s="216"/>
      <c r="M2" s="232" t="s">
        <v>7</v>
      </c>
    </row>
    <row r="3" spans="1:16" ht="20.25" customHeight="1">
      <c r="A3" s="182"/>
      <c r="B3" s="182"/>
      <c r="C3" s="182"/>
      <c r="D3" s="182"/>
      <c r="E3" s="125" t="s">
        <v>14</v>
      </c>
      <c r="F3" s="126" t="s">
        <v>693</v>
      </c>
      <c r="G3" s="126" t="s">
        <v>14</v>
      </c>
      <c r="H3" s="127" t="s">
        <v>693</v>
      </c>
      <c r="I3" s="125" t="s">
        <v>14</v>
      </c>
      <c r="J3" s="126" t="s">
        <v>693</v>
      </c>
      <c r="K3" s="126" t="s">
        <v>14</v>
      </c>
      <c r="L3" s="126" t="s">
        <v>693</v>
      </c>
      <c r="M3" s="182"/>
    </row>
    <row r="4" spans="1:16" ht="15.75" customHeight="1">
      <c r="A4" s="69">
        <v>1</v>
      </c>
      <c r="B4" s="69" t="s">
        <v>694</v>
      </c>
      <c r="C4" s="128" t="s">
        <v>26</v>
      </c>
      <c r="D4" s="69" t="s">
        <v>26</v>
      </c>
      <c r="E4" s="69">
        <v>58</v>
      </c>
      <c r="F4" s="129">
        <v>6.5610859728506794</v>
      </c>
      <c r="G4" s="69">
        <v>202</v>
      </c>
      <c r="H4" s="130">
        <v>22.850678733031675</v>
      </c>
      <c r="I4" s="69">
        <v>111</v>
      </c>
      <c r="J4" s="129">
        <v>12.55656108597285</v>
      </c>
      <c r="K4" s="131">
        <v>513</v>
      </c>
      <c r="L4" s="129">
        <v>58.0316742081448</v>
      </c>
      <c r="M4" s="131">
        <v>884</v>
      </c>
      <c r="N4" s="54"/>
      <c r="O4" s="54"/>
      <c r="P4" s="54"/>
    </row>
    <row r="5" spans="1:16" ht="15.75" customHeight="1">
      <c r="A5" s="39">
        <v>2</v>
      </c>
      <c r="B5" s="39" t="s">
        <v>695</v>
      </c>
      <c r="C5" s="132" t="s">
        <v>31</v>
      </c>
      <c r="D5" s="39" t="s">
        <v>26</v>
      </c>
      <c r="E5" s="39">
        <v>47</v>
      </c>
      <c r="F5" s="133">
        <v>10.538116591928251</v>
      </c>
      <c r="G5" s="39">
        <v>206</v>
      </c>
      <c r="H5" s="134">
        <v>46.188340807174889</v>
      </c>
      <c r="I5" s="39">
        <v>18</v>
      </c>
      <c r="J5" s="133">
        <v>4.0358744394618835</v>
      </c>
      <c r="K5" s="135">
        <v>175</v>
      </c>
      <c r="L5" s="133">
        <v>39.237668161434982</v>
      </c>
      <c r="M5" s="135">
        <v>446</v>
      </c>
      <c r="N5" s="54"/>
      <c r="O5" s="54"/>
      <c r="P5" s="54"/>
    </row>
    <row r="6" spans="1:16" ht="15.75" customHeight="1">
      <c r="A6" s="39">
        <v>3</v>
      </c>
      <c r="B6" s="39" t="s">
        <v>696</v>
      </c>
      <c r="C6" s="132" t="s">
        <v>36</v>
      </c>
      <c r="D6" s="39" t="s">
        <v>26</v>
      </c>
      <c r="E6" s="39">
        <v>41</v>
      </c>
      <c r="F6" s="133">
        <v>14.909090909090908</v>
      </c>
      <c r="G6" s="39">
        <v>68</v>
      </c>
      <c r="H6" s="134">
        <v>24.727272727272727</v>
      </c>
      <c r="I6" s="39">
        <v>18</v>
      </c>
      <c r="J6" s="133">
        <v>6.5454545454545459</v>
      </c>
      <c r="K6" s="135">
        <v>148</v>
      </c>
      <c r="L6" s="133">
        <v>53.81818181818182</v>
      </c>
      <c r="M6" s="135">
        <v>275</v>
      </c>
      <c r="N6" s="54"/>
      <c r="O6" s="54"/>
      <c r="P6" s="54"/>
    </row>
    <row r="7" spans="1:16" ht="15.75" customHeight="1">
      <c r="A7" s="39">
        <v>4</v>
      </c>
      <c r="B7" s="39" t="s">
        <v>697</v>
      </c>
      <c r="C7" s="132" t="s">
        <v>40</v>
      </c>
      <c r="D7" s="39" t="s">
        <v>26</v>
      </c>
      <c r="E7" s="39">
        <v>461</v>
      </c>
      <c r="F7" s="133">
        <v>73.878205128205138</v>
      </c>
      <c r="G7" s="39">
        <v>95</v>
      </c>
      <c r="H7" s="134">
        <v>15.224358974358973</v>
      </c>
      <c r="I7" s="39">
        <v>6</v>
      </c>
      <c r="J7" s="133">
        <v>0.96153846153846156</v>
      </c>
      <c r="K7" s="135">
        <v>62</v>
      </c>
      <c r="L7" s="133">
        <v>9.9358974358974361</v>
      </c>
      <c r="M7" s="135">
        <v>624</v>
      </c>
      <c r="N7" s="54"/>
      <c r="O7" s="54"/>
      <c r="P7" s="54"/>
    </row>
    <row r="8" spans="1:16" ht="15.75" customHeight="1">
      <c r="A8" s="39">
        <v>5</v>
      </c>
      <c r="B8" s="39" t="s">
        <v>698</v>
      </c>
      <c r="C8" s="132" t="s">
        <v>44</v>
      </c>
      <c r="D8" s="39" t="s">
        <v>26</v>
      </c>
      <c r="E8" s="39">
        <v>68</v>
      </c>
      <c r="F8" s="133">
        <v>18.27956989247312</v>
      </c>
      <c r="G8" s="39">
        <v>57</v>
      </c>
      <c r="H8" s="134">
        <v>15.32258064516129</v>
      </c>
      <c r="I8" s="39">
        <v>15</v>
      </c>
      <c r="J8" s="133">
        <v>4.032258064516129</v>
      </c>
      <c r="K8" s="135">
        <v>232</v>
      </c>
      <c r="L8" s="133">
        <v>62.365591397849464</v>
      </c>
      <c r="M8" s="135">
        <v>372</v>
      </c>
      <c r="N8" s="54"/>
      <c r="O8" s="54"/>
      <c r="P8" s="54"/>
    </row>
    <row r="9" spans="1:16" ht="15.75" customHeight="1">
      <c r="A9" s="39">
        <v>6</v>
      </c>
      <c r="B9" s="39" t="s">
        <v>699</v>
      </c>
      <c r="C9" s="132" t="s">
        <v>48</v>
      </c>
      <c r="D9" s="39" t="s">
        <v>26</v>
      </c>
      <c r="E9" s="39">
        <v>17</v>
      </c>
      <c r="F9" s="133">
        <v>10.828025477707007</v>
      </c>
      <c r="G9" s="39">
        <v>17</v>
      </c>
      <c r="H9" s="134">
        <v>10.828025477707007</v>
      </c>
      <c r="I9" s="39">
        <v>6</v>
      </c>
      <c r="J9" s="133">
        <v>3.8216560509554141</v>
      </c>
      <c r="K9" s="135">
        <v>117</v>
      </c>
      <c r="L9" s="133">
        <v>74.522292993630572</v>
      </c>
      <c r="M9" s="135">
        <v>157</v>
      </c>
      <c r="N9" s="54"/>
      <c r="O9" s="54"/>
      <c r="P9" s="54"/>
    </row>
    <row r="10" spans="1:16" ht="15.75" customHeight="1">
      <c r="A10" s="39">
        <v>7</v>
      </c>
      <c r="B10" s="39" t="s">
        <v>700</v>
      </c>
      <c r="C10" s="132" t="s">
        <v>53</v>
      </c>
      <c r="D10" s="39" t="s">
        <v>26</v>
      </c>
      <c r="E10" s="39">
        <v>83</v>
      </c>
      <c r="F10" s="133">
        <v>43.229166666666671</v>
      </c>
      <c r="G10" s="39">
        <v>29</v>
      </c>
      <c r="H10" s="134">
        <v>15.104166666666666</v>
      </c>
      <c r="I10" s="39">
        <v>3</v>
      </c>
      <c r="J10" s="133">
        <v>1.5625</v>
      </c>
      <c r="K10" s="135">
        <v>77</v>
      </c>
      <c r="L10" s="133">
        <v>40.104166666666671</v>
      </c>
      <c r="M10" s="135">
        <v>192</v>
      </c>
      <c r="N10" s="54"/>
      <c r="O10" s="54"/>
      <c r="P10" s="54"/>
    </row>
    <row r="11" spans="1:16" ht="15.75" customHeight="1">
      <c r="A11" s="39">
        <v>8</v>
      </c>
      <c r="B11" s="39" t="s">
        <v>701</v>
      </c>
      <c r="C11" s="132" t="s">
        <v>57</v>
      </c>
      <c r="D11" s="39" t="s">
        <v>26</v>
      </c>
      <c r="E11" s="39">
        <v>170</v>
      </c>
      <c r="F11" s="133">
        <v>31.25</v>
      </c>
      <c r="G11" s="39">
        <v>66</v>
      </c>
      <c r="H11" s="134">
        <v>12.132352941176471</v>
      </c>
      <c r="I11" s="39">
        <v>19</v>
      </c>
      <c r="J11" s="133">
        <v>3.4926470588235294</v>
      </c>
      <c r="K11" s="135">
        <v>289</v>
      </c>
      <c r="L11" s="133">
        <v>53.125</v>
      </c>
      <c r="M11" s="135">
        <v>544</v>
      </c>
      <c r="N11" s="54"/>
      <c r="O11" s="54"/>
      <c r="P11" s="54"/>
    </row>
    <row r="12" spans="1:16" ht="15.75" customHeight="1">
      <c r="A12" s="39">
        <v>9</v>
      </c>
      <c r="B12" s="39" t="s">
        <v>702</v>
      </c>
      <c r="C12" s="132" t="s">
        <v>60</v>
      </c>
      <c r="D12" s="39" t="s">
        <v>26</v>
      </c>
      <c r="E12" s="39">
        <v>58</v>
      </c>
      <c r="F12" s="133">
        <v>41.428571428571431</v>
      </c>
      <c r="G12" s="39">
        <v>42</v>
      </c>
      <c r="H12" s="134">
        <v>30</v>
      </c>
      <c r="I12" s="39">
        <v>7</v>
      </c>
      <c r="J12" s="133">
        <v>5</v>
      </c>
      <c r="K12" s="135">
        <v>33</v>
      </c>
      <c r="L12" s="133">
        <v>23.571428571428569</v>
      </c>
      <c r="M12" s="135">
        <v>140</v>
      </c>
      <c r="N12" s="54"/>
      <c r="O12" s="54"/>
      <c r="P12" s="54"/>
    </row>
    <row r="13" spans="1:16" ht="15.75" customHeight="1">
      <c r="A13" s="39">
        <v>10</v>
      </c>
      <c r="B13" s="39" t="s">
        <v>703</v>
      </c>
      <c r="C13" s="132" t="s">
        <v>63</v>
      </c>
      <c r="D13" s="39" t="s">
        <v>26</v>
      </c>
      <c r="E13" s="39">
        <v>82</v>
      </c>
      <c r="F13" s="133">
        <v>57.342657342657347</v>
      </c>
      <c r="G13" s="39">
        <v>29</v>
      </c>
      <c r="H13" s="134">
        <v>20.27972027972028</v>
      </c>
      <c r="I13" s="39">
        <v>4</v>
      </c>
      <c r="J13" s="133">
        <v>2.7972027972027971</v>
      </c>
      <c r="K13" s="135">
        <v>28</v>
      </c>
      <c r="L13" s="133">
        <v>19.58041958041958</v>
      </c>
      <c r="M13" s="135">
        <v>143</v>
      </c>
      <c r="N13" s="54"/>
      <c r="O13" s="54"/>
      <c r="P13" s="54"/>
    </row>
    <row r="14" spans="1:16" ht="15.75" customHeight="1">
      <c r="A14" s="39">
        <v>11</v>
      </c>
      <c r="B14" s="39" t="s">
        <v>704</v>
      </c>
      <c r="C14" s="132" t="s">
        <v>676</v>
      </c>
      <c r="D14" s="39" t="s">
        <v>26</v>
      </c>
      <c r="E14" s="39">
        <v>34</v>
      </c>
      <c r="F14" s="133">
        <v>8.7179487179487172</v>
      </c>
      <c r="G14" s="39">
        <v>31</v>
      </c>
      <c r="H14" s="134">
        <v>7.948717948717948</v>
      </c>
      <c r="I14" s="39">
        <v>20</v>
      </c>
      <c r="J14" s="133">
        <v>5.1282051282051277</v>
      </c>
      <c r="K14" s="135">
        <v>305</v>
      </c>
      <c r="L14" s="133">
        <v>78.205128205128204</v>
      </c>
      <c r="M14" s="135">
        <v>390</v>
      </c>
      <c r="N14" s="54"/>
      <c r="O14" s="54"/>
      <c r="P14" s="54"/>
    </row>
    <row r="15" spans="1:16" ht="15.75" customHeight="1">
      <c r="A15" s="39">
        <v>12</v>
      </c>
      <c r="B15" s="39" t="s">
        <v>705</v>
      </c>
      <c r="C15" s="132" t="s">
        <v>72</v>
      </c>
      <c r="D15" s="39" t="s">
        <v>26</v>
      </c>
      <c r="E15" s="39">
        <v>48</v>
      </c>
      <c r="F15" s="133">
        <v>32.87671232876712</v>
      </c>
      <c r="G15" s="39">
        <v>4</v>
      </c>
      <c r="H15" s="134">
        <v>2.7397260273972601</v>
      </c>
      <c r="I15" s="39">
        <v>5</v>
      </c>
      <c r="J15" s="133">
        <v>3.4246575342465753</v>
      </c>
      <c r="K15" s="135">
        <v>89</v>
      </c>
      <c r="L15" s="133">
        <v>60.958904109589042</v>
      </c>
      <c r="M15" s="135">
        <v>146</v>
      </c>
      <c r="N15" s="54"/>
      <c r="O15" s="54"/>
      <c r="P15" s="54"/>
    </row>
    <row r="16" spans="1:16" ht="15.75" customHeight="1">
      <c r="A16" s="39">
        <v>13</v>
      </c>
      <c r="B16" s="39" t="s">
        <v>706</v>
      </c>
      <c r="C16" s="132" t="s">
        <v>75</v>
      </c>
      <c r="D16" s="39" t="s">
        <v>26</v>
      </c>
      <c r="E16" s="39">
        <v>41</v>
      </c>
      <c r="F16" s="133">
        <v>32.800000000000004</v>
      </c>
      <c r="G16" s="39">
        <v>7</v>
      </c>
      <c r="H16" s="134">
        <v>5.6000000000000005</v>
      </c>
      <c r="I16" s="39">
        <v>7</v>
      </c>
      <c r="J16" s="133">
        <v>5.6000000000000005</v>
      </c>
      <c r="K16" s="135">
        <v>70</v>
      </c>
      <c r="L16" s="133">
        <v>56.000000000000007</v>
      </c>
      <c r="M16" s="135">
        <v>125</v>
      </c>
      <c r="N16" s="54"/>
      <c r="O16" s="54"/>
      <c r="P16" s="54"/>
    </row>
    <row r="17" spans="1:16" ht="15.75" customHeight="1">
      <c r="A17" s="39">
        <v>14</v>
      </c>
      <c r="B17" s="39" t="s">
        <v>707</v>
      </c>
      <c r="C17" s="132" t="s">
        <v>79</v>
      </c>
      <c r="D17" s="39" t="s">
        <v>26</v>
      </c>
      <c r="E17" s="39">
        <v>6</v>
      </c>
      <c r="F17" s="133">
        <v>1.8461538461538463</v>
      </c>
      <c r="G17" s="39">
        <v>7</v>
      </c>
      <c r="H17" s="134">
        <v>2.1538461538461537</v>
      </c>
      <c r="I17" s="39" t="s">
        <v>27</v>
      </c>
      <c r="J17" s="133" t="s">
        <v>27</v>
      </c>
      <c r="K17" s="135">
        <v>312</v>
      </c>
      <c r="L17" s="133">
        <v>96</v>
      </c>
      <c r="M17" s="135">
        <v>325</v>
      </c>
      <c r="N17" s="54"/>
      <c r="O17" s="54"/>
      <c r="P17" s="54"/>
    </row>
    <row r="18" spans="1:16" ht="15.75" customHeight="1">
      <c r="A18" s="39">
        <v>15</v>
      </c>
      <c r="B18" s="39" t="s">
        <v>708</v>
      </c>
      <c r="C18" s="132" t="s">
        <v>83</v>
      </c>
      <c r="D18" s="39" t="s">
        <v>26</v>
      </c>
      <c r="E18" s="39">
        <v>21</v>
      </c>
      <c r="F18" s="133">
        <v>14.383561643835616</v>
      </c>
      <c r="G18" s="39">
        <v>25</v>
      </c>
      <c r="H18" s="134">
        <v>17.123287671232877</v>
      </c>
      <c r="I18" s="39">
        <v>2</v>
      </c>
      <c r="J18" s="133">
        <v>1.3698630136986301</v>
      </c>
      <c r="K18" s="135">
        <v>98</v>
      </c>
      <c r="L18" s="133">
        <v>67.123287671232873</v>
      </c>
      <c r="M18" s="135">
        <v>146</v>
      </c>
      <c r="N18" s="54"/>
      <c r="O18" s="54"/>
      <c r="P18" s="54"/>
    </row>
    <row r="19" spans="1:16" ht="15.75" customHeight="1">
      <c r="A19" s="39">
        <v>16</v>
      </c>
      <c r="B19" s="39" t="s">
        <v>709</v>
      </c>
      <c r="C19" s="132" t="s">
        <v>88</v>
      </c>
      <c r="D19" s="39" t="s">
        <v>26</v>
      </c>
      <c r="E19" s="39">
        <v>77</v>
      </c>
      <c r="F19" s="133">
        <v>48.427672955974842</v>
      </c>
      <c r="G19" s="39">
        <v>43</v>
      </c>
      <c r="H19" s="134">
        <v>27.044025157232703</v>
      </c>
      <c r="I19" s="39">
        <v>3</v>
      </c>
      <c r="J19" s="133">
        <v>1.8867924528301887</v>
      </c>
      <c r="K19" s="135">
        <v>36</v>
      </c>
      <c r="L19" s="133">
        <v>22.641509433962266</v>
      </c>
      <c r="M19" s="135">
        <v>159</v>
      </c>
      <c r="N19" s="54"/>
      <c r="O19" s="54"/>
      <c r="P19" s="54"/>
    </row>
    <row r="20" spans="1:16" ht="15.75" customHeight="1">
      <c r="A20" s="39">
        <v>17</v>
      </c>
      <c r="B20" s="39" t="s">
        <v>710</v>
      </c>
      <c r="C20" s="132" t="s">
        <v>677</v>
      </c>
      <c r="D20" s="39" t="s">
        <v>26</v>
      </c>
      <c r="E20" s="39">
        <v>15</v>
      </c>
      <c r="F20" s="133">
        <v>5.28169014084507</v>
      </c>
      <c r="G20" s="39">
        <v>8</v>
      </c>
      <c r="H20" s="134">
        <v>2.8169014084507045</v>
      </c>
      <c r="I20" s="39">
        <v>7</v>
      </c>
      <c r="J20" s="133">
        <v>2.464788732394366</v>
      </c>
      <c r="K20" s="135">
        <v>254</v>
      </c>
      <c r="L20" s="133">
        <v>89.436619718309856</v>
      </c>
      <c r="M20" s="135">
        <v>284</v>
      </c>
      <c r="N20" s="54"/>
      <c r="O20" s="54"/>
      <c r="P20" s="54"/>
    </row>
    <row r="21" spans="1:16" ht="15.75" customHeight="1">
      <c r="A21" s="39">
        <v>18</v>
      </c>
      <c r="B21" s="39" t="s">
        <v>711</v>
      </c>
      <c r="C21" s="132" t="s">
        <v>96</v>
      </c>
      <c r="D21" s="39" t="s">
        <v>26</v>
      </c>
      <c r="E21" s="39">
        <v>95</v>
      </c>
      <c r="F21" s="133">
        <v>57.926829268292678</v>
      </c>
      <c r="G21" s="39">
        <v>29</v>
      </c>
      <c r="H21" s="134">
        <v>17.682926829268293</v>
      </c>
      <c r="I21" s="39">
        <v>1</v>
      </c>
      <c r="J21" s="133">
        <v>0.6097560975609756</v>
      </c>
      <c r="K21" s="135">
        <v>39</v>
      </c>
      <c r="L21" s="133">
        <v>23.780487804878049</v>
      </c>
      <c r="M21" s="135">
        <v>164</v>
      </c>
      <c r="N21" s="54"/>
      <c r="O21" s="54"/>
      <c r="P21" s="54"/>
    </row>
    <row r="22" spans="1:16" ht="15.75" customHeight="1">
      <c r="A22" s="39">
        <v>19</v>
      </c>
      <c r="B22" s="39" t="s">
        <v>712</v>
      </c>
      <c r="C22" s="132" t="s">
        <v>101</v>
      </c>
      <c r="D22" s="39" t="s">
        <v>26</v>
      </c>
      <c r="E22" s="39">
        <v>305</v>
      </c>
      <c r="F22" s="133">
        <v>70.601851851851848</v>
      </c>
      <c r="G22" s="39">
        <v>83</v>
      </c>
      <c r="H22" s="134">
        <v>19.212962962962962</v>
      </c>
      <c r="I22" s="39">
        <v>11</v>
      </c>
      <c r="J22" s="133">
        <v>2.5462962962962963</v>
      </c>
      <c r="K22" s="135">
        <v>33</v>
      </c>
      <c r="L22" s="133">
        <v>7.6388888888888893</v>
      </c>
      <c r="M22" s="135">
        <v>432</v>
      </c>
      <c r="N22" s="54"/>
      <c r="O22" s="54"/>
      <c r="P22" s="54"/>
    </row>
    <row r="23" spans="1:16" ht="15.75" customHeight="1">
      <c r="A23" s="39">
        <v>20</v>
      </c>
      <c r="B23" s="39" t="s">
        <v>713</v>
      </c>
      <c r="C23" s="132" t="s">
        <v>104</v>
      </c>
      <c r="D23" s="39" t="s">
        <v>26</v>
      </c>
      <c r="E23" s="39">
        <v>94</v>
      </c>
      <c r="F23" s="133">
        <v>63.087248322147651</v>
      </c>
      <c r="G23" s="39">
        <v>18</v>
      </c>
      <c r="H23" s="134">
        <v>12.080536912751679</v>
      </c>
      <c r="I23" s="39">
        <v>2</v>
      </c>
      <c r="J23" s="133">
        <v>1.3422818791946309</v>
      </c>
      <c r="K23" s="135">
        <v>35</v>
      </c>
      <c r="L23" s="133">
        <v>23.48993288590604</v>
      </c>
      <c r="M23" s="135">
        <v>149</v>
      </c>
      <c r="N23" s="54"/>
      <c r="O23" s="54"/>
      <c r="P23" s="54"/>
    </row>
    <row r="24" spans="1:16" ht="15.75" customHeight="1">
      <c r="A24" s="39">
        <v>21</v>
      </c>
      <c r="B24" s="39" t="s">
        <v>714</v>
      </c>
      <c r="C24" s="132" t="s">
        <v>108</v>
      </c>
      <c r="D24" s="39" t="s">
        <v>26</v>
      </c>
      <c r="E24" s="39">
        <v>42</v>
      </c>
      <c r="F24" s="133">
        <v>21.319796954314722</v>
      </c>
      <c r="G24" s="39">
        <v>18</v>
      </c>
      <c r="H24" s="134">
        <v>9.1370558375634516</v>
      </c>
      <c r="I24" s="39">
        <v>7</v>
      </c>
      <c r="J24" s="133">
        <v>3.5532994923857872</v>
      </c>
      <c r="K24" s="135">
        <v>130</v>
      </c>
      <c r="L24" s="133">
        <v>65.989847715736033</v>
      </c>
      <c r="M24" s="135">
        <v>197</v>
      </c>
      <c r="N24" s="54"/>
      <c r="O24" s="54"/>
      <c r="P24" s="54"/>
    </row>
    <row r="25" spans="1:16" ht="15.75" customHeight="1">
      <c r="A25" s="39">
        <v>22</v>
      </c>
      <c r="B25" s="39" t="s">
        <v>715</v>
      </c>
      <c r="C25" s="132" t="s">
        <v>112</v>
      </c>
      <c r="D25" s="39" t="s">
        <v>26</v>
      </c>
      <c r="E25" s="39">
        <v>74</v>
      </c>
      <c r="F25" s="133">
        <v>56.060606060606055</v>
      </c>
      <c r="G25" s="39">
        <v>17</v>
      </c>
      <c r="H25" s="134">
        <v>12.878787878787879</v>
      </c>
      <c r="I25" s="39">
        <v>4</v>
      </c>
      <c r="J25" s="133">
        <v>3.0303030303030303</v>
      </c>
      <c r="K25" s="135">
        <v>37</v>
      </c>
      <c r="L25" s="133">
        <v>28.030303030303028</v>
      </c>
      <c r="M25" s="135">
        <v>132</v>
      </c>
      <c r="N25" s="54"/>
      <c r="O25" s="54"/>
      <c r="P25" s="54"/>
    </row>
    <row r="26" spans="1:16" ht="15.75" customHeight="1">
      <c r="A26" s="39">
        <v>23</v>
      </c>
      <c r="B26" s="39" t="s">
        <v>716</v>
      </c>
      <c r="C26" s="132" t="s">
        <v>117</v>
      </c>
      <c r="D26" s="39" t="s">
        <v>26</v>
      </c>
      <c r="E26" s="39">
        <v>34</v>
      </c>
      <c r="F26" s="133">
        <v>10.897435897435898</v>
      </c>
      <c r="G26" s="39">
        <v>20</v>
      </c>
      <c r="H26" s="134">
        <v>6.4102564102564097</v>
      </c>
      <c r="I26" s="39">
        <v>29</v>
      </c>
      <c r="J26" s="133">
        <v>9.2948717948717956</v>
      </c>
      <c r="K26" s="135">
        <v>229</v>
      </c>
      <c r="L26" s="133">
        <v>73.397435897435898</v>
      </c>
      <c r="M26" s="135">
        <v>312</v>
      </c>
      <c r="N26" s="54"/>
      <c r="O26" s="54"/>
      <c r="P26" s="54"/>
    </row>
    <row r="27" spans="1:16" ht="15.75" customHeight="1">
      <c r="A27" s="39">
        <v>24</v>
      </c>
      <c r="B27" s="39" t="s">
        <v>717</v>
      </c>
      <c r="C27" s="132" t="s">
        <v>120</v>
      </c>
      <c r="D27" s="39" t="s">
        <v>26</v>
      </c>
      <c r="E27" s="39">
        <v>52</v>
      </c>
      <c r="F27" s="133">
        <v>26.395939086294419</v>
      </c>
      <c r="G27" s="39">
        <v>6</v>
      </c>
      <c r="H27" s="134">
        <v>3.0456852791878175</v>
      </c>
      <c r="I27" s="39">
        <v>2</v>
      </c>
      <c r="J27" s="133">
        <v>1.015228426395939</v>
      </c>
      <c r="K27" s="135">
        <v>137</v>
      </c>
      <c r="L27" s="133">
        <v>69.543147208121823</v>
      </c>
      <c r="M27" s="135">
        <v>197</v>
      </c>
      <c r="N27" s="54"/>
      <c r="O27" s="54"/>
      <c r="P27" s="54"/>
    </row>
    <row r="28" spans="1:16" ht="15.75" customHeight="1">
      <c r="A28" s="39">
        <v>25</v>
      </c>
      <c r="B28" s="39" t="s">
        <v>718</v>
      </c>
      <c r="C28" s="132" t="s">
        <v>124</v>
      </c>
      <c r="D28" s="39" t="s">
        <v>26</v>
      </c>
      <c r="E28" s="39">
        <v>34</v>
      </c>
      <c r="F28" s="133">
        <v>20</v>
      </c>
      <c r="G28" s="39">
        <v>44</v>
      </c>
      <c r="H28" s="134">
        <v>25.882352941176475</v>
      </c>
      <c r="I28" s="39">
        <v>2</v>
      </c>
      <c r="J28" s="133">
        <v>1.1764705882352942</v>
      </c>
      <c r="K28" s="135">
        <v>90</v>
      </c>
      <c r="L28" s="133">
        <v>52.941176470588239</v>
      </c>
      <c r="M28" s="135">
        <v>170</v>
      </c>
      <c r="N28" s="54"/>
      <c r="O28" s="54"/>
      <c r="P28" s="54"/>
    </row>
    <row r="29" spans="1:16" ht="15.75" customHeight="1">
      <c r="A29" s="39">
        <v>26</v>
      </c>
      <c r="B29" s="39" t="s">
        <v>719</v>
      </c>
      <c r="C29" s="132" t="s">
        <v>128</v>
      </c>
      <c r="D29" s="39" t="s">
        <v>26</v>
      </c>
      <c r="E29" s="39">
        <v>53</v>
      </c>
      <c r="F29" s="133">
        <v>35.099337748344375</v>
      </c>
      <c r="G29" s="39">
        <v>25</v>
      </c>
      <c r="H29" s="134">
        <v>16.556291390728479</v>
      </c>
      <c r="I29" s="39">
        <v>3</v>
      </c>
      <c r="J29" s="133">
        <v>1.9867549668874174</v>
      </c>
      <c r="K29" s="135">
        <v>70</v>
      </c>
      <c r="L29" s="133">
        <v>46.357615894039732</v>
      </c>
      <c r="M29" s="135">
        <v>151</v>
      </c>
      <c r="N29" s="54"/>
      <c r="O29" s="54"/>
      <c r="P29" s="54"/>
    </row>
    <row r="30" spans="1:16" ht="15.75" customHeight="1">
      <c r="A30" s="39">
        <v>27</v>
      </c>
      <c r="B30" s="39" t="s">
        <v>720</v>
      </c>
      <c r="C30" s="132" t="s">
        <v>132</v>
      </c>
      <c r="D30" s="39" t="s">
        <v>26</v>
      </c>
      <c r="E30" s="39">
        <v>76</v>
      </c>
      <c r="F30" s="133">
        <v>50</v>
      </c>
      <c r="G30" s="39">
        <v>14</v>
      </c>
      <c r="H30" s="134">
        <v>9.2105263157894726</v>
      </c>
      <c r="I30" s="39">
        <v>6</v>
      </c>
      <c r="J30" s="133">
        <v>3.9473684210526314</v>
      </c>
      <c r="K30" s="135">
        <v>56</v>
      </c>
      <c r="L30" s="133">
        <v>36.84210526315789</v>
      </c>
      <c r="M30" s="135">
        <v>152</v>
      </c>
      <c r="N30" s="54"/>
      <c r="O30" s="54"/>
      <c r="P30" s="54"/>
    </row>
    <row r="31" spans="1:16" ht="15.75" customHeight="1">
      <c r="A31" s="39">
        <v>28</v>
      </c>
      <c r="B31" s="39" t="s">
        <v>721</v>
      </c>
      <c r="C31" s="132" t="s">
        <v>137</v>
      </c>
      <c r="D31" s="39" t="s">
        <v>26</v>
      </c>
      <c r="E31" s="39">
        <v>35</v>
      </c>
      <c r="F31" s="133">
        <v>31.531531531531531</v>
      </c>
      <c r="G31" s="39">
        <v>8</v>
      </c>
      <c r="H31" s="134">
        <v>7.2072072072072073</v>
      </c>
      <c r="I31" s="39">
        <v>8</v>
      </c>
      <c r="J31" s="133">
        <v>7.2072072072072073</v>
      </c>
      <c r="K31" s="135">
        <v>60</v>
      </c>
      <c r="L31" s="133">
        <v>54.054054054054056</v>
      </c>
      <c r="M31" s="135">
        <v>111</v>
      </c>
      <c r="N31" s="54"/>
      <c r="O31" s="54"/>
      <c r="P31" s="54"/>
    </row>
    <row r="32" spans="1:16" ht="15.75" customHeight="1">
      <c r="A32" s="39">
        <v>29</v>
      </c>
      <c r="B32" s="39" t="s">
        <v>722</v>
      </c>
      <c r="C32" s="132" t="s">
        <v>141</v>
      </c>
      <c r="D32" s="39" t="s">
        <v>26</v>
      </c>
      <c r="E32" s="39">
        <v>3</v>
      </c>
      <c r="F32" s="133">
        <v>0.26809651474530832</v>
      </c>
      <c r="G32" s="39">
        <v>6</v>
      </c>
      <c r="H32" s="134">
        <v>0.53619302949061665</v>
      </c>
      <c r="I32" s="39">
        <v>13</v>
      </c>
      <c r="J32" s="133">
        <v>1.161751563896336</v>
      </c>
      <c r="K32" s="135">
        <v>1097</v>
      </c>
      <c r="L32" s="133">
        <v>98.033958891867741</v>
      </c>
      <c r="M32" s="135">
        <v>1119</v>
      </c>
      <c r="N32" s="54"/>
      <c r="O32" s="54"/>
      <c r="P32" s="54"/>
    </row>
    <row r="33" spans="1:16" ht="15.75" customHeight="1">
      <c r="A33" s="39">
        <v>30</v>
      </c>
      <c r="B33" s="39" t="s">
        <v>723</v>
      </c>
      <c r="C33" s="132" t="s">
        <v>145</v>
      </c>
      <c r="D33" s="39" t="s">
        <v>26</v>
      </c>
      <c r="E33" s="39">
        <v>37</v>
      </c>
      <c r="F33" s="133">
        <v>9.5854922279792731</v>
      </c>
      <c r="G33" s="39">
        <v>22</v>
      </c>
      <c r="H33" s="134">
        <v>5.6994818652849739</v>
      </c>
      <c r="I33" s="39">
        <v>26</v>
      </c>
      <c r="J33" s="133">
        <v>6.7357512953367875</v>
      </c>
      <c r="K33" s="135">
        <v>301</v>
      </c>
      <c r="L33" s="133">
        <v>77.979274611398964</v>
      </c>
      <c r="M33" s="135">
        <v>386</v>
      </c>
      <c r="N33" s="54"/>
      <c r="O33" s="54"/>
      <c r="P33" s="54"/>
    </row>
    <row r="34" spans="1:16" ht="15.75" customHeight="1">
      <c r="A34" s="39">
        <v>31</v>
      </c>
      <c r="B34" s="39" t="s">
        <v>724</v>
      </c>
      <c r="C34" s="132" t="s">
        <v>149</v>
      </c>
      <c r="D34" s="39" t="s">
        <v>26</v>
      </c>
      <c r="E34" s="39">
        <v>22</v>
      </c>
      <c r="F34" s="133">
        <v>11</v>
      </c>
      <c r="G34" s="39">
        <v>5</v>
      </c>
      <c r="H34" s="134">
        <v>2.5</v>
      </c>
      <c r="I34" s="39">
        <v>1</v>
      </c>
      <c r="J34" s="133">
        <v>0.5</v>
      </c>
      <c r="K34" s="135">
        <v>172</v>
      </c>
      <c r="L34" s="133">
        <v>86</v>
      </c>
      <c r="M34" s="135">
        <v>200</v>
      </c>
      <c r="N34" s="54"/>
      <c r="O34" s="54"/>
      <c r="P34" s="54"/>
    </row>
    <row r="35" spans="1:16" ht="15.75" customHeight="1">
      <c r="A35" s="39">
        <v>32</v>
      </c>
      <c r="B35" s="39" t="s">
        <v>725</v>
      </c>
      <c r="C35" s="132" t="s">
        <v>154</v>
      </c>
      <c r="D35" s="39" t="s">
        <v>26</v>
      </c>
      <c r="E35" s="39">
        <v>4</v>
      </c>
      <c r="F35" s="133">
        <v>6.4516129032258061</v>
      </c>
      <c r="G35" s="39">
        <v>2</v>
      </c>
      <c r="H35" s="134">
        <v>3.225806451612903</v>
      </c>
      <c r="I35" s="39" t="s">
        <v>27</v>
      </c>
      <c r="J35" s="133" t="s">
        <v>27</v>
      </c>
      <c r="K35" s="135">
        <v>56</v>
      </c>
      <c r="L35" s="133">
        <v>90.322580645161281</v>
      </c>
      <c r="M35" s="135">
        <v>62</v>
      </c>
      <c r="N35" s="54"/>
      <c r="O35" s="54"/>
      <c r="P35" s="54"/>
    </row>
    <row r="36" spans="1:16" ht="15.75" customHeight="1">
      <c r="A36" s="39">
        <v>33</v>
      </c>
      <c r="B36" s="39" t="s">
        <v>726</v>
      </c>
      <c r="C36" s="132" t="s">
        <v>553</v>
      </c>
      <c r="D36" s="39" t="s">
        <v>26</v>
      </c>
      <c r="E36" s="39">
        <v>11</v>
      </c>
      <c r="F36" s="133">
        <v>3.0555555555555554</v>
      </c>
      <c r="G36" s="39">
        <v>1</v>
      </c>
      <c r="H36" s="134">
        <v>0.27777777777777779</v>
      </c>
      <c r="I36" s="39">
        <v>21</v>
      </c>
      <c r="J36" s="133">
        <v>5.833333333333333</v>
      </c>
      <c r="K36" s="135">
        <v>327</v>
      </c>
      <c r="L36" s="133">
        <v>90.833333333333329</v>
      </c>
      <c r="M36" s="135">
        <v>360</v>
      </c>
      <c r="N36" s="54"/>
      <c r="O36" s="54"/>
      <c r="P36" s="54"/>
    </row>
    <row r="37" spans="1:16" ht="15.75" customHeight="1">
      <c r="A37" s="39">
        <v>34</v>
      </c>
      <c r="B37" s="39" t="s">
        <v>727</v>
      </c>
      <c r="C37" s="132" t="s">
        <v>162</v>
      </c>
      <c r="D37" s="39" t="s">
        <v>26</v>
      </c>
      <c r="E37" s="39">
        <v>50</v>
      </c>
      <c r="F37" s="133">
        <v>46.296296296296298</v>
      </c>
      <c r="G37" s="39">
        <v>9</v>
      </c>
      <c r="H37" s="134">
        <v>8.3333333333333321</v>
      </c>
      <c r="I37" s="39" t="s">
        <v>27</v>
      </c>
      <c r="J37" s="133" t="s">
        <v>27</v>
      </c>
      <c r="K37" s="135">
        <v>49</v>
      </c>
      <c r="L37" s="133">
        <v>45.370370370370374</v>
      </c>
      <c r="M37" s="135">
        <v>108</v>
      </c>
      <c r="N37" s="54"/>
      <c r="O37" s="54"/>
      <c r="P37" s="54"/>
    </row>
    <row r="38" spans="1:16" ht="15.75" customHeight="1">
      <c r="A38" s="39">
        <v>35</v>
      </c>
      <c r="B38" s="39" t="s">
        <v>728</v>
      </c>
      <c r="C38" s="132" t="s">
        <v>166</v>
      </c>
      <c r="D38" s="39" t="s">
        <v>26</v>
      </c>
      <c r="E38" s="39">
        <v>25</v>
      </c>
      <c r="F38" s="133">
        <v>9.025270758122744</v>
      </c>
      <c r="G38" s="39">
        <v>6</v>
      </c>
      <c r="H38" s="134">
        <v>2.1660649819494582</v>
      </c>
      <c r="I38" s="39" t="s">
        <v>27</v>
      </c>
      <c r="J38" s="133" t="s">
        <v>27</v>
      </c>
      <c r="K38" s="135">
        <v>246</v>
      </c>
      <c r="L38" s="133">
        <v>88.808664259927795</v>
      </c>
      <c r="M38" s="135">
        <v>277</v>
      </c>
      <c r="N38" s="54"/>
      <c r="O38" s="54"/>
      <c r="P38" s="54"/>
    </row>
    <row r="39" spans="1:16" ht="15.75" customHeight="1">
      <c r="A39" s="39">
        <v>36</v>
      </c>
      <c r="B39" s="39" t="s">
        <v>729</v>
      </c>
      <c r="C39" s="132" t="s">
        <v>171</v>
      </c>
      <c r="D39" s="39" t="s">
        <v>26</v>
      </c>
      <c r="E39" s="39">
        <v>30</v>
      </c>
      <c r="F39" s="133">
        <v>16.853932584269664</v>
      </c>
      <c r="G39" s="39">
        <v>1</v>
      </c>
      <c r="H39" s="134">
        <v>0.5617977528089888</v>
      </c>
      <c r="I39" s="39">
        <v>3</v>
      </c>
      <c r="J39" s="133">
        <v>1.6853932584269662</v>
      </c>
      <c r="K39" s="135">
        <v>144</v>
      </c>
      <c r="L39" s="133">
        <v>80.898876404494374</v>
      </c>
      <c r="M39" s="135">
        <v>178</v>
      </c>
      <c r="N39" s="54"/>
      <c r="O39" s="54"/>
      <c r="P39" s="54"/>
    </row>
    <row r="40" spans="1:16" ht="15.75" customHeight="1">
      <c r="A40" s="39">
        <v>37</v>
      </c>
      <c r="B40" s="39" t="s">
        <v>730</v>
      </c>
      <c r="C40" s="132" t="s">
        <v>554</v>
      </c>
      <c r="D40" s="39" t="s">
        <v>26</v>
      </c>
      <c r="E40" s="39">
        <v>9</v>
      </c>
      <c r="F40" s="133">
        <v>3.75</v>
      </c>
      <c r="G40" s="39">
        <v>2</v>
      </c>
      <c r="H40" s="134">
        <v>0.83333333333333337</v>
      </c>
      <c r="I40" s="39">
        <v>2</v>
      </c>
      <c r="J40" s="133">
        <v>0.83333333333333337</v>
      </c>
      <c r="K40" s="135">
        <v>227</v>
      </c>
      <c r="L40" s="133">
        <v>94.583333333333329</v>
      </c>
      <c r="M40" s="135">
        <v>240</v>
      </c>
      <c r="N40" s="54"/>
      <c r="O40" s="54"/>
      <c r="P40" s="54"/>
    </row>
    <row r="41" spans="1:16" ht="15.75" customHeight="1">
      <c r="A41" s="39">
        <v>38</v>
      </c>
      <c r="B41" s="39" t="s">
        <v>731</v>
      </c>
      <c r="C41" s="132" t="s">
        <v>179</v>
      </c>
      <c r="D41" s="39" t="s">
        <v>26</v>
      </c>
      <c r="E41" s="39">
        <v>1</v>
      </c>
      <c r="F41" s="133">
        <v>0.45248868778280549</v>
      </c>
      <c r="G41" s="39">
        <v>2</v>
      </c>
      <c r="H41" s="134">
        <v>0.90497737556561098</v>
      </c>
      <c r="I41" s="39">
        <v>3</v>
      </c>
      <c r="J41" s="133">
        <v>1.3574660633484164</v>
      </c>
      <c r="K41" s="135">
        <v>215</v>
      </c>
      <c r="L41" s="133">
        <v>97.285067873303163</v>
      </c>
      <c r="M41" s="135">
        <v>221</v>
      </c>
      <c r="N41" s="54"/>
      <c r="O41" s="54"/>
      <c r="P41" s="54"/>
    </row>
    <row r="42" spans="1:16" ht="15.75" customHeight="1">
      <c r="A42" s="39">
        <v>39</v>
      </c>
      <c r="B42" s="39" t="s">
        <v>732</v>
      </c>
      <c r="C42" s="132" t="s">
        <v>678</v>
      </c>
      <c r="D42" s="39" t="s">
        <v>26</v>
      </c>
      <c r="E42" s="135" t="s">
        <v>27</v>
      </c>
      <c r="F42" s="133" t="s">
        <v>27</v>
      </c>
      <c r="G42" s="135" t="s">
        <v>27</v>
      </c>
      <c r="H42" s="134" t="s">
        <v>27</v>
      </c>
      <c r="I42" s="39" t="s">
        <v>27</v>
      </c>
      <c r="J42" s="133" t="s">
        <v>27</v>
      </c>
      <c r="K42" s="135">
        <v>70</v>
      </c>
      <c r="L42" s="133">
        <v>100</v>
      </c>
      <c r="M42" s="135">
        <v>70</v>
      </c>
      <c r="N42" s="54"/>
      <c r="O42" s="54"/>
      <c r="P42" s="54"/>
    </row>
    <row r="43" spans="1:16" ht="15.75" customHeight="1">
      <c r="A43" s="39">
        <v>40</v>
      </c>
      <c r="B43" s="39" t="s">
        <v>733</v>
      </c>
      <c r="C43" s="132" t="s">
        <v>187</v>
      </c>
      <c r="D43" s="39" t="s">
        <v>188</v>
      </c>
      <c r="E43" s="39">
        <v>44</v>
      </c>
      <c r="F43" s="133">
        <v>9.0349075975359341</v>
      </c>
      <c r="G43" s="39">
        <v>28</v>
      </c>
      <c r="H43" s="134">
        <v>5.7494866529774127</v>
      </c>
      <c r="I43" s="39" t="s">
        <v>27</v>
      </c>
      <c r="J43" s="133" t="s">
        <v>27</v>
      </c>
      <c r="K43" s="135">
        <v>415</v>
      </c>
      <c r="L43" s="133">
        <v>85.215605749486656</v>
      </c>
      <c r="M43" s="135">
        <v>487</v>
      </c>
      <c r="N43" s="54"/>
      <c r="O43" s="54"/>
      <c r="P43" s="54"/>
    </row>
    <row r="44" spans="1:16" ht="15.75" customHeight="1">
      <c r="A44" s="39">
        <v>41</v>
      </c>
      <c r="B44" s="39" t="s">
        <v>734</v>
      </c>
      <c r="C44" s="132" t="s">
        <v>192</v>
      </c>
      <c r="D44" s="39" t="s">
        <v>188</v>
      </c>
      <c r="E44" s="39">
        <v>70</v>
      </c>
      <c r="F44" s="133">
        <v>18.867924528301888</v>
      </c>
      <c r="G44" s="39">
        <v>37</v>
      </c>
      <c r="H44" s="134">
        <v>9.9730458221024261</v>
      </c>
      <c r="I44" s="39">
        <v>23</v>
      </c>
      <c r="J44" s="133">
        <v>6.1994609164420487</v>
      </c>
      <c r="K44" s="135">
        <v>241</v>
      </c>
      <c r="L44" s="133">
        <v>64.959568733153645</v>
      </c>
      <c r="M44" s="135">
        <v>371</v>
      </c>
      <c r="N44" s="54"/>
      <c r="O44" s="54"/>
      <c r="P44" s="54"/>
    </row>
    <row r="45" spans="1:16" ht="15.75" customHeight="1">
      <c r="A45" s="39">
        <v>42</v>
      </c>
      <c r="B45" s="39" t="s">
        <v>735</v>
      </c>
      <c r="C45" s="132" t="s">
        <v>196</v>
      </c>
      <c r="D45" s="39" t="s">
        <v>188</v>
      </c>
      <c r="E45" s="39">
        <v>26</v>
      </c>
      <c r="F45" s="133">
        <v>18.705035971223023</v>
      </c>
      <c r="G45" s="39">
        <v>21</v>
      </c>
      <c r="H45" s="134">
        <v>15.107913669064748</v>
      </c>
      <c r="I45" s="39">
        <v>5</v>
      </c>
      <c r="J45" s="133">
        <v>3.5971223021582732</v>
      </c>
      <c r="K45" s="135">
        <v>87</v>
      </c>
      <c r="L45" s="133">
        <v>62.589928057553955</v>
      </c>
      <c r="M45" s="135">
        <v>139</v>
      </c>
      <c r="N45" s="54"/>
      <c r="O45" s="54"/>
      <c r="P45" s="54"/>
    </row>
    <row r="46" spans="1:16" ht="15.75" customHeight="1">
      <c r="A46" s="39">
        <v>43</v>
      </c>
      <c r="B46" s="39" t="s">
        <v>736</v>
      </c>
      <c r="C46" s="132" t="s">
        <v>200</v>
      </c>
      <c r="D46" s="39" t="s">
        <v>188</v>
      </c>
      <c r="E46" s="39">
        <v>8</v>
      </c>
      <c r="F46" s="133">
        <v>2.168021680216802</v>
      </c>
      <c r="G46" s="39">
        <v>2</v>
      </c>
      <c r="H46" s="134">
        <v>0.54200542005420049</v>
      </c>
      <c r="I46" s="39" t="s">
        <v>27</v>
      </c>
      <c r="J46" s="133" t="s">
        <v>27</v>
      </c>
      <c r="K46" s="135">
        <v>359</v>
      </c>
      <c r="L46" s="133">
        <v>97.289972899728994</v>
      </c>
      <c r="M46" s="135">
        <v>369</v>
      </c>
      <c r="N46" s="54"/>
      <c r="O46" s="54"/>
      <c r="P46" s="54"/>
    </row>
    <row r="47" spans="1:16" ht="15.75" customHeight="1">
      <c r="A47" s="39">
        <v>44</v>
      </c>
      <c r="B47" s="39" t="s">
        <v>737</v>
      </c>
      <c r="C47" s="132" t="s">
        <v>205</v>
      </c>
      <c r="D47" s="39" t="s">
        <v>188</v>
      </c>
      <c r="E47" s="39">
        <v>60</v>
      </c>
      <c r="F47" s="133">
        <v>26.086956521739129</v>
      </c>
      <c r="G47" s="39">
        <v>18</v>
      </c>
      <c r="H47" s="134">
        <v>7.8260869565217401</v>
      </c>
      <c r="I47" s="39">
        <v>5</v>
      </c>
      <c r="J47" s="133">
        <v>2.1739130434782608</v>
      </c>
      <c r="K47" s="135">
        <v>147</v>
      </c>
      <c r="L47" s="133">
        <v>63.913043478260867</v>
      </c>
      <c r="M47" s="135">
        <v>230</v>
      </c>
      <c r="N47" s="54"/>
      <c r="O47" s="54"/>
      <c r="P47" s="54"/>
    </row>
    <row r="48" spans="1:16" ht="15.75" customHeight="1">
      <c r="A48" s="39">
        <v>45</v>
      </c>
      <c r="B48" s="39" t="s">
        <v>738</v>
      </c>
      <c r="C48" s="132" t="s">
        <v>208</v>
      </c>
      <c r="D48" s="39" t="s">
        <v>188</v>
      </c>
      <c r="E48" s="39">
        <v>11</v>
      </c>
      <c r="F48" s="133">
        <v>5.5837563451776653</v>
      </c>
      <c r="G48" s="39">
        <v>35</v>
      </c>
      <c r="H48" s="134">
        <v>17.766497461928935</v>
      </c>
      <c r="I48" s="39">
        <v>2</v>
      </c>
      <c r="J48" s="133">
        <v>1.015228426395939</v>
      </c>
      <c r="K48" s="135">
        <v>149</v>
      </c>
      <c r="L48" s="133">
        <v>75.634517766497467</v>
      </c>
      <c r="M48" s="135">
        <v>197</v>
      </c>
      <c r="N48" s="54"/>
      <c r="O48" s="54"/>
      <c r="P48" s="54"/>
    </row>
    <row r="49" spans="1:16" ht="15.75" customHeight="1">
      <c r="A49" s="39">
        <v>46</v>
      </c>
      <c r="B49" s="39" t="s">
        <v>739</v>
      </c>
      <c r="C49" s="132" t="s">
        <v>212</v>
      </c>
      <c r="D49" s="39" t="s">
        <v>188</v>
      </c>
      <c r="E49" s="39">
        <v>7</v>
      </c>
      <c r="F49" s="133">
        <v>3.6458333333333335</v>
      </c>
      <c r="G49" s="39">
        <v>12</v>
      </c>
      <c r="H49" s="134">
        <v>6.25</v>
      </c>
      <c r="I49" s="39" t="s">
        <v>27</v>
      </c>
      <c r="J49" s="133" t="s">
        <v>27</v>
      </c>
      <c r="K49" s="135">
        <v>173</v>
      </c>
      <c r="L49" s="133">
        <v>90.104166666666657</v>
      </c>
      <c r="M49" s="135">
        <v>192</v>
      </c>
      <c r="N49" s="54"/>
      <c r="O49" s="54"/>
      <c r="P49" s="54"/>
    </row>
    <row r="50" spans="1:16" ht="15.75" customHeight="1">
      <c r="A50" s="39">
        <v>47</v>
      </c>
      <c r="B50" s="39" t="s">
        <v>740</v>
      </c>
      <c r="C50" s="132" t="s">
        <v>216</v>
      </c>
      <c r="D50" s="39" t="s">
        <v>188</v>
      </c>
      <c r="E50" s="39">
        <v>17</v>
      </c>
      <c r="F50" s="133">
        <v>16.831683168316832</v>
      </c>
      <c r="G50" s="39">
        <v>4</v>
      </c>
      <c r="H50" s="134">
        <v>3.9603960396039604</v>
      </c>
      <c r="I50" s="39" t="s">
        <v>27</v>
      </c>
      <c r="J50" s="133" t="s">
        <v>27</v>
      </c>
      <c r="K50" s="135">
        <v>80</v>
      </c>
      <c r="L50" s="133">
        <v>79.207920792079207</v>
      </c>
      <c r="M50" s="135">
        <v>101</v>
      </c>
      <c r="N50" s="54"/>
      <c r="O50" s="54"/>
      <c r="P50" s="54"/>
    </row>
    <row r="51" spans="1:16" ht="15.75" customHeight="1">
      <c r="A51" s="39">
        <v>48</v>
      </c>
      <c r="B51" s="39" t="s">
        <v>741</v>
      </c>
      <c r="C51" s="132" t="s">
        <v>220</v>
      </c>
      <c r="D51" s="39" t="s">
        <v>188</v>
      </c>
      <c r="E51" s="39">
        <v>30</v>
      </c>
      <c r="F51" s="133">
        <v>18.404907975460123</v>
      </c>
      <c r="G51" s="39">
        <v>20</v>
      </c>
      <c r="H51" s="134">
        <v>12.269938650306749</v>
      </c>
      <c r="I51" s="39">
        <v>3</v>
      </c>
      <c r="J51" s="133">
        <v>1.8404907975460123</v>
      </c>
      <c r="K51" s="135">
        <v>110</v>
      </c>
      <c r="L51" s="133">
        <v>67.484662576687114</v>
      </c>
      <c r="M51" s="135">
        <v>163</v>
      </c>
      <c r="N51" s="54"/>
      <c r="O51" s="54"/>
      <c r="P51" s="54"/>
    </row>
    <row r="52" spans="1:16" ht="15.75" customHeight="1">
      <c r="A52" s="39">
        <v>49</v>
      </c>
      <c r="B52" s="39" t="s">
        <v>742</v>
      </c>
      <c r="C52" s="132" t="s">
        <v>224</v>
      </c>
      <c r="D52" s="39" t="s">
        <v>188</v>
      </c>
      <c r="E52" s="39">
        <v>14</v>
      </c>
      <c r="F52" s="133">
        <v>22.950819672131146</v>
      </c>
      <c r="G52" s="39">
        <v>3</v>
      </c>
      <c r="H52" s="134">
        <v>4.918032786885246</v>
      </c>
      <c r="I52" s="39" t="s">
        <v>27</v>
      </c>
      <c r="J52" s="133" t="s">
        <v>27</v>
      </c>
      <c r="K52" s="135">
        <v>44</v>
      </c>
      <c r="L52" s="133">
        <v>72.131147540983605</v>
      </c>
      <c r="M52" s="135">
        <v>61</v>
      </c>
      <c r="N52" s="54"/>
      <c r="O52" s="54"/>
      <c r="P52" s="54"/>
    </row>
    <row r="53" spans="1:16" ht="15.75" customHeight="1">
      <c r="A53" s="39">
        <v>50</v>
      </c>
      <c r="B53" s="39" t="s">
        <v>743</v>
      </c>
      <c r="C53" s="132" t="s">
        <v>228</v>
      </c>
      <c r="D53" s="39" t="s">
        <v>188</v>
      </c>
      <c r="E53" s="39">
        <v>25</v>
      </c>
      <c r="F53" s="133">
        <v>15.723270440251572</v>
      </c>
      <c r="G53" s="39">
        <v>15</v>
      </c>
      <c r="H53" s="134">
        <v>9.433962264150944</v>
      </c>
      <c r="I53" s="39" t="s">
        <v>27</v>
      </c>
      <c r="J53" s="133" t="s">
        <v>27</v>
      </c>
      <c r="K53" s="135">
        <v>119</v>
      </c>
      <c r="L53" s="133">
        <v>74.842767295597483</v>
      </c>
      <c r="M53" s="135">
        <v>159</v>
      </c>
      <c r="N53" s="54"/>
      <c r="O53" s="54"/>
      <c r="P53" s="54"/>
    </row>
    <row r="54" spans="1:16" ht="15.75" customHeight="1">
      <c r="A54" s="39">
        <v>51</v>
      </c>
      <c r="B54" s="39" t="s">
        <v>744</v>
      </c>
      <c r="C54" s="132" t="s">
        <v>232</v>
      </c>
      <c r="D54" s="39" t="s">
        <v>188</v>
      </c>
      <c r="E54" s="39">
        <v>4</v>
      </c>
      <c r="F54" s="133">
        <v>3.6363636363636362</v>
      </c>
      <c r="G54" s="135" t="s">
        <v>27</v>
      </c>
      <c r="H54" s="134" t="s">
        <v>27</v>
      </c>
      <c r="I54" s="39">
        <v>3</v>
      </c>
      <c r="J54" s="133">
        <v>2.7272727272727271</v>
      </c>
      <c r="K54" s="135">
        <v>103</v>
      </c>
      <c r="L54" s="133">
        <v>93.63636363636364</v>
      </c>
      <c r="M54" s="135">
        <v>110</v>
      </c>
      <c r="N54" s="54"/>
      <c r="O54" s="54"/>
      <c r="P54" s="54"/>
    </row>
    <row r="55" spans="1:16" ht="15.75" customHeight="1">
      <c r="A55" s="39">
        <v>52</v>
      </c>
      <c r="B55" s="39" t="s">
        <v>745</v>
      </c>
      <c r="C55" s="132" t="s">
        <v>236</v>
      </c>
      <c r="D55" s="39" t="s">
        <v>188</v>
      </c>
      <c r="E55" s="39">
        <v>154</v>
      </c>
      <c r="F55" s="133">
        <v>57.677902621722843</v>
      </c>
      <c r="G55" s="39">
        <v>30</v>
      </c>
      <c r="H55" s="134">
        <v>11.235955056179774</v>
      </c>
      <c r="I55" s="39">
        <v>4</v>
      </c>
      <c r="J55" s="133">
        <v>1.4981273408239701</v>
      </c>
      <c r="K55" s="135">
        <v>79</v>
      </c>
      <c r="L55" s="133">
        <v>29.588014981273407</v>
      </c>
      <c r="M55" s="135">
        <v>267</v>
      </c>
      <c r="N55" s="54"/>
      <c r="O55" s="54"/>
      <c r="P55" s="54"/>
    </row>
    <row r="56" spans="1:16" ht="15.75" customHeight="1">
      <c r="A56" s="39">
        <v>53</v>
      </c>
      <c r="B56" s="39" t="s">
        <v>746</v>
      </c>
      <c r="C56" s="132" t="s">
        <v>239</v>
      </c>
      <c r="D56" s="39" t="s">
        <v>188</v>
      </c>
      <c r="E56" s="39">
        <v>7</v>
      </c>
      <c r="F56" s="133">
        <v>8.235294117647058</v>
      </c>
      <c r="G56" s="135" t="s">
        <v>27</v>
      </c>
      <c r="H56" s="134" t="s">
        <v>27</v>
      </c>
      <c r="I56" s="39" t="s">
        <v>27</v>
      </c>
      <c r="J56" s="133" t="s">
        <v>27</v>
      </c>
      <c r="K56" s="135">
        <v>78</v>
      </c>
      <c r="L56" s="133">
        <v>91.764705882352942</v>
      </c>
      <c r="M56" s="135">
        <v>85</v>
      </c>
      <c r="N56" s="54"/>
      <c r="O56" s="54"/>
      <c r="P56" s="54"/>
    </row>
    <row r="57" spans="1:16" ht="15.75" customHeight="1">
      <c r="A57" s="39">
        <v>54</v>
      </c>
      <c r="B57" s="39" t="s">
        <v>747</v>
      </c>
      <c r="C57" s="132" t="s">
        <v>243</v>
      </c>
      <c r="D57" s="39" t="s">
        <v>188</v>
      </c>
      <c r="E57" s="39">
        <v>135</v>
      </c>
      <c r="F57" s="133">
        <v>19.650655021834059</v>
      </c>
      <c r="G57" s="39">
        <v>86</v>
      </c>
      <c r="H57" s="134">
        <v>12.518195050946144</v>
      </c>
      <c r="I57" s="39">
        <v>45</v>
      </c>
      <c r="J57" s="133">
        <v>6.5502183406113534</v>
      </c>
      <c r="K57" s="135">
        <v>421</v>
      </c>
      <c r="L57" s="133">
        <v>61.280931586608446</v>
      </c>
      <c r="M57" s="135">
        <v>687</v>
      </c>
      <c r="N57" s="54"/>
      <c r="O57" s="54"/>
      <c r="P57" s="54"/>
    </row>
    <row r="58" spans="1:16" ht="15.75" customHeight="1">
      <c r="A58" s="39">
        <v>55</v>
      </c>
      <c r="B58" s="39" t="s">
        <v>748</v>
      </c>
      <c r="C58" s="132" t="s">
        <v>246</v>
      </c>
      <c r="D58" s="39" t="s">
        <v>188</v>
      </c>
      <c r="E58" s="39">
        <v>50</v>
      </c>
      <c r="F58" s="133">
        <v>10.91703056768559</v>
      </c>
      <c r="G58" s="39">
        <v>21</v>
      </c>
      <c r="H58" s="134">
        <v>4.5851528384279483</v>
      </c>
      <c r="I58" s="39">
        <v>12</v>
      </c>
      <c r="J58" s="133">
        <v>2.6200873362445414</v>
      </c>
      <c r="K58" s="135">
        <v>375</v>
      </c>
      <c r="L58" s="133">
        <v>81.877729257641917</v>
      </c>
      <c r="M58" s="135">
        <v>458</v>
      </c>
      <c r="N58" s="54"/>
      <c r="O58" s="54"/>
      <c r="P58" s="54"/>
    </row>
    <row r="59" spans="1:16" ht="15.75" customHeight="1">
      <c r="A59" s="39">
        <v>56</v>
      </c>
      <c r="B59" s="39" t="s">
        <v>749</v>
      </c>
      <c r="C59" s="132" t="s">
        <v>249</v>
      </c>
      <c r="D59" s="39" t="s">
        <v>188</v>
      </c>
      <c r="E59" s="39">
        <v>19</v>
      </c>
      <c r="F59" s="133">
        <v>23.170731707317074</v>
      </c>
      <c r="G59" s="39">
        <v>9</v>
      </c>
      <c r="H59" s="134">
        <v>10.975609756097562</v>
      </c>
      <c r="I59" s="39">
        <v>8</v>
      </c>
      <c r="J59" s="133">
        <v>9.7560975609756095</v>
      </c>
      <c r="K59" s="135">
        <v>46</v>
      </c>
      <c r="L59" s="133">
        <v>56.09756097560976</v>
      </c>
      <c r="M59" s="135">
        <v>82</v>
      </c>
      <c r="N59" s="54"/>
      <c r="O59" s="54"/>
      <c r="P59" s="54"/>
    </row>
    <row r="60" spans="1:16" ht="15.75" customHeight="1">
      <c r="A60" s="39">
        <v>57</v>
      </c>
      <c r="B60" s="39" t="s">
        <v>750</v>
      </c>
      <c r="C60" s="132" t="s">
        <v>252</v>
      </c>
      <c r="D60" s="39" t="s">
        <v>188</v>
      </c>
      <c r="E60" s="135" t="s">
        <v>27</v>
      </c>
      <c r="F60" s="133" t="s">
        <v>27</v>
      </c>
      <c r="G60" s="135" t="s">
        <v>27</v>
      </c>
      <c r="H60" s="134" t="s">
        <v>27</v>
      </c>
      <c r="I60" s="39" t="s">
        <v>27</v>
      </c>
      <c r="J60" s="133" t="s">
        <v>27</v>
      </c>
      <c r="K60" s="135">
        <v>83</v>
      </c>
      <c r="L60" s="133">
        <v>100</v>
      </c>
      <c r="M60" s="135">
        <v>83</v>
      </c>
      <c r="N60" s="54"/>
      <c r="O60" s="54"/>
      <c r="P60" s="54"/>
    </row>
    <row r="61" spans="1:16" ht="15.75" customHeight="1">
      <c r="A61" s="39">
        <v>58</v>
      </c>
      <c r="B61" s="39" t="s">
        <v>751</v>
      </c>
      <c r="C61" s="132" t="s">
        <v>257</v>
      </c>
      <c r="D61" s="39" t="s">
        <v>188</v>
      </c>
      <c r="E61" s="39">
        <v>1</v>
      </c>
      <c r="F61" s="133">
        <v>0.27173913043478259</v>
      </c>
      <c r="G61" s="135" t="s">
        <v>27</v>
      </c>
      <c r="H61" s="134" t="s">
        <v>27</v>
      </c>
      <c r="I61" s="39">
        <v>1</v>
      </c>
      <c r="J61" s="133">
        <v>0.27173913043478259</v>
      </c>
      <c r="K61" s="135">
        <v>366</v>
      </c>
      <c r="L61" s="133">
        <v>99.456521739130437</v>
      </c>
      <c r="M61" s="135">
        <v>368</v>
      </c>
      <c r="N61" s="54"/>
      <c r="O61" s="54"/>
      <c r="P61" s="54"/>
    </row>
    <row r="62" spans="1:16" ht="15.75" customHeight="1">
      <c r="A62" s="39">
        <v>59</v>
      </c>
      <c r="B62" s="39" t="s">
        <v>752</v>
      </c>
      <c r="C62" s="132" t="s">
        <v>260</v>
      </c>
      <c r="D62" s="39" t="s">
        <v>188</v>
      </c>
      <c r="E62" s="39">
        <v>12</v>
      </c>
      <c r="F62" s="133">
        <v>6.2176165803108807</v>
      </c>
      <c r="G62" s="39">
        <v>2</v>
      </c>
      <c r="H62" s="134">
        <v>1.0362694300518136</v>
      </c>
      <c r="I62" s="39" t="s">
        <v>27</v>
      </c>
      <c r="J62" s="133" t="s">
        <v>27</v>
      </c>
      <c r="K62" s="135">
        <v>179</v>
      </c>
      <c r="L62" s="133">
        <v>92.746113989637308</v>
      </c>
      <c r="M62" s="135">
        <v>193</v>
      </c>
      <c r="N62" s="54"/>
      <c r="O62" s="54"/>
      <c r="P62" s="54"/>
    </row>
    <row r="63" spans="1:16" ht="15.75" customHeight="1">
      <c r="A63" s="39">
        <v>60</v>
      </c>
      <c r="B63" s="39" t="s">
        <v>753</v>
      </c>
      <c r="C63" s="132" t="s">
        <v>265</v>
      </c>
      <c r="D63" s="39" t="s">
        <v>188</v>
      </c>
      <c r="E63" s="39">
        <v>12</v>
      </c>
      <c r="F63" s="133">
        <v>4.2553191489361701</v>
      </c>
      <c r="G63" s="39">
        <v>3</v>
      </c>
      <c r="H63" s="134">
        <v>1.0638297872340425</v>
      </c>
      <c r="I63" s="39">
        <v>3</v>
      </c>
      <c r="J63" s="133">
        <v>1.0638297872340425</v>
      </c>
      <c r="K63" s="135">
        <v>264</v>
      </c>
      <c r="L63" s="133">
        <v>93.61702127659575</v>
      </c>
      <c r="M63" s="135">
        <v>282</v>
      </c>
      <c r="N63" s="54"/>
      <c r="O63" s="54"/>
      <c r="P63" s="54"/>
    </row>
    <row r="64" spans="1:16" ht="15.75" customHeight="1">
      <c r="A64" s="39">
        <v>61</v>
      </c>
      <c r="B64" s="39" t="s">
        <v>754</v>
      </c>
      <c r="C64" s="132" t="s">
        <v>269</v>
      </c>
      <c r="D64" s="39" t="s">
        <v>188</v>
      </c>
      <c r="E64" s="39">
        <v>17</v>
      </c>
      <c r="F64" s="133">
        <v>3.3268101761252442</v>
      </c>
      <c r="G64" s="39">
        <v>10</v>
      </c>
      <c r="H64" s="134">
        <v>1.9569471624266144</v>
      </c>
      <c r="I64" s="39">
        <v>3</v>
      </c>
      <c r="J64" s="133">
        <v>0.58708414872798431</v>
      </c>
      <c r="K64" s="135">
        <v>481</v>
      </c>
      <c r="L64" s="133">
        <v>94.129158512720153</v>
      </c>
      <c r="M64" s="135">
        <v>511</v>
      </c>
      <c r="N64" s="54"/>
      <c r="O64" s="54"/>
      <c r="P64" s="54"/>
    </row>
    <row r="65" spans="1:16" ht="15.75" customHeight="1">
      <c r="A65" s="39">
        <v>62</v>
      </c>
      <c r="B65" s="39" t="s">
        <v>755</v>
      </c>
      <c r="C65" s="132" t="s">
        <v>275</v>
      </c>
      <c r="D65" s="39" t="s">
        <v>277</v>
      </c>
      <c r="E65" s="39">
        <v>7</v>
      </c>
      <c r="F65" s="133">
        <v>1.1146496815286624</v>
      </c>
      <c r="G65" s="39">
        <v>78</v>
      </c>
      <c r="H65" s="134">
        <v>12.420382165605096</v>
      </c>
      <c r="I65" s="39">
        <v>12</v>
      </c>
      <c r="J65" s="133">
        <v>1.910828025477707</v>
      </c>
      <c r="K65" s="135">
        <v>531</v>
      </c>
      <c r="L65" s="133">
        <v>84.554140127388536</v>
      </c>
      <c r="M65" s="135">
        <v>628</v>
      </c>
      <c r="N65" s="54"/>
      <c r="O65" s="54"/>
      <c r="P65" s="54"/>
    </row>
    <row r="66" spans="1:16" ht="15.75" customHeight="1">
      <c r="A66" s="39">
        <v>63</v>
      </c>
      <c r="B66" s="39" t="s">
        <v>756</v>
      </c>
      <c r="C66" s="132" t="s">
        <v>281</v>
      </c>
      <c r="D66" s="39" t="s">
        <v>277</v>
      </c>
      <c r="E66" s="39">
        <v>7</v>
      </c>
      <c r="F66" s="133">
        <v>5.2238805970149249</v>
      </c>
      <c r="G66" s="39">
        <v>12</v>
      </c>
      <c r="H66" s="134">
        <v>8.9552238805970141</v>
      </c>
      <c r="I66" s="39" t="s">
        <v>27</v>
      </c>
      <c r="J66" s="133" t="s">
        <v>27</v>
      </c>
      <c r="K66" s="135">
        <v>115</v>
      </c>
      <c r="L66" s="133">
        <v>85.820895522388057</v>
      </c>
      <c r="M66" s="135">
        <v>134</v>
      </c>
      <c r="N66" s="54"/>
      <c r="O66" s="54"/>
      <c r="P66" s="54"/>
    </row>
    <row r="67" spans="1:16" ht="15.75" customHeight="1">
      <c r="A67" s="39">
        <v>64</v>
      </c>
      <c r="B67" s="39" t="s">
        <v>757</v>
      </c>
      <c r="C67" s="132" t="s">
        <v>284</v>
      </c>
      <c r="D67" s="39" t="s">
        <v>277</v>
      </c>
      <c r="E67" s="39">
        <v>20</v>
      </c>
      <c r="F67" s="133">
        <v>13.513513513513514</v>
      </c>
      <c r="G67" s="39">
        <v>1</v>
      </c>
      <c r="H67" s="134">
        <v>0.67567567567567566</v>
      </c>
      <c r="I67" s="39">
        <v>2</v>
      </c>
      <c r="J67" s="133">
        <v>1.3513513513513513</v>
      </c>
      <c r="K67" s="135">
        <v>125</v>
      </c>
      <c r="L67" s="133">
        <v>84.459459459459467</v>
      </c>
      <c r="M67" s="135">
        <v>148</v>
      </c>
      <c r="N67" s="54"/>
      <c r="O67" s="54"/>
      <c r="P67" s="54"/>
    </row>
    <row r="68" spans="1:16" ht="15.75" customHeight="1">
      <c r="A68" s="39">
        <v>65</v>
      </c>
      <c r="B68" s="39" t="s">
        <v>758</v>
      </c>
      <c r="C68" s="132" t="s">
        <v>288</v>
      </c>
      <c r="D68" s="39" t="s">
        <v>277</v>
      </c>
      <c r="E68" s="39">
        <v>44</v>
      </c>
      <c r="F68" s="133">
        <v>14.012738853503185</v>
      </c>
      <c r="G68" s="39">
        <v>59</v>
      </c>
      <c r="H68" s="134">
        <v>18.789808917197455</v>
      </c>
      <c r="I68" s="39">
        <v>16</v>
      </c>
      <c r="J68" s="133">
        <v>5.095541401273886</v>
      </c>
      <c r="K68" s="135">
        <v>195</v>
      </c>
      <c r="L68" s="133">
        <v>62.101910828025474</v>
      </c>
      <c r="M68" s="135">
        <v>314</v>
      </c>
      <c r="N68" s="54"/>
      <c r="O68" s="54"/>
      <c r="P68" s="54"/>
    </row>
    <row r="69" spans="1:16" ht="15.75" customHeight="1">
      <c r="A69" s="39">
        <v>66</v>
      </c>
      <c r="B69" s="39" t="s">
        <v>759</v>
      </c>
      <c r="C69" s="132" t="s">
        <v>291</v>
      </c>
      <c r="D69" s="39" t="s">
        <v>277</v>
      </c>
      <c r="E69" s="39">
        <v>79</v>
      </c>
      <c r="F69" s="133">
        <v>23.511904761904763</v>
      </c>
      <c r="G69" s="39">
        <v>62</v>
      </c>
      <c r="H69" s="134">
        <v>18.452380952380953</v>
      </c>
      <c r="I69" s="39">
        <v>29</v>
      </c>
      <c r="J69" s="133">
        <v>8.6309523809523814</v>
      </c>
      <c r="K69" s="135">
        <v>166</v>
      </c>
      <c r="L69" s="133">
        <v>49.404761904761905</v>
      </c>
      <c r="M69" s="135">
        <v>336</v>
      </c>
      <c r="N69" s="54"/>
      <c r="O69" s="54"/>
      <c r="P69" s="54"/>
    </row>
    <row r="70" spans="1:16" ht="15.75" customHeight="1">
      <c r="A70" s="39">
        <v>67</v>
      </c>
      <c r="B70" s="39" t="s">
        <v>760</v>
      </c>
      <c r="C70" s="132" t="s">
        <v>295</v>
      </c>
      <c r="D70" s="39" t="s">
        <v>277</v>
      </c>
      <c r="E70" s="39">
        <v>71</v>
      </c>
      <c r="F70" s="133">
        <v>26.996197718631176</v>
      </c>
      <c r="G70" s="39">
        <v>25</v>
      </c>
      <c r="H70" s="134">
        <v>9.5057034220532319</v>
      </c>
      <c r="I70" s="39">
        <v>5</v>
      </c>
      <c r="J70" s="133">
        <v>1.9011406844106464</v>
      </c>
      <c r="K70" s="135">
        <v>162</v>
      </c>
      <c r="L70" s="133">
        <v>61.596958174904948</v>
      </c>
      <c r="M70" s="135">
        <v>263</v>
      </c>
      <c r="N70" s="54"/>
      <c r="O70" s="54"/>
      <c r="P70" s="54"/>
    </row>
    <row r="71" spans="1:16" ht="15.75" customHeight="1">
      <c r="A71" s="39">
        <v>68</v>
      </c>
      <c r="B71" s="39" t="s">
        <v>761</v>
      </c>
      <c r="C71" s="132" t="s">
        <v>300</v>
      </c>
      <c r="D71" s="39" t="s">
        <v>277</v>
      </c>
      <c r="E71" s="39">
        <v>19</v>
      </c>
      <c r="F71" s="133">
        <v>7.661290322580645</v>
      </c>
      <c r="G71" s="39">
        <v>40</v>
      </c>
      <c r="H71" s="134">
        <v>16.129032258064516</v>
      </c>
      <c r="I71" s="39">
        <v>22</v>
      </c>
      <c r="J71" s="133">
        <v>8.870967741935484</v>
      </c>
      <c r="K71" s="135">
        <v>167</v>
      </c>
      <c r="L71" s="133">
        <v>67.338709677419345</v>
      </c>
      <c r="M71" s="135">
        <v>248</v>
      </c>
      <c r="N71" s="54"/>
      <c r="O71" s="54"/>
      <c r="P71" s="54"/>
    </row>
    <row r="72" spans="1:16" ht="15.75" customHeight="1">
      <c r="A72" s="39">
        <v>69</v>
      </c>
      <c r="B72" s="39" t="s">
        <v>762</v>
      </c>
      <c r="C72" s="132" t="s">
        <v>304</v>
      </c>
      <c r="D72" s="39" t="s">
        <v>277</v>
      </c>
      <c r="E72" s="39">
        <v>13</v>
      </c>
      <c r="F72" s="133">
        <v>6.467661691542288</v>
      </c>
      <c r="G72" s="39">
        <v>53</v>
      </c>
      <c r="H72" s="134">
        <v>26.368159203980102</v>
      </c>
      <c r="I72" s="39">
        <v>8</v>
      </c>
      <c r="J72" s="133">
        <v>3.9800995024875623</v>
      </c>
      <c r="K72" s="135">
        <v>127</v>
      </c>
      <c r="L72" s="133">
        <v>63.184079601990049</v>
      </c>
      <c r="M72" s="135">
        <v>201</v>
      </c>
      <c r="N72" s="54"/>
      <c r="O72" s="54"/>
      <c r="P72" s="54"/>
    </row>
    <row r="73" spans="1:16" ht="15.75" customHeight="1">
      <c r="A73" s="39">
        <v>70</v>
      </c>
      <c r="B73" s="39" t="s">
        <v>763</v>
      </c>
      <c r="C73" s="132" t="s">
        <v>308</v>
      </c>
      <c r="D73" s="39" t="s">
        <v>277</v>
      </c>
      <c r="E73" s="39">
        <v>91</v>
      </c>
      <c r="F73" s="133">
        <v>13.787878787878787</v>
      </c>
      <c r="G73" s="39">
        <v>30</v>
      </c>
      <c r="H73" s="134">
        <v>4.5454545454545459</v>
      </c>
      <c r="I73" s="39">
        <v>7</v>
      </c>
      <c r="J73" s="133">
        <v>1.0606060606060608</v>
      </c>
      <c r="K73" s="135">
        <v>532</v>
      </c>
      <c r="L73" s="133">
        <v>80.606060606060609</v>
      </c>
      <c r="M73" s="135">
        <v>660</v>
      </c>
      <c r="N73" s="54"/>
      <c r="O73" s="54"/>
      <c r="P73" s="54"/>
    </row>
    <row r="74" spans="1:16" ht="15.75" customHeight="1">
      <c r="A74" s="39">
        <v>71</v>
      </c>
      <c r="B74" s="39" t="s">
        <v>764</v>
      </c>
      <c r="C74" s="132" t="s">
        <v>765</v>
      </c>
      <c r="D74" s="39" t="s">
        <v>277</v>
      </c>
      <c r="E74" s="39">
        <v>15</v>
      </c>
      <c r="F74" s="133">
        <v>13.157894736842104</v>
      </c>
      <c r="G74" s="135" t="s">
        <v>27</v>
      </c>
      <c r="H74" s="134" t="s">
        <v>27</v>
      </c>
      <c r="I74" s="39">
        <v>5</v>
      </c>
      <c r="J74" s="133">
        <v>4.3859649122807012</v>
      </c>
      <c r="K74" s="135">
        <v>94</v>
      </c>
      <c r="L74" s="133">
        <v>82.456140350877192</v>
      </c>
      <c r="M74" s="135">
        <v>114</v>
      </c>
      <c r="N74" s="54"/>
      <c r="O74" s="54"/>
      <c r="P74" s="54"/>
    </row>
    <row r="75" spans="1:16" ht="15.75" customHeight="1">
      <c r="A75" s="39">
        <v>72</v>
      </c>
      <c r="B75" s="39" t="s">
        <v>766</v>
      </c>
      <c r="C75" s="132" t="s">
        <v>315</v>
      </c>
      <c r="D75" s="39" t="s">
        <v>277</v>
      </c>
      <c r="E75" s="39">
        <v>179</v>
      </c>
      <c r="F75" s="133">
        <v>12.370421561852108</v>
      </c>
      <c r="G75" s="39">
        <v>120</v>
      </c>
      <c r="H75" s="134">
        <v>8.2930200414651001</v>
      </c>
      <c r="I75" s="39">
        <v>67</v>
      </c>
      <c r="J75" s="133">
        <v>4.6302695231513473</v>
      </c>
      <c r="K75" s="135">
        <v>1081</v>
      </c>
      <c r="L75" s="133">
        <v>74.706288873531449</v>
      </c>
      <c r="M75" s="135">
        <v>1447</v>
      </c>
      <c r="N75" s="54"/>
      <c r="O75" s="54"/>
      <c r="P75" s="54"/>
    </row>
    <row r="76" spans="1:16" ht="15.75" customHeight="1">
      <c r="A76" s="39">
        <v>73</v>
      </c>
      <c r="B76" s="39" t="s">
        <v>767</v>
      </c>
      <c r="C76" s="132" t="s">
        <v>320</v>
      </c>
      <c r="D76" s="39" t="s">
        <v>277</v>
      </c>
      <c r="E76" s="39">
        <v>101</v>
      </c>
      <c r="F76" s="133">
        <v>8.5304054054054053</v>
      </c>
      <c r="G76" s="39">
        <v>242</v>
      </c>
      <c r="H76" s="134">
        <v>20.439189189189189</v>
      </c>
      <c r="I76" s="39">
        <v>121</v>
      </c>
      <c r="J76" s="133">
        <v>10.219594594594595</v>
      </c>
      <c r="K76" s="135">
        <v>720</v>
      </c>
      <c r="L76" s="133">
        <v>60.810810810810814</v>
      </c>
      <c r="M76" s="135">
        <v>1184</v>
      </c>
      <c r="N76" s="54"/>
      <c r="O76" s="54"/>
      <c r="P76" s="54"/>
    </row>
    <row r="77" spans="1:16" ht="15.75" customHeight="1">
      <c r="A77" s="39">
        <v>74</v>
      </c>
      <c r="B77" s="39" t="s">
        <v>768</v>
      </c>
      <c r="C77" s="132" t="s">
        <v>324</v>
      </c>
      <c r="D77" s="39" t="s">
        <v>277</v>
      </c>
      <c r="E77" s="39">
        <v>39</v>
      </c>
      <c r="F77" s="133">
        <v>6.3725490196078427</v>
      </c>
      <c r="G77" s="39">
        <v>85</v>
      </c>
      <c r="H77" s="134">
        <v>13.888888888888889</v>
      </c>
      <c r="I77" s="39">
        <v>78</v>
      </c>
      <c r="J77" s="133">
        <v>12.745098039215685</v>
      </c>
      <c r="K77" s="135">
        <v>410</v>
      </c>
      <c r="L77" s="133">
        <v>66.993464052287578</v>
      </c>
      <c r="M77" s="135">
        <v>612</v>
      </c>
      <c r="N77" s="54"/>
      <c r="O77" s="54"/>
      <c r="P77" s="54"/>
    </row>
    <row r="78" spans="1:16" ht="15.75" customHeight="1">
      <c r="A78" s="39">
        <v>75</v>
      </c>
      <c r="B78" s="39" t="s">
        <v>769</v>
      </c>
      <c r="C78" s="132" t="s">
        <v>328</v>
      </c>
      <c r="D78" s="39" t="s">
        <v>277</v>
      </c>
      <c r="E78" s="39">
        <v>565</v>
      </c>
      <c r="F78" s="133">
        <v>24.011899702507435</v>
      </c>
      <c r="G78" s="39">
        <v>112</v>
      </c>
      <c r="H78" s="134">
        <v>4.7598810029749261</v>
      </c>
      <c r="I78" s="39">
        <v>179</v>
      </c>
      <c r="J78" s="133">
        <v>7.6073098172545688</v>
      </c>
      <c r="K78" s="135">
        <v>1497</v>
      </c>
      <c r="L78" s="133">
        <v>63.620909477263069</v>
      </c>
      <c r="M78" s="135">
        <v>2353</v>
      </c>
      <c r="N78" s="54"/>
      <c r="O78" s="54"/>
      <c r="P78" s="54"/>
    </row>
    <row r="79" spans="1:16" ht="15.75" customHeight="1">
      <c r="A79" s="39">
        <v>76</v>
      </c>
      <c r="B79" s="39" t="s">
        <v>770</v>
      </c>
      <c r="C79" s="132" t="s">
        <v>333</v>
      </c>
      <c r="D79" s="39" t="s">
        <v>277</v>
      </c>
      <c r="E79" s="39">
        <v>61</v>
      </c>
      <c r="F79" s="133">
        <v>4.034391534391534</v>
      </c>
      <c r="G79" s="39">
        <v>1</v>
      </c>
      <c r="H79" s="134">
        <v>6.6137566137566134E-2</v>
      </c>
      <c r="I79" s="39">
        <v>6</v>
      </c>
      <c r="J79" s="133">
        <v>0.3968253968253968</v>
      </c>
      <c r="K79" s="135">
        <v>1444</v>
      </c>
      <c r="L79" s="133">
        <v>95.502645502645507</v>
      </c>
      <c r="M79" s="135">
        <v>1512</v>
      </c>
      <c r="N79" s="54"/>
      <c r="O79" s="54"/>
      <c r="P79" s="54"/>
    </row>
    <row r="80" spans="1:16" ht="15.75" customHeight="1">
      <c r="A80" s="39">
        <v>77</v>
      </c>
      <c r="B80" s="39" t="s">
        <v>771</v>
      </c>
      <c r="C80" s="132" t="s">
        <v>772</v>
      </c>
      <c r="D80" s="39" t="s">
        <v>277</v>
      </c>
      <c r="E80" s="39">
        <v>1</v>
      </c>
      <c r="F80" s="133">
        <v>0.97087378640776689</v>
      </c>
      <c r="G80" s="135" t="s">
        <v>27</v>
      </c>
      <c r="H80" s="134" t="s">
        <v>27</v>
      </c>
      <c r="I80" s="39" t="s">
        <v>27</v>
      </c>
      <c r="J80" s="133" t="s">
        <v>27</v>
      </c>
      <c r="K80" s="135">
        <v>102</v>
      </c>
      <c r="L80" s="133">
        <v>99.029126213592235</v>
      </c>
      <c r="M80" s="135">
        <v>103</v>
      </c>
      <c r="N80" s="54"/>
      <c r="O80" s="54"/>
      <c r="P80" s="54"/>
    </row>
    <row r="81" spans="1:16" ht="15.75" customHeight="1">
      <c r="A81" s="39">
        <v>78</v>
      </c>
      <c r="B81" s="39" t="s">
        <v>773</v>
      </c>
      <c r="C81" s="132" t="s">
        <v>338</v>
      </c>
      <c r="D81" s="39" t="s">
        <v>277</v>
      </c>
      <c r="E81" s="39">
        <v>67</v>
      </c>
      <c r="F81" s="133">
        <v>14.660831509846828</v>
      </c>
      <c r="G81" s="39">
        <v>50</v>
      </c>
      <c r="H81" s="134">
        <v>10.940919037199125</v>
      </c>
      <c r="I81" s="39">
        <v>45</v>
      </c>
      <c r="J81" s="133">
        <v>9.8468271334792128</v>
      </c>
      <c r="K81" s="135">
        <v>295</v>
      </c>
      <c r="L81" s="133">
        <v>64.551422319474838</v>
      </c>
      <c r="M81" s="135">
        <v>457</v>
      </c>
      <c r="N81" s="54"/>
      <c r="O81" s="54"/>
      <c r="P81" s="54"/>
    </row>
    <row r="82" spans="1:16" ht="15.75" customHeight="1">
      <c r="A82" s="39">
        <v>79</v>
      </c>
      <c r="B82" s="39" t="s">
        <v>774</v>
      </c>
      <c r="C82" s="132" t="s">
        <v>342</v>
      </c>
      <c r="D82" s="39" t="s">
        <v>277</v>
      </c>
      <c r="E82" s="39">
        <v>153</v>
      </c>
      <c r="F82" s="133">
        <v>48.881789137380196</v>
      </c>
      <c r="G82" s="39">
        <v>6</v>
      </c>
      <c r="H82" s="134">
        <v>1.9169329073482428</v>
      </c>
      <c r="I82" s="39">
        <v>18</v>
      </c>
      <c r="J82" s="133">
        <v>5.7507987220447285</v>
      </c>
      <c r="K82" s="135">
        <v>136</v>
      </c>
      <c r="L82" s="133">
        <v>43.450479233226837</v>
      </c>
      <c r="M82" s="135">
        <v>313</v>
      </c>
      <c r="N82" s="54"/>
      <c r="O82" s="54"/>
      <c r="P82" s="54"/>
    </row>
    <row r="83" spans="1:16" ht="15.75" customHeight="1">
      <c r="A83" s="39">
        <v>80</v>
      </c>
      <c r="B83" s="39" t="s">
        <v>775</v>
      </c>
      <c r="C83" s="132" t="s">
        <v>345</v>
      </c>
      <c r="D83" s="39" t="s">
        <v>277</v>
      </c>
      <c r="E83" s="39">
        <v>158</v>
      </c>
      <c r="F83" s="133">
        <v>13.932980599647266</v>
      </c>
      <c r="G83" s="39">
        <v>78</v>
      </c>
      <c r="H83" s="134">
        <v>6.8783068783068781</v>
      </c>
      <c r="I83" s="39">
        <v>73</v>
      </c>
      <c r="J83" s="133">
        <v>6.4373897707231036</v>
      </c>
      <c r="K83" s="135">
        <v>825</v>
      </c>
      <c r="L83" s="133">
        <v>72.75132275132276</v>
      </c>
      <c r="M83" s="135">
        <v>1134</v>
      </c>
      <c r="N83" s="54"/>
      <c r="O83" s="54"/>
      <c r="P83" s="54"/>
    </row>
    <row r="84" spans="1:16" ht="15.75" customHeight="1">
      <c r="A84" s="39">
        <v>81</v>
      </c>
      <c r="B84" s="39" t="s">
        <v>776</v>
      </c>
      <c r="C84" s="132" t="s">
        <v>349</v>
      </c>
      <c r="D84" s="39" t="s">
        <v>277</v>
      </c>
      <c r="E84" s="39">
        <v>1</v>
      </c>
      <c r="F84" s="133">
        <v>0.37878787878787878</v>
      </c>
      <c r="G84" s="39">
        <v>11</v>
      </c>
      <c r="H84" s="134">
        <v>4.1666666666666661</v>
      </c>
      <c r="I84" s="39" t="s">
        <v>27</v>
      </c>
      <c r="J84" s="133" t="s">
        <v>27</v>
      </c>
      <c r="K84" s="135">
        <v>252</v>
      </c>
      <c r="L84" s="133">
        <v>95.454545454545453</v>
      </c>
      <c r="M84" s="135">
        <v>264</v>
      </c>
      <c r="N84" s="54"/>
      <c r="O84" s="54"/>
      <c r="P84" s="54"/>
    </row>
    <row r="85" spans="1:16" ht="15.75" customHeight="1">
      <c r="A85" s="39">
        <v>82</v>
      </c>
      <c r="B85" s="39" t="s">
        <v>777</v>
      </c>
      <c r="C85" s="132" t="s">
        <v>354</v>
      </c>
      <c r="D85" s="39" t="s">
        <v>277</v>
      </c>
      <c r="E85" s="39">
        <v>28</v>
      </c>
      <c r="F85" s="133">
        <v>2.7237354085603114</v>
      </c>
      <c r="G85" s="39">
        <v>29</v>
      </c>
      <c r="H85" s="134">
        <v>2.8210116731517512</v>
      </c>
      <c r="I85" s="39">
        <v>3</v>
      </c>
      <c r="J85" s="133">
        <v>0.29182879377431908</v>
      </c>
      <c r="K85" s="135">
        <v>968</v>
      </c>
      <c r="L85" s="133">
        <v>94.163424124513611</v>
      </c>
      <c r="M85" s="135">
        <v>1028</v>
      </c>
      <c r="N85" s="54"/>
      <c r="O85" s="54"/>
      <c r="P85" s="54"/>
    </row>
    <row r="86" spans="1:16" ht="15.75" customHeight="1">
      <c r="A86" s="39">
        <v>83</v>
      </c>
      <c r="B86" s="39" t="s">
        <v>778</v>
      </c>
      <c r="C86" s="132" t="s">
        <v>361</v>
      </c>
      <c r="D86" s="39" t="s">
        <v>362</v>
      </c>
      <c r="E86" s="39">
        <v>3</v>
      </c>
      <c r="F86" s="133">
        <v>0.21216407355021216</v>
      </c>
      <c r="G86" s="39">
        <v>35</v>
      </c>
      <c r="H86" s="134">
        <v>2.4752475247524752</v>
      </c>
      <c r="I86" s="39">
        <v>28</v>
      </c>
      <c r="J86" s="133">
        <v>1.9801980198019802</v>
      </c>
      <c r="K86" s="135">
        <v>1348</v>
      </c>
      <c r="L86" s="133">
        <v>95.332390381895337</v>
      </c>
      <c r="M86" s="135">
        <v>1414</v>
      </c>
      <c r="N86" s="54"/>
      <c r="O86" s="54"/>
      <c r="P86" s="54"/>
    </row>
    <row r="87" spans="1:16" ht="15.75" customHeight="1">
      <c r="A87" s="39">
        <v>84</v>
      </c>
      <c r="B87" s="39" t="s">
        <v>779</v>
      </c>
      <c r="C87" s="132" t="s">
        <v>366</v>
      </c>
      <c r="D87" s="39" t="s">
        <v>362</v>
      </c>
      <c r="E87" s="39">
        <v>149</v>
      </c>
      <c r="F87" s="133">
        <v>21.104815864022662</v>
      </c>
      <c r="G87" s="39">
        <v>194</v>
      </c>
      <c r="H87" s="134">
        <v>27.47875354107649</v>
      </c>
      <c r="I87" s="39">
        <v>117</v>
      </c>
      <c r="J87" s="133">
        <v>16.572237960339944</v>
      </c>
      <c r="K87" s="135">
        <v>246</v>
      </c>
      <c r="L87" s="133">
        <v>34.844192634560905</v>
      </c>
      <c r="M87" s="135">
        <v>706</v>
      </c>
      <c r="N87" s="54"/>
      <c r="O87" s="54"/>
      <c r="P87" s="54"/>
    </row>
    <row r="88" spans="1:16" ht="15.75" customHeight="1">
      <c r="A88" s="39">
        <v>85</v>
      </c>
      <c r="B88" s="39" t="s">
        <v>780</v>
      </c>
      <c r="C88" s="132" t="s">
        <v>370</v>
      </c>
      <c r="D88" s="39" t="s">
        <v>362</v>
      </c>
      <c r="E88" s="39">
        <v>6</v>
      </c>
      <c r="F88" s="133">
        <v>1.7441860465116279</v>
      </c>
      <c r="G88" s="39">
        <v>91</v>
      </c>
      <c r="H88" s="134">
        <v>26.453488372093027</v>
      </c>
      <c r="I88" s="39">
        <v>111</v>
      </c>
      <c r="J88" s="133">
        <v>32.267441860465119</v>
      </c>
      <c r="K88" s="135">
        <v>136</v>
      </c>
      <c r="L88" s="133">
        <v>39.534883720930232</v>
      </c>
      <c r="M88" s="135">
        <v>344</v>
      </c>
      <c r="N88" s="54"/>
      <c r="O88" s="54"/>
      <c r="P88" s="54"/>
    </row>
    <row r="89" spans="1:16" ht="15.75" customHeight="1">
      <c r="A89" s="39">
        <v>86</v>
      </c>
      <c r="B89" s="39" t="s">
        <v>781</v>
      </c>
      <c r="C89" s="132" t="s">
        <v>374</v>
      </c>
      <c r="D89" s="39" t="s">
        <v>362</v>
      </c>
      <c r="E89" s="39">
        <v>37</v>
      </c>
      <c r="F89" s="133">
        <v>5.3008595988538678</v>
      </c>
      <c r="G89" s="39">
        <v>4</v>
      </c>
      <c r="H89" s="134">
        <v>0.57306590257879653</v>
      </c>
      <c r="I89" s="39">
        <v>3</v>
      </c>
      <c r="J89" s="133">
        <v>0.42979942693409745</v>
      </c>
      <c r="K89" s="135">
        <v>654</v>
      </c>
      <c r="L89" s="133">
        <v>93.696275071633238</v>
      </c>
      <c r="M89" s="135">
        <v>698</v>
      </c>
      <c r="N89" s="54"/>
      <c r="O89" s="54"/>
      <c r="P89" s="54"/>
    </row>
    <row r="90" spans="1:16" ht="15.75" customHeight="1">
      <c r="A90" s="39">
        <v>87</v>
      </c>
      <c r="B90" s="39" t="s">
        <v>782</v>
      </c>
      <c r="C90" s="132" t="s">
        <v>378</v>
      </c>
      <c r="D90" s="39" t="s">
        <v>362</v>
      </c>
      <c r="E90" s="39">
        <v>23</v>
      </c>
      <c r="F90" s="133">
        <v>2.505446623093682</v>
      </c>
      <c r="G90" s="39">
        <v>5</v>
      </c>
      <c r="H90" s="134">
        <v>0.54466230936819171</v>
      </c>
      <c r="I90" s="39">
        <v>1</v>
      </c>
      <c r="J90" s="133">
        <v>0.10893246187363835</v>
      </c>
      <c r="K90" s="135">
        <v>889</v>
      </c>
      <c r="L90" s="133">
        <v>96.840958605664483</v>
      </c>
      <c r="M90" s="135">
        <v>918</v>
      </c>
      <c r="N90" s="54"/>
      <c r="O90" s="54"/>
      <c r="P90" s="54"/>
    </row>
    <row r="91" spans="1:16" ht="15.75" customHeight="1">
      <c r="A91" s="39">
        <v>88</v>
      </c>
      <c r="B91" s="39" t="s">
        <v>783</v>
      </c>
      <c r="C91" s="132" t="s">
        <v>382</v>
      </c>
      <c r="D91" s="39" t="s">
        <v>362</v>
      </c>
      <c r="E91" s="39">
        <v>8</v>
      </c>
      <c r="F91" s="133">
        <v>2.0202020202020203</v>
      </c>
      <c r="G91" s="39">
        <v>3</v>
      </c>
      <c r="H91" s="134">
        <v>0.75757575757575757</v>
      </c>
      <c r="I91" s="39">
        <v>1</v>
      </c>
      <c r="J91" s="133">
        <v>0.25252525252525254</v>
      </c>
      <c r="K91" s="135">
        <v>384</v>
      </c>
      <c r="L91" s="133">
        <v>96.969696969696969</v>
      </c>
      <c r="M91" s="135">
        <v>396</v>
      </c>
      <c r="N91" s="54"/>
      <c r="O91" s="54"/>
      <c r="P91" s="54"/>
    </row>
    <row r="92" spans="1:16" ht="15.75" customHeight="1">
      <c r="A92" s="39">
        <v>89</v>
      </c>
      <c r="B92" s="39" t="s">
        <v>784</v>
      </c>
      <c r="C92" s="132" t="s">
        <v>679</v>
      </c>
      <c r="D92" s="39" t="s">
        <v>362</v>
      </c>
      <c r="E92" s="39">
        <v>32</v>
      </c>
      <c r="F92" s="133">
        <v>19.512195121951219</v>
      </c>
      <c r="G92" s="39">
        <v>3</v>
      </c>
      <c r="H92" s="134">
        <v>1.8292682926829267</v>
      </c>
      <c r="I92" s="39">
        <v>6</v>
      </c>
      <c r="J92" s="133">
        <v>3.6585365853658534</v>
      </c>
      <c r="K92" s="135">
        <v>123</v>
      </c>
      <c r="L92" s="133">
        <v>75</v>
      </c>
      <c r="M92" s="135">
        <v>164</v>
      </c>
      <c r="N92" s="54"/>
      <c r="O92" s="54"/>
      <c r="P92" s="54"/>
    </row>
    <row r="93" spans="1:16" ht="15.75" customHeight="1">
      <c r="A93" s="39">
        <v>90</v>
      </c>
      <c r="B93" s="39" t="s">
        <v>785</v>
      </c>
      <c r="C93" s="132" t="s">
        <v>388</v>
      </c>
      <c r="D93" s="39" t="s">
        <v>362</v>
      </c>
      <c r="E93" s="39">
        <v>75</v>
      </c>
      <c r="F93" s="133">
        <v>16.483516483516482</v>
      </c>
      <c r="G93" s="39">
        <v>15</v>
      </c>
      <c r="H93" s="134">
        <v>3.296703296703297</v>
      </c>
      <c r="I93" s="39">
        <v>4</v>
      </c>
      <c r="J93" s="133">
        <v>0.87912087912087911</v>
      </c>
      <c r="K93" s="135">
        <v>361</v>
      </c>
      <c r="L93" s="133">
        <v>79.340659340659343</v>
      </c>
      <c r="M93" s="135">
        <v>455</v>
      </c>
      <c r="N93" s="54"/>
      <c r="O93" s="54"/>
      <c r="P93" s="54"/>
    </row>
    <row r="94" spans="1:16" ht="15.75" customHeight="1">
      <c r="A94" s="39">
        <v>91</v>
      </c>
      <c r="B94" s="39" t="s">
        <v>786</v>
      </c>
      <c r="C94" s="132" t="s">
        <v>392</v>
      </c>
      <c r="D94" s="39" t="s">
        <v>362</v>
      </c>
      <c r="E94" s="39">
        <v>53</v>
      </c>
      <c r="F94" s="133">
        <v>22.943722943722943</v>
      </c>
      <c r="G94" s="39">
        <v>116</v>
      </c>
      <c r="H94" s="134">
        <v>50.216450216450212</v>
      </c>
      <c r="I94" s="39">
        <v>39</v>
      </c>
      <c r="J94" s="133">
        <v>16.883116883116884</v>
      </c>
      <c r="K94" s="135">
        <v>23</v>
      </c>
      <c r="L94" s="133">
        <v>9.9567099567099575</v>
      </c>
      <c r="M94" s="135">
        <v>231</v>
      </c>
      <c r="N94" s="54"/>
      <c r="O94" s="54"/>
      <c r="P94" s="54"/>
    </row>
    <row r="95" spans="1:16" ht="15.75" customHeight="1">
      <c r="A95" s="39">
        <v>92</v>
      </c>
      <c r="B95" s="39" t="s">
        <v>787</v>
      </c>
      <c r="C95" s="132" t="s">
        <v>395</v>
      </c>
      <c r="D95" s="39" t="s">
        <v>362</v>
      </c>
      <c r="E95" s="39">
        <v>53</v>
      </c>
      <c r="F95" s="133">
        <v>23.555555555555554</v>
      </c>
      <c r="G95" s="39">
        <v>58</v>
      </c>
      <c r="H95" s="134">
        <v>25.777777777777779</v>
      </c>
      <c r="I95" s="39">
        <v>13</v>
      </c>
      <c r="J95" s="133">
        <v>5.7777777777777777</v>
      </c>
      <c r="K95" s="135">
        <v>101</v>
      </c>
      <c r="L95" s="133">
        <v>44.888888888888886</v>
      </c>
      <c r="M95" s="135">
        <v>225</v>
      </c>
      <c r="N95" s="54"/>
      <c r="O95" s="54"/>
      <c r="P95" s="54"/>
    </row>
    <row r="96" spans="1:16" ht="15.75" customHeight="1">
      <c r="A96" s="39">
        <v>93</v>
      </c>
      <c r="B96" s="39" t="s">
        <v>788</v>
      </c>
      <c r="C96" s="132" t="s">
        <v>680</v>
      </c>
      <c r="D96" s="39" t="s">
        <v>362</v>
      </c>
      <c r="E96" s="39">
        <v>88</v>
      </c>
      <c r="F96" s="133">
        <v>18.371607515657619</v>
      </c>
      <c r="G96" s="39">
        <v>106</v>
      </c>
      <c r="H96" s="134">
        <v>22.129436325678498</v>
      </c>
      <c r="I96" s="39">
        <v>125</v>
      </c>
      <c r="J96" s="133">
        <v>26.096033402922757</v>
      </c>
      <c r="K96" s="135">
        <v>160</v>
      </c>
      <c r="L96" s="133">
        <v>33.40292275574113</v>
      </c>
      <c r="M96" s="135">
        <v>479</v>
      </c>
      <c r="N96" s="54"/>
      <c r="O96" s="54"/>
      <c r="P96" s="54"/>
    </row>
    <row r="97" spans="1:16" ht="15.75" customHeight="1">
      <c r="A97" s="39">
        <v>94</v>
      </c>
      <c r="B97" s="39" t="s">
        <v>789</v>
      </c>
      <c r="C97" s="132" t="s">
        <v>402</v>
      </c>
      <c r="D97" s="39" t="s">
        <v>362</v>
      </c>
      <c r="E97" s="39">
        <v>80</v>
      </c>
      <c r="F97" s="133">
        <v>19.464720194647203</v>
      </c>
      <c r="G97" s="39">
        <v>73</v>
      </c>
      <c r="H97" s="134">
        <v>17.761557177615572</v>
      </c>
      <c r="I97" s="39">
        <v>108</v>
      </c>
      <c r="J97" s="133">
        <v>26.277372262773724</v>
      </c>
      <c r="K97" s="135">
        <v>150</v>
      </c>
      <c r="L97" s="133">
        <v>36.496350364963504</v>
      </c>
      <c r="M97" s="135">
        <v>411</v>
      </c>
      <c r="N97" s="54"/>
      <c r="O97" s="54"/>
      <c r="P97" s="54"/>
    </row>
    <row r="98" spans="1:16" ht="15.75" customHeight="1">
      <c r="A98" s="39">
        <v>95</v>
      </c>
      <c r="B98" s="39" t="s">
        <v>790</v>
      </c>
      <c r="C98" s="132" t="s">
        <v>406</v>
      </c>
      <c r="D98" s="39" t="s">
        <v>362</v>
      </c>
      <c r="E98" s="39">
        <v>32</v>
      </c>
      <c r="F98" s="133">
        <v>14.746543778801843</v>
      </c>
      <c r="G98" s="39">
        <v>22</v>
      </c>
      <c r="H98" s="134">
        <v>10.138248847926267</v>
      </c>
      <c r="I98" s="39">
        <v>15</v>
      </c>
      <c r="J98" s="133">
        <v>6.9124423963133648</v>
      </c>
      <c r="K98" s="135">
        <v>148</v>
      </c>
      <c r="L98" s="133">
        <v>68.202764976958534</v>
      </c>
      <c r="M98" s="135">
        <v>217</v>
      </c>
      <c r="N98" s="54"/>
      <c r="O98" s="54"/>
      <c r="P98" s="54"/>
    </row>
    <row r="99" spans="1:16" ht="15.75" customHeight="1">
      <c r="A99" s="39">
        <v>96</v>
      </c>
      <c r="B99" s="39" t="s">
        <v>791</v>
      </c>
      <c r="C99" s="132" t="s">
        <v>411</v>
      </c>
      <c r="D99" s="39" t="s">
        <v>362</v>
      </c>
      <c r="E99" s="39">
        <v>79</v>
      </c>
      <c r="F99" s="133">
        <v>13.550600343053173</v>
      </c>
      <c r="G99" s="39">
        <v>42</v>
      </c>
      <c r="H99" s="134">
        <v>7.2041166380789026</v>
      </c>
      <c r="I99" s="39">
        <v>12</v>
      </c>
      <c r="J99" s="133">
        <v>2.0583190394511153</v>
      </c>
      <c r="K99" s="135">
        <v>450</v>
      </c>
      <c r="L99" s="133">
        <v>77.186963979416817</v>
      </c>
      <c r="M99" s="135">
        <v>583</v>
      </c>
      <c r="N99" s="54"/>
      <c r="O99" s="54"/>
      <c r="P99" s="54"/>
    </row>
    <row r="100" spans="1:16" ht="15.75" customHeight="1">
      <c r="A100" s="39">
        <v>97</v>
      </c>
      <c r="B100" s="39" t="s">
        <v>792</v>
      </c>
      <c r="C100" s="132" t="s">
        <v>415</v>
      </c>
      <c r="D100" s="39" t="s">
        <v>362</v>
      </c>
      <c r="E100" s="39">
        <v>45</v>
      </c>
      <c r="F100" s="133">
        <v>29.80132450331126</v>
      </c>
      <c r="G100" s="39">
        <v>33</v>
      </c>
      <c r="H100" s="134">
        <v>21.85430463576159</v>
      </c>
      <c r="I100" s="39">
        <v>27</v>
      </c>
      <c r="J100" s="133">
        <v>17.880794701986755</v>
      </c>
      <c r="K100" s="135">
        <v>46</v>
      </c>
      <c r="L100" s="133">
        <v>30.463576158940398</v>
      </c>
      <c r="M100" s="135">
        <v>151</v>
      </c>
      <c r="N100" s="54"/>
      <c r="O100" s="54"/>
      <c r="P100" s="54"/>
    </row>
    <row r="101" spans="1:16" ht="15.75" customHeight="1">
      <c r="A101" s="39">
        <v>98</v>
      </c>
      <c r="B101" s="39" t="s">
        <v>793</v>
      </c>
      <c r="C101" s="132" t="s">
        <v>418</v>
      </c>
      <c r="D101" s="39" t="s">
        <v>362</v>
      </c>
      <c r="E101" s="39">
        <v>75</v>
      </c>
      <c r="F101" s="133">
        <v>66.964285714285708</v>
      </c>
      <c r="G101" s="39">
        <v>6</v>
      </c>
      <c r="H101" s="134">
        <v>5.3571428571428568</v>
      </c>
      <c r="I101" s="39">
        <v>1</v>
      </c>
      <c r="J101" s="133">
        <v>0.89285714285714279</v>
      </c>
      <c r="K101" s="135">
        <v>30</v>
      </c>
      <c r="L101" s="133">
        <v>26.785714285714285</v>
      </c>
      <c r="M101" s="135">
        <v>112</v>
      </c>
      <c r="N101" s="54"/>
      <c r="O101" s="54"/>
      <c r="P101" s="54"/>
    </row>
    <row r="102" spans="1:16" ht="15.75" customHeight="1">
      <c r="A102" s="39">
        <v>99</v>
      </c>
      <c r="B102" s="39" t="s">
        <v>794</v>
      </c>
      <c r="C102" s="132" t="s">
        <v>421</v>
      </c>
      <c r="D102" s="39" t="s">
        <v>362</v>
      </c>
      <c r="E102" s="39">
        <v>195</v>
      </c>
      <c r="F102" s="133">
        <v>31.350482315112536</v>
      </c>
      <c r="G102" s="39">
        <v>44</v>
      </c>
      <c r="H102" s="134">
        <v>7.07395498392283</v>
      </c>
      <c r="I102" s="39">
        <v>6</v>
      </c>
      <c r="J102" s="133">
        <v>0.96463022508038598</v>
      </c>
      <c r="K102" s="135">
        <v>377</v>
      </c>
      <c r="L102" s="133">
        <v>60.610932475884248</v>
      </c>
      <c r="M102" s="135">
        <v>622</v>
      </c>
      <c r="N102" s="54"/>
      <c r="O102" s="54"/>
      <c r="P102" s="54"/>
    </row>
    <row r="103" spans="1:16" ht="15.75" customHeight="1">
      <c r="A103" s="39">
        <v>100</v>
      </c>
      <c r="B103" s="39" t="s">
        <v>795</v>
      </c>
      <c r="C103" s="132" t="s">
        <v>681</v>
      </c>
      <c r="D103" s="39" t="s">
        <v>362</v>
      </c>
      <c r="E103" s="39">
        <v>49</v>
      </c>
      <c r="F103" s="133">
        <v>24.019607843137255</v>
      </c>
      <c r="G103" s="39">
        <v>4</v>
      </c>
      <c r="H103" s="134">
        <v>1.9607843137254901</v>
      </c>
      <c r="I103" s="39" t="s">
        <v>27</v>
      </c>
      <c r="J103" s="133" t="s">
        <v>27</v>
      </c>
      <c r="K103" s="135">
        <v>151</v>
      </c>
      <c r="L103" s="133">
        <v>74.019607843137265</v>
      </c>
      <c r="M103" s="135">
        <v>204</v>
      </c>
      <c r="N103" s="54"/>
      <c r="O103" s="54"/>
      <c r="P103" s="54"/>
    </row>
    <row r="104" spans="1:16" ht="15.75" customHeight="1">
      <c r="A104" s="39">
        <v>101</v>
      </c>
      <c r="B104" s="39" t="s">
        <v>796</v>
      </c>
      <c r="C104" s="132" t="s">
        <v>427</v>
      </c>
      <c r="D104" s="39" t="s">
        <v>362</v>
      </c>
      <c r="E104" s="39">
        <v>65</v>
      </c>
      <c r="F104" s="133">
        <v>28.761061946902654</v>
      </c>
      <c r="G104" s="39">
        <v>12</v>
      </c>
      <c r="H104" s="134">
        <v>5.3097345132743365</v>
      </c>
      <c r="I104" s="39">
        <v>1</v>
      </c>
      <c r="J104" s="133">
        <v>0.44247787610619471</v>
      </c>
      <c r="K104" s="135">
        <v>148</v>
      </c>
      <c r="L104" s="133">
        <v>65.486725663716811</v>
      </c>
      <c r="M104" s="135">
        <v>226</v>
      </c>
      <c r="N104" s="54"/>
      <c r="O104" s="54"/>
      <c r="P104" s="54"/>
    </row>
    <row r="105" spans="1:16" ht="15.75" customHeight="1">
      <c r="A105" s="39">
        <v>102</v>
      </c>
      <c r="B105" s="39" t="s">
        <v>797</v>
      </c>
      <c r="C105" s="132" t="s">
        <v>431</v>
      </c>
      <c r="D105" s="39" t="s">
        <v>362</v>
      </c>
      <c r="E105" s="39">
        <v>78</v>
      </c>
      <c r="F105" s="133">
        <v>4.826732673267327</v>
      </c>
      <c r="G105" s="39">
        <v>19</v>
      </c>
      <c r="H105" s="134">
        <v>1.1757425742574257</v>
      </c>
      <c r="I105" s="39">
        <v>37</v>
      </c>
      <c r="J105" s="133">
        <v>2.2896039603960396</v>
      </c>
      <c r="K105" s="135">
        <v>1482</v>
      </c>
      <c r="L105" s="133">
        <v>91.707920792079207</v>
      </c>
      <c r="M105" s="135">
        <v>1616</v>
      </c>
      <c r="N105" s="54"/>
      <c r="O105" s="54"/>
      <c r="P105" s="54"/>
    </row>
    <row r="106" spans="1:16" ht="15.75" customHeight="1">
      <c r="A106" s="39">
        <v>103</v>
      </c>
      <c r="B106" s="39" t="s">
        <v>798</v>
      </c>
      <c r="C106" s="132" t="s">
        <v>436</v>
      </c>
      <c r="D106" s="39" t="s">
        <v>362</v>
      </c>
      <c r="E106" s="39">
        <v>146</v>
      </c>
      <c r="F106" s="133">
        <v>19.918144611186904</v>
      </c>
      <c r="G106" s="39">
        <v>23</v>
      </c>
      <c r="H106" s="134">
        <v>3.1377899045020468</v>
      </c>
      <c r="I106" s="39">
        <v>10</v>
      </c>
      <c r="J106" s="133">
        <v>1.3642564802182811</v>
      </c>
      <c r="K106" s="135">
        <v>554</v>
      </c>
      <c r="L106" s="133">
        <v>75.579809004092766</v>
      </c>
      <c r="M106" s="135">
        <v>733</v>
      </c>
      <c r="N106" s="54"/>
      <c r="O106" s="54"/>
      <c r="P106" s="54"/>
    </row>
    <row r="107" spans="1:16" ht="15.75" customHeight="1">
      <c r="A107" s="39">
        <v>104</v>
      </c>
      <c r="B107" s="39" t="s">
        <v>799</v>
      </c>
      <c r="C107" s="132" t="s">
        <v>440</v>
      </c>
      <c r="D107" s="39" t="s">
        <v>362</v>
      </c>
      <c r="E107" s="39">
        <v>26</v>
      </c>
      <c r="F107" s="133">
        <v>7.3863636363636367</v>
      </c>
      <c r="G107" s="135" t="s">
        <v>27</v>
      </c>
      <c r="H107" s="134" t="s">
        <v>27</v>
      </c>
      <c r="I107" s="39" t="s">
        <v>27</v>
      </c>
      <c r="J107" s="133" t="s">
        <v>27</v>
      </c>
      <c r="K107" s="135">
        <v>326</v>
      </c>
      <c r="L107" s="133">
        <v>92.61363636363636</v>
      </c>
      <c r="M107" s="135">
        <v>352</v>
      </c>
      <c r="N107" s="54"/>
      <c r="O107" s="54"/>
      <c r="P107" s="54"/>
    </row>
    <row r="108" spans="1:16" ht="15.75" customHeight="1">
      <c r="A108" s="39">
        <v>105</v>
      </c>
      <c r="B108" s="39" t="s">
        <v>800</v>
      </c>
      <c r="C108" s="132" t="s">
        <v>443</v>
      </c>
      <c r="D108" s="39" t="s">
        <v>362</v>
      </c>
      <c r="E108" s="39">
        <v>50</v>
      </c>
      <c r="F108" s="133">
        <v>9.6153846153846168</v>
      </c>
      <c r="G108" s="39">
        <v>104</v>
      </c>
      <c r="H108" s="134">
        <v>20</v>
      </c>
      <c r="I108" s="39">
        <v>3</v>
      </c>
      <c r="J108" s="133">
        <v>0.57692307692307698</v>
      </c>
      <c r="K108" s="135">
        <v>363</v>
      </c>
      <c r="L108" s="133">
        <v>69.807692307692307</v>
      </c>
      <c r="M108" s="135">
        <v>520</v>
      </c>
      <c r="N108" s="54"/>
      <c r="O108" s="54"/>
      <c r="P108" s="54"/>
    </row>
    <row r="109" spans="1:16" ht="15.75" customHeight="1">
      <c r="A109" s="39">
        <v>106</v>
      </c>
      <c r="B109" s="39" t="s">
        <v>801</v>
      </c>
      <c r="C109" s="132" t="s">
        <v>447</v>
      </c>
      <c r="D109" s="39" t="s">
        <v>362</v>
      </c>
      <c r="E109" s="39">
        <v>26</v>
      </c>
      <c r="F109" s="133">
        <v>4.9618320610687023</v>
      </c>
      <c r="G109" s="135" t="s">
        <v>27</v>
      </c>
      <c r="H109" s="134" t="s">
        <v>27</v>
      </c>
      <c r="I109" s="39">
        <v>1</v>
      </c>
      <c r="J109" s="133">
        <v>0.19083969465648853</v>
      </c>
      <c r="K109" s="135">
        <v>497</v>
      </c>
      <c r="L109" s="133">
        <v>94.847328244274806</v>
      </c>
      <c r="M109" s="135">
        <v>524</v>
      </c>
      <c r="N109" s="54"/>
      <c r="O109" s="54"/>
      <c r="P109" s="54"/>
    </row>
    <row r="110" spans="1:16" ht="15.75" customHeight="1">
      <c r="A110" s="39">
        <v>107</v>
      </c>
      <c r="B110" s="39" t="s">
        <v>802</v>
      </c>
      <c r="C110" s="132" t="s">
        <v>451</v>
      </c>
      <c r="D110" s="39" t="s">
        <v>362</v>
      </c>
      <c r="E110" s="135" t="s">
        <v>27</v>
      </c>
      <c r="F110" s="133" t="s">
        <v>27</v>
      </c>
      <c r="G110" s="39">
        <v>1</v>
      </c>
      <c r="H110" s="134">
        <v>0.15552099533437014</v>
      </c>
      <c r="I110" s="39">
        <v>1</v>
      </c>
      <c r="J110" s="133">
        <v>0.15552099533437014</v>
      </c>
      <c r="K110" s="135">
        <v>641</v>
      </c>
      <c r="L110" s="133">
        <v>99.688958009331259</v>
      </c>
      <c r="M110" s="135">
        <v>643</v>
      </c>
      <c r="N110" s="54"/>
      <c r="O110" s="54"/>
      <c r="P110" s="54"/>
    </row>
    <row r="111" spans="1:16" ht="15.75" customHeight="1">
      <c r="A111" s="39">
        <v>108</v>
      </c>
      <c r="B111" s="39" t="s">
        <v>803</v>
      </c>
      <c r="C111" s="132" t="s">
        <v>458</v>
      </c>
      <c r="D111" s="39" t="s">
        <v>459</v>
      </c>
      <c r="E111" s="39">
        <v>6</v>
      </c>
      <c r="F111" s="133">
        <v>1.1428571428571428</v>
      </c>
      <c r="G111" s="39">
        <v>65</v>
      </c>
      <c r="H111" s="134">
        <v>12.380952380952381</v>
      </c>
      <c r="I111" s="39">
        <v>22</v>
      </c>
      <c r="J111" s="133">
        <v>4.1904761904761907</v>
      </c>
      <c r="K111" s="135">
        <v>432</v>
      </c>
      <c r="L111" s="133">
        <v>82.285714285714278</v>
      </c>
      <c r="M111" s="135">
        <v>525</v>
      </c>
      <c r="N111" s="54"/>
      <c r="O111" s="54"/>
      <c r="P111" s="54"/>
    </row>
    <row r="112" spans="1:16" ht="15.75" customHeight="1">
      <c r="A112" s="39">
        <v>109</v>
      </c>
      <c r="B112" s="39" t="s">
        <v>804</v>
      </c>
      <c r="C112" s="132" t="s">
        <v>463</v>
      </c>
      <c r="D112" s="39" t="s">
        <v>459</v>
      </c>
      <c r="E112" s="39">
        <v>38</v>
      </c>
      <c r="F112" s="133">
        <v>15.966386554621847</v>
      </c>
      <c r="G112" s="39">
        <v>22</v>
      </c>
      <c r="H112" s="134">
        <v>9.2436974789915975</v>
      </c>
      <c r="I112" s="39">
        <v>7</v>
      </c>
      <c r="J112" s="133">
        <v>2.9411764705882351</v>
      </c>
      <c r="K112" s="135">
        <v>171</v>
      </c>
      <c r="L112" s="133">
        <v>71.848739495798313</v>
      </c>
      <c r="M112" s="135">
        <v>238</v>
      </c>
      <c r="N112" s="54"/>
      <c r="O112" s="54"/>
      <c r="P112" s="54"/>
    </row>
    <row r="113" spans="1:16" ht="15.75" customHeight="1">
      <c r="A113" s="39">
        <v>110</v>
      </c>
      <c r="B113" s="39" t="s">
        <v>805</v>
      </c>
      <c r="C113" s="132" t="s">
        <v>466</v>
      </c>
      <c r="D113" s="39" t="s">
        <v>459</v>
      </c>
      <c r="E113" s="39">
        <v>43</v>
      </c>
      <c r="F113" s="133">
        <v>12.35632183908046</v>
      </c>
      <c r="G113" s="39">
        <v>21</v>
      </c>
      <c r="H113" s="134">
        <v>6.0344827586206895</v>
      </c>
      <c r="I113" s="39">
        <v>17</v>
      </c>
      <c r="J113" s="133">
        <v>4.8850574712643677</v>
      </c>
      <c r="K113" s="135">
        <v>267</v>
      </c>
      <c r="L113" s="133">
        <v>76.724137931034491</v>
      </c>
      <c r="M113" s="135">
        <v>348</v>
      </c>
      <c r="N113" s="54"/>
      <c r="O113" s="54"/>
      <c r="P113" s="54"/>
    </row>
    <row r="114" spans="1:16" ht="15.75" customHeight="1">
      <c r="A114" s="39">
        <v>111</v>
      </c>
      <c r="B114" s="39" t="s">
        <v>806</v>
      </c>
      <c r="C114" s="132" t="s">
        <v>470</v>
      </c>
      <c r="D114" s="39" t="s">
        <v>459</v>
      </c>
      <c r="E114" s="39">
        <v>70</v>
      </c>
      <c r="F114" s="133">
        <v>27.888446215139439</v>
      </c>
      <c r="G114" s="39">
        <v>13</v>
      </c>
      <c r="H114" s="134">
        <v>5.1792828685258963</v>
      </c>
      <c r="I114" s="39">
        <v>18</v>
      </c>
      <c r="J114" s="133">
        <v>7.1713147410358573</v>
      </c>
      <c r="K114" s="135">
        <v>150</v>
      </c>
      <c r="L114" s="133">
        <v>59.760956175298809</v>
      </c>
      <c r="M114" s="135">
        <v>251</v>
      </c>
      <c r="N114" s="54"/>
      <c r="O114" s="54"/>
      <c r="P114" s="54"/>
    </row>
    <row r="115" spans="1:16" ht="15.75" customHeight="1">
      <c r="A115" s="39">
        <v>112</v>
      </c>
      <c r="B115" s="39" t="s">
        <v>807</v>
      </c>
      <c r="C115" s="132" t="s">
        <v>474</v>
      </c>
      <c r="D115" s="39" t="s">
        <v>459</v>
      </c>
      <c r="E115" s="39">
        <v>2</v>
      </c>
      <c r="F115" s="133">
        <v>1.6260162601626018</v>
      </c>
      <c r="G115" s="135" t="s">
        <v>27</v>
      </c>
      <c r="H115" s="134" t="s">
        <v>27</v>
      </c>
      <c r="I115" s="39">
        <v>4</v>
      </c>
      <c r="J115" s="133">
        <v>3.2520325203252036</v>
      </c>
      <c r="K115" s="135">
        <v>117</v>
      </c>
      <c r="L115" s="133">
        <v>95.121951219512198</v>
      </c>
      <c r="M115" s="135">
        <v>123</v>
      </c>
      <c r="N115" s="54"/>
      <c r="O115" s="54"/>
      <c r="P115" s="54"/>
    </row>
    <row r="116" spans="1:16" ht="15.75" customHeight="1">
      <c r="A116" s="39">
        <v>113</v>
      </c>
      <c r="B116" s="39" t="s">
        <v>808</v>
      </c>
      <c r="C116" s="132" t="s">
        <v>478</v>
      </c>
      <c r="D116" s="39" t="s">
        <v>459</v>
      </c>
      <c r="E116" s="39">
        <v>36</v>
      </c>
      <c r="F116" s="133">
        <v>13.688212927756654</v>
      </c>
      <c r="G116" s="39">
        <v>41</v>
      </c>
      <c r="H116" s="134">
        <v>15.589353612167301</v>
      </c>
      <c r="I116" s="39">
        <v>15</v>
      </c>
      <c r="J116" s="133">
        <v>5.7034220532319395</v>
      </c>
      <c r="K116" s="135">
        <v>171</v>
      </c>
      <c r="L116" s="133">
        <v>65.019011406844101</v>
      </c>
      <c r="M116" s="135">
        <v>263</v>
      </c>
      <c r="N116" s="54"/>
      <c r="O116" s="54"/>
      <c r="P116" s="54"/>
    </row>
    <row r="117" spans="1:16" ht="15.75" customHeight="1">
      <c r="A117" s="39">
        <v>114</v>
      </c>
      <c r="B117" s="39" t="s">
        <v>809</v>
      </c>
      <c r="C117" s="132" t="s">
        <v>483</v>
      </c>
      <c r="D117" s="39" t="s">
        <v>459</v>
      </c>
      <c r="E117" s="39">
        <v>24</v>
      </c>
      <c r="F117" s="133">
        <v>23.52941176470588</v>
      </c>
      <c r="G117" s="39">
        <v>20</v>
      </c>
      <c r="H117" s="134">
        <v>19.607843137254903</v>
      </c>
      <c r="I117" s="39">
        <v>2</v>
      </c>
      <c r="J117" s="133">
        <v>1.9607843137254901</v>
      </c>
      <c r="K117" s="135">
        <v>56</v>
      </c>
      <c r="L117" s="133">
        <v>54.901960784313729</v>
      </c>
      <c r="M117" s="135">
        <v>102</v>
      </c>
      <c r="N117" s="54"/>
      <c r="O117" s="54"/>
      <c r="P117" s="54"/>
    </row>
    <row r="118" spans="1:16" ht="15.75" customHeight="1">
      <c r="A118" s="39">
        <v>115</v>
      </c>
      <c r="B118" s="39" t="s">
        <v>810</v>
      </c>
      <c r="C118" s="132" t="s">
        <v>486</v>
      </c>
      <c r="D118" s="39" t="s">
        <v>459</v>
      </c>
      <c r="E118" s="39">
        <v>96</v>
      </c>
      <c r="F118" s="133">
        <v>19.4331983805668</v>
      </c>
      <c r="G118" s="39">
        <v>66</v>
      </c>
      <c r="H118" s="134">
        <v>13.360323886639677</v>
      </c>
      <c r="I118" s="39">
        <v>30</v>
      </c>
      <c r="J118" s="133">
        <v>6.0728744939271255</v>
      </c>
      <c r="K118" s="135">
        <v>302</v>
      </c>
      <c r="L118" s="133">
        <v>61.133603238866399</v>
      </c>
      <c r="M118" s="135">
        <v>494</v>
      </c>
      <c r="N118" s="54"/>
      <c r="O118" s="54"/>
      <c r="P118" s="54"/>
    </row>
    <row r="119" spans="1:16" ht="15.75" customHeight="1">
      <c r="A119" s="39">
        <v>116</v>
      </c>
      <c r="B119" s="39" t="s">
        <v>811</v>
      </c>
      <c r="C119" s="132" t="s">
        <v>491</v>
      </c>
      <c r="D119" s="39" t="s">
        <v>459</v>
      </c>
      <c r="E119" s="39">
        <v>110</v>
      </c>
      <c r="F119" s="133">
        <v>11.689691817215728</v>
      </c>
      <c r="G119" s="39">
        <v>79</v>
      </c>
      <c r="H119" s="134">
        <v>8.3953241232731131</v>
      </c>
      <c r="I119" s="39">
        <v>85</v>
      </c>
      <c r="J119" s="133">
        <v>9.0329436769394249</v>
      </c>
      <c r="K119" s="135">
        <v>667</v>
      </c>
      <c r="L119" s="133">
        <v>70.882040382571731</v>
      </c>
      <c r="M119" s="135">
        <v>941</v>
      </c>
      <c r="N119" s="54"/>
      <c r="O119" s="54"/>
      <c r="P119" s="54"/>
    </row>
    <row r="120" spans="1:16" ht="15.75" customHeight="1">
      <c r="A120" s="39">
        <v>117</v>
      </c>
      <c r="B120" s="39" t="s">
        <v>812</v>
      </c>
      <c r="C120" s="132" t="s">
        <v>682</v>
      </c>
      <c r="D120" s="39" t="s">
        <v>459</v>
      </c>
      <c r="E120" s="39">
        <v>208</v>
      </c>
      <c r="F120" s="133">
        <v>22.559652928416483</v>
      </c>
      <c r="G120" s="39">
        <v>67</v>
      </c>
      <c r="H120" s="134">
        <v>7.2668112798264639</v>
      </c>
      <c r="I120" s="39">
        <v>165</v>
      </c>
      <c r="J120" s="133">
        <v>17.895878524945772</v>
      </c>
      <c r="K120" s="135">
        <v>482</v>
      </c>
      <c r="L120" s="133">
        <v>52.277657266811282</v>
      </c>
      <c r="M120" s="135">
        <v>922</v>
      </c>
      <c r="N120" s="54"/>
      <c r="O120" s="54"/>
      <c r="P120" s="54"/>
    </row>
    <row r="121" spans="1:16" ht="15.75" customHeight="1">
      <c r="A121" s="39">
        <v>118</v>
      </c>
      <c r="B121" s="39" t="s">
        <v>813</v>
      </c>
      <c r="C121" s="132" t="s">
        <v>498</v>
      </c>
      <c r="D121" s="39" t="s">
        <v>459</v>
      </c>
      <c r="E121" s="39">
        <v>2</v>
      </c>
      <c r="F121" s="133">
        <v>0.91324200913242004</v>
      </c>
      <c r="G121" s="39">
        <v>1</v>
      </c>
      <c r="H121" s="134">
        <v>0.45662100456621002</v>
      </c>
      <c r="I121" s="39" t="s">
        <v>27</v>
      </c>
      <c r="J121" s="133" t="s">
        <v>27</v>
      </c>
      <c r="K121" s="135">
        <v>216</v>
      </c>
      <c r="L121" s="133">
        <v>98.630136986301366</v>
      </c>
      <c r="M121" s="135">
        <v>219</v>
      </c>
      <c r="N121" s="54"/>
      <c r="O121" s="54"/>
      <c r="P121" s="54"/>
    </row>
    <row r="122" spans="1:16" ht="15.75" customHeight="1">
      <c r="A122" s="39">
        <v>119</v>
      </c>
      <c r="B122" s="39" t="s">
        <v>814</v>
      </c>
      <c r="C122" s="132" t="s">
        <v>503</v>
      </c>
      <c r="D122" s="39" t="s">
        <v>459</v>
      </c>
      <c r="E122" s="39">
        <v>23</v>
      </c>
      <c r="F122" s="133">
        <v>10.599078341013826</v>
      </c>
      <c r="G122" s="39">
        <v>21</v>
      </c>
      <c r="H122" s="134">
        <v>9.67741935483871</v>
      </c>
      <c r="I122" s="39">
        <v>32</v>
      </c>
      <c r="J122" s="133">
        <v>14.746543778801843</v>
      </c>
      <c r="K122" s="135">
        <v>141</v>
      </c>
      <c r="L122" s="133">
        <v>64.976958525345623</v>
      </c>
      <c r="M122" s="135">
        <v>217</v>
      </c>
      <c r="N122" s="54"/>
      <c r="O122" s="54"/>
      <c r="P122" s="54"/>
    </row>
    <row r="123" spans="1:16" ht="15.75" customHeight="1">
      <c r="A123" s="39">
        <v>120</v>
      </c>
      <c r="B123" s="39" t="s">
        <v>815</v>
      </c>
      <c r="C123" s="132" t="s">
        <v>508</v>
      </c>
      <c r="D123" s="39" t="s">
        <v>459</v>
      </c>
      <c r="E123" s="39">
        <v>76</v>
      </c>
      <c r="F123" s="133">
        <v>44.970414201183431</v>
      </c>
      <c r="G123" s="39">
        <v>20</v>
      </c>
      <c r="H123" s="134">
        <v>11.834319526627219</v>
      </c>
      <c r="I123" s="39">
        <v>20</v>
      </c>
      <c r="J123" s="133">
        <v>11.834319526627219</v>
      </c>
      <c r="K123" s="135">
        <v>53</v>
      </c>
      <c r="L123" s="133">
        <v>31.360946745562128</v>
      </c>
      <c r="M123" s="135">
        <v>169</v>
      </c>
      <c r="N123" s="54"/>
      <c r="O123" s="54"/>
      <c r="P123" s="54"/>
    </row>
    <row r="124" spans="1:16" ht="15.75" customHeight="1">
      <c r="A124" s="97">
        <v>121</v>
      </c>
      <c r="B124" s="97" t="s">
        <v>816</v>
      </c>
      <c r="C124" s="136" t="s">
        <v>511</v>
      </c>
      <c r="D124" s="75" t="s">
        <v>459</v>
      </c>
      <c r="E124" s="75">
        <v>38</v>
      </c>
      <c r="F124" s="137">
        <v>19.791666666666664</v>
      </c>
      <c r="G124" s="75">
        <v>30</v>
      </c>
      <c r="H124" s="138">
        <v>15.625</v>
      </c>
      <c r="I124" s="75">
        <v>22</v>
      </c>
      <c r="J124" s="137">
        <v>11.458333333333332</v>
      </c>
      <c r="K124" s="139">
        <v>102</v>
      </c>
      <c r="L124" s="137">
        <v>53.125</v>
      </c>
      <c r="M124" s="139">
        <v>192</v>
      </c>
      <c r="N124" s="54"/>
      <c r="O124" s="54"/>
      <c r="P124" s="140"/>
    </row>
    <row r="125" spans="1:16" ht="23.25" customHeight="1">
      <c r="A125" s="54"/>
      <c r="B125" s="54" t="s">
        <v>817</v>
      </c>
      <c r="C125" s="231" t="s">
        <v>818</v>
      </c>
      <c r="D125" s="193"/>
      <c r="E125" s="141">
        <v>2413</v>
      </c>
      <c r="F125" s="142">
        <v>22.467411545623836</v>
      </c>
      <c r="G125" s="141">
        <v>1274</v>
      </c>
      <c r="H125" s="142">
        <v>11.862197392923649</v>
      </c>
      <c r="I125" s="141">
        <v>395</v>
      </c>
      <c r="J125" s="142">
        <v>3.677839851024209</v>
      </c>
      <c r="K125" s="141">
        <v>6658</v>
      </c>
      <c r="L125" s="142">
        <v>61.992551210428303</v>
      </c>
      <c r="M125" s="141">
        <v>10740</v>
      </c>
      <c r="N125" s="54"/>
      <c r="O125" s="54"/>
      <c r="P125" s="54">
        <f t="shared" ref="P125:P130" si="0">G125+I125</f>
        <v>1669</v>
      </c>
    </row>
    <row r="126" spans="1:16" ht="23.25" customHeight="1">
      <c r="C126" s="227" t="s">
        <v>819</v>
      </c>
      <c r="D126" s="228"/>
      <c r="E126" s="143">
        <v>723</v>
      </c>
      <c r="F126" s="144">
        <v>12.922252010723861</v>
      </c>
      <c r="G126" s="143">
        <v>356</v>
      </c>
      <c r="H126" s="144">
        <v>6.3628239499553167</v>
      </c>
      <c r="I126" s="143">
        <v>117</v>
      </c>
      <c r="J126" s="144">
        <v>2.0911528150134049</v>
      </c>
      <c r="K126" s="143">
        <v>4399</v>
      </c>
      <c r="L126" s="144">
        <v>78.623771224307418</v>
      </c>
      <c r="M126" s="143">
        <v>5595</v>
      </c>
      <c r="P126" s="54">
        <f t="shared" si="0"/>
        <v>473</v>
      </c>
    </row>
    <row r="127" spans="1:16" ht="23.25" customHeight="1">
      <c r="C127" s="227" t="s">
        <v>820</v>
      </c>
      <c r="D127" s="228"/>
      <c r="E127" s="143">
        <v>1719</v>
      </c>
      <c r="F127" s="144">
        <v>12.777819073812532</v>
      </c>
      <c r="G127" s="143">
        <v>1094</v>
      </c>
      <c r="H127" s="144">
        <v>8.1320151639039615</v>
      </c>
      <c r="I127" s="143">
        <v>696</v>
      </c>
      <c r="J127" s="144">
        <v>5.1735672340741843</v>
      </c>
      <c r="K127" s="143">
        <v>9944</v>
      </c>
      <c r="L127" s="144">
        <v>73.91659852820932</v>
      </c>
      <c r="M127" s="143">
        <v>13453</v>
      </c>
      <c r="P127" s="54">
        <f t="shared" si="0"/>
        <v>1790</v>
      </c>
    </row>
    <row r="128" spans="1:16" ht="23.25" customHeight="1">
      <c r="C128" s="227" t="s">
        <v>821</v>
      </c>
      <c r="D128" s="228"/>
      <c r="E128" s="143">
        <v>1473</v>
      </c>
      <c r="F128" s="144">
        <v>11.379789864029666</v>
      </c>
      <c r="G128" s="143">
        <v>1013</v>
      </c>
      <c r="H128" s="144">
        <v>7.82601977750309</v>
      </c>
      <c r="I128" s="143">
        <v>670</v>
      </c>
      <c r="J128" s="144">
        <v>5.1761433868974045</v>
      </c>
      <c r="K128" s="143">
        <v>9788</v>
      </c>
      <c r="L128" s="144">
        <v>75.618046971569839</v>
      </c>
      <c r="M128" s="143">
        <v>12944</v>
      </c>
      <c r="P128" s="54">
        <f t="shared" si="0"/>
        <v>1683</v>
      </c>
    </row>
    <row r="129" spans="3:16" ht="23.25" customHeight="1">
      <c r="C129" s="229" t="s">
        <v>822</v>
      </c>
      <c r="D129" s="230"/>
      <c r="E129" s="145">
        <v>772</v>
      </c>
      <c r="F129" s="146">
        <v>15.42765787370104</v>
      </c>
      <c r="G129" s="145">
        <v>466</v>
      </c>
      <c r="H129" s="146">
        <v>9.3125499600319745</v>
      </c>
      <c r="I129" s="145">
        <v>439</v>
      </c>
      <c r="J129" s="146">
        <v>8.7729816147082342</v>
      </c>
      <c r="K129" s="145">
        <v>3327</v>
      </c>
      <c r="L129" s="146">
        <v>66.486810551558747</v>
      </c>
      <c r="M129" s="145">
        <v>5004</v>
      </c>
      <c r="P129" s="54">
        <f t="shared" si="0"/>
        <v>905</v>
      </c>
    </row>
    <row r="130" spans="3:16" ht="27" customHeight="1">
      <c r="C130" s="197" t="s">
        <v>517</v>
      </c>
      <c r="D130" s="180"/>
      <c r="E130" s="147">
        <v>7100</v>
      </c>
      <c r="F130" s="148">
        <v>14.873470755823698</v>
      </c>
      <c r="G130" s="147">
        <v>4203</v>
      </c>
      <c r="H130" s="148">
        <v>8.804675716440423</v>
      </c>
      <c r="I130" s="147">
        <v>2317</v>
      </c>
      <c r="J130" s="148">
        <v>4.8537791184850008</v>
      </c>
      <c r="K130" s="147">
        <v>34116</v>
      </c>
      <c r="L130" s="148">
        <v>71.468074409250875</v>
      </c>
      <c r="M130" s="147">
        <v>47736</v>
      </c>
      <c r="P130" s="54">
        <f t="shared" si="0"/>
        <v>6520</v>
      </c>
    </row>
    <row r="131" spans="3:16" ht="19.5" customHeight="1">
      <c r="H131" s="149"/>
    </row>
    <row r="132" spans="3:16" ht="19.5" customHeight="1">
      <c r="H132" s="149"/>
    </row>
    <row r="133" spans="3:16" ht="19.5" customHeight="1">
      <c r="H133" s="149"/>
    </row>
    <row r="134" spans="3:16" ht="15.75" customHeight="1">
      <c r="H134" s="149"/>
    </row>
    <row r="135" spans="3:16" ht="15.75" customHeight="1">
      <c r="H135" s="149"/>
    </row>
    <row r="136" spans="3:16" ht="15.75" customHeight="1">
      <c r="H136" s="149"/>
    </row>
    <row r="137" spans="3:16" ht="15.75" customHeight="1">
      <c r="H137" s="149"/>
    </row>
    <row r="138" spans="3:16" ht="15.75" customHeight="1">
      <c r="H138" s="149"/>
    </row>
    <row r="139" spans="3:16" ht="15.75" customHeight="1">
      <c r="H139" s="149"/>
    </row>
    <row r="140" spans="3:16" ht="15.75" customHeight="1">
      <c r="H140" s="149"/>
    </row>
    <row r="141" spans="3:16" ht="15.75" customHeight="1">
      <c r="H141" s="149"/>
    </row>
    <row r="142" spans="3:16" ht="15.75" customHeight="1">
      <c r="H142" s="149"/>
    </row>
    <row r="143" spans="3:16" ht="15.75" customHeight="1">
      <c r="H143" s="149"/>
    </row>
    <row r="144" spans="3:16" ht="15.75" customHeight="1">
      <c r="H144" s="149"/>
    </row>
    <row r="145" spans="8:8" ht="15.75" customHeight="1">
      <c r="H145" s="149"/>
    </row>
    <row r="146" spans="8:8" ht="15.75" customHeight="1">
      <c r="H146" s="149"/>
    </row>
    <row r="147" spans="8:8" ht="15.75" customHeight="1">
      <c r="H147" s="149"/>
    </row>
    <row r="148" spans="8:8" ht="15.75" customHeight="1">
      <c r="H148" s="149"/>
    </row>
    <row r="149" spans="8:8" ht="15.75" customHeight="1">
      <c r="H149" s="149"/>
    </row>
    <row r="150" spans="8:8" ht="15.75" customHeight="1">
      <c r="H150" s="149"/>
    </row>
    <row r="151" spans="8:8" ht="15.75" customHeight="1">
      <c r="H151" s="149"/>
    </row>
    <row r="152" spans="8:8" ht="15.75" customHeight="1">
      <c r="H152" s="149"/>
    </row>
    <row r="153" spans="8:8" ht="15.75" customHeight="1">
      <c r="H153" s="149"/>
    </row>
    <row r="154" spans="8:8" ht="15.75" customHeight="1">
      <c r="H154" s="149"/>
    </row>
    <row r="155" spans="8:8" ht="15.75" customHeight="1">
      <c r="H155" s="149"/>
    </row>
    <row r="156" spans="8:8" ht="15.75" customHeight="1">
      <c r="H156" s="149"/>
    </row>
    <row r="157" spans="8:8" ht="15.75" customHeight="1">
      <c r="H157" s="149"/>
    </row>
    <row r="158" spans="8:8" ht="15.75" customHeight="1">
      <c r="H158" s="149"/>
    </row>
    <row r="159" spans="8:8" ht="15.75" customHeight="1">
      <c r="H159" s="149"/>
    </row>
    <row r="160" spans="8:8" ht="15.75" customHeight="1">
      <c r="H160" s="149"/>
    </row>
    <row r="161" spans="8:8" ht="15.75" customHeight="1">
      <c r="H161" s="149"/>
    </row>
    <row r="162" spans="8:8" ht="15.75" customHeight="1">
      <c r="H162" s="149"/>
    </row>
    <row r="163" spans="8:8" ht="15.75" customHeight="1">
      <c r="H163" s="149"/>
    </row>
    <row r="164" spans="8:8" ht="15.75" customHeight="1">
      <c r="H164" s="149"/>
    </row>
    <row r="165" spans="8:8" ht="15.75" customHeight="1">
      <c r="H165" s="149"/>
    </row>
    <row r="166" spans="8:8" ht="15.75" customHeight="1">
      <c r="H166" s="149"/>
    </row>
    <row r="167" spans="8:8" ht="15.75" customHeight="1">
      <c r="H167" s="149"/>
    </row>
    <row r="168" spans="8:8" ht="15.75" customHeight="1">
      <c r="H168" s="149"/>
    </row>
    <row r="169" spans="8:8" ht="15.75" customHeight="1">
      <c r="H169" s="149"/>
    </row>
    <row r="170" spans="8:8" ht="15.75" customHeight="1">
      <c r="H170" s="149"/>
    </row>
    <row r="171" spans="8:8" ht="15.75" customHeight="1">
      <c r="H171" s="149"/>
    </row>
    <row r="172" spans="8:8" ht="15.75" customHeight="1">
      <c r="H172" s="149"/>
    </row>
    <row r="173" spans="8:8" ht="15.75" customHeight="1">
      <c r="H173" s="149"/>
    </row>
    <row r="174" spans="8:8" ht="15.75" customHeight="1">
      <c r="H174" s="149"/>
    </row>
    <row r="175" spans="8:8" ht="15.75" customHeight="1">
      <c r="H175" s="149"/>
    </row>
    <row r="176" spans="8:8" ht="15.75" customHeight="1">
      <c r="H176" s="149"/>
    </row>
    <row r="177" spans="8:8" ht="15.75" customHeight="1">
      <c r="H177" s="149"/>
    </row>
    <row r="178" spans="8:8" ht="15.75" customHeight="1">
      <c r="H178" s="149"/>
    </row>
    <row r="179" spans="8:8" ht="15.75" customHeight="1">
      <c r="H179" s="149"/>
    </row>
    <row r="180" spans="8:8" ht="15.75" customHeight="1">
      <c r="H180" s="149"/>
    </row>
    <row r="181" spans="8:8" ht="15.75" customHeight="1">
      <c r="H181" s="149"/>
    </row>
    <row r="182" spans="8:8" ht="15.75" customHeight="1">
      <c r="H182" s="149"/>
    </row>
    <row r="183" spans="8:8" ht="15.75" customHeight="1">
      <c r="H183" s="149"/>
    </row>
    <row r="184" spans="8:8" ht="15.75" customHeight="1">
      <c r="H184" s="149"/>
    </row>
    <row r="185" spans="8:8" ht="15.75" customHeight="1">
      <c r="H185" s="149"/>
    </row>
    <row r="186" spans="8:8" ht="15.75" customHeight="1">
      <c r="H186" s="149"/>
    </row>
    <row r="187" spans="8:8" ht="15.75" customHeight="1">
      <c r="H187" s="149"/>
    </row>
    <row r="188" spans="8:8" ht="15.75" customHeight="1">
      <c r="H188" s="149"/>
    </row>
    <row r="189" spans="8:8" ht="15.75" customHeight="1">
      <c r="H189" s="149"/>
    </row>
    <row r="190" spans="8:8" ht="15.75" customHeight="1">
      <c r="H190" s="149"/>
    </row>
    <row r="191" spans="8:8" ht="15.75" customHeight="1">
      <c r="H191" s="149"/>
    </row>
    <row r="192" spans="8:8" ht="15.75" customHeight="1">
      <c r="H192" s="149"/>
    </row>
    <row r="193" spans="8:8" ht="15.75" customHeight="1">
      <c r="H193" s="149"/>
    </row>
    <row r="194" spans="8:8" ht="15.75" customHeight="1">
      <c r="H194" s="149"/>
    </row>
    <row r="195" spans="8:8" ht="15.75" customHeight="1">
      <c r="H195" s="149"/>
    </row>
    <row r="196" spans="8:8" ht="15.75" customHeight="1">
      <c r="H196" s="149"/>
    </row>
    <row r="197" spans="8:8" ht="15.75" customHeight="1">
      <c r="H197" s="149"/>
    </row>
    <row r="198" spans="8:8" ht="15.75" customHeight="1">
      <c r="H198" s="149"/>
    </row>
    <row r="199" spans="8:8" ht="15.75" customHeight="1">
      <c r="H199" s="149"/>
    </row>
    <row r="200" spans="8:8" ht="15.75" customHeight="1">
      <c r="H200" s="149"/>
    </row>
    <row r="201" spans="8:8" ht="15.75" customHeight="1">
      <c r="H201" s="149"/>
    </row>
    <row r="202" spans="8:8" ht="15.75" customHeight="1">
      <c r="H202" s="149"/>
    </row>
    <row r="203" spans="8:8" ht="15.75" customHeight="1">
      <c r="H203" s="149"/>
    </row>
    <row r="204" spans="8:8" ht="15.75" customHeight="1">
      <c r="H204" s="149"/>
    </row>
    <row r="205" spans="8:8" ht="15.75" customHeight="1">
      <c r="H205" s="149"/>
    </row>
    <row r="206" spans="8:8" ht="15.75" customHeight="1">
      <c r="H206" s="149"/>
    </row>
    <row r="207" spans="8:8" ht="15.75" customHeight="1">
      <c r="H207" s="149"/>
    </row>
    <row r="208" spans="8:8" ht="15.75" customHeight="1">
      <c r="H208" s="149"/>
    </row>
    <row r="209" spans="8:8" ht="15.75" customHeight="1">
      <c r="H209" s="149"/>
    </row>
    <row r="210" spans="8:8" ht="15.75" customHeight="1">
      <c r="H210" s="149"/>
    </row>
    <row r="211" spans="8:8" ht="15.75" customHeight="1">
      <c r="H211" s="149"/>
    </row>
    <row r="212" spans="8:8" ht="15.75" customHeight="1">
      <c r="H212" s="149"/>
    </row>
    <row r="213" spans="8:8" ht="15.75" customHeight="1">
      <c r="H213" s="149"/>
    </row>
    <row r="214" spans="8:8" ht="15.75" customHeight="1">
      <c r="H214" s="149"/>
    </row>
    <row r="215" spans="8:8" ht="15.75" customHeight="1">
      <c r="H215" s="149"/>
    </row>
    <row r="216" spans="8:8" ht="15.75" customHeight="1">
      <c r="H216" s="149"/>
    </row>
    <row r="217" spans="8:8" ht="15.75" customHeight="1">
      <c r="H217" s="149"/>
    </row>
    <row r="218" spans="8:8" ht="15.75" customHeight="1">
      <c r="H218" s="149"/>
    </row>
    <row r="219" spans="8:8" ht="15.75" customHeight="1">
      <c r="H219" s="149"/>
    </row>
    <row r="220" spans="8:8" ht="15.75" customHeight="1">
      <c r="H220" s="149"/>
    </row>
    <row r="221" spans="8:8" ht="15.75" customHeight="1">
      <c r="H221" s="149"/>
    </row>
    <row r="222" spans="8:8" ht="15.75" customHeight="1">
      <c r="H222" s="149"/>
    </row>
    <row r="223" spans="8:8" ht="15.75" customHeight="1">
      <c r="H223" s="149"/>
    </row>
    <row r="224" spans="8:8" ht="15.75" customHeight="1">
      <c r="H224" s="149"/>
    </row>
    <row r="225" spans="8:8" ht="15.75" customHeight="1">
      <c r="H225" s="149"/>
    </row>
    <row r="226" spans="8:8" ht="15.75" customHeight="1">
      <c r="H226" s="149"/>
    </row>
    <row r="227" spans="8:8" ht="15.75" customHeight="1">
      <c r="H227" s="149"/>
    </row>
    <row r="228" spans="8:8" ht="15.75" customHeight="1">
      <c r="H228" s="149"/>
    </row>
    <row r="229" spans="8:8" ht="15.75" customHeight="1">
      <c r="H229" s="149"/>
    </row>
    <row r="230" spans="8:8" ht="15.75" customHeight="1">
      <c r="H230" s="149"/>
    </row>
    <row r="231" spans="8:8" ht="15.75" customHeight="1">
      <c r="H231" s="149"/>
    </row>
    <row r="232" spans="8:8" ht="15.75" customHeight="1">
      <c r="H232" s="149"/>
    </row>
    <row r="233" spans="8:8" ht="15.75" customHeight="1">
      <c r="H233" s="149"/>
    </row>
    <row r="234" spans="8:8" ht="15.75" customHeight="1">
      <c r="H234" s="149"/>
    </row>
    <row r="235" spans="8:8" ht="15.75" customHeight="1">
      <c r="H235" s="149"/>
    </row>
    <row r="236" spans="8:8" ht="15.75" customHeight="1">
      <c r="H236" s="149"/>
    </row>
    <row r="237" spans="8:8" ht="15.75" customHeight="1">
      <c r="H237" s="149"/>
    </row>
    <row r="238" spans="8:8" ht="15.75" customHeight="1">
      <c r="H238" s="149"/>
    </row>
    <row r="239" spans="8:8" ht="15.75" customHeight="1">
      <c r="H239" s="149"/>
    </row>
    <row r="240" spans="8:8" ht="15.75" customHeight="1">
      <c r="H240" s="149"/>
    </row>
    <row r="241" spans="8:8" ht="15.75" customHeight="1">
      <c r="H241" s="149"/>
    </row>
    <row r="242" spans="8:8" ht="15.75" customHeight="1">
      <c r="H242" s="149"/>
    </row>
    <row r="243" spans="8:8" ht="15.75" customHeight="1">
      <c r="H243" s="149"/>
    </row>
    <row r="244" spans="8:8" ht="15.75" customHeight="1">
      <c r="H244" s="149"/>
    </row>
    <row r="245" spans="8:8" ht="15.75" customHeight="1">
      <c r="H245" s="149"/>
    </row>
    <row r="246" spans="8:8" ht="15.75" customHeight="1">
      <c r="H246" s="149"/>
    </row>
    <row r="247" spans="8:8" ht="15.75" customHeight="1">
      <c r="H247" s="149"/>
    </row>
    <row r="248" spans="8:8" ht="15.75" customHeight="1">
      <c r="H248" s="149"/>
    </row>
    <row r="249" spans="8:8" ht="15.75" customHeight="1">
      <c r="H249" s="149"/>
    </row>
    <row r="250" spans="8:8" ht="15.75" customHeight="1">
      <c r="H250" s="149"/>
    </row>
    <row r="251" spans="8:8" ht="15.75" customHeight="1">
      <c r="H251" s="149"/>
    </row>
    <row r="252" spans="8:8" ht="15.75" customHeight="1">
      <c r="H252" s="149"/>
    </row>
    <row r="253" spans="8:8" ht="15.75" customHeight="1">
      <c r="H253" s="149"/>
    </row>
    <row r="254" spans="8:8" ht="15.75" customHeight="1">
      <c r="H254" s="149"/>
    </row>
    <row r="255" spans="8:8" ht="15.75" customHeight="1">
      <c r="H255" s="149"/>
    </row>
    <row r="256" spans="8:8" ht="15.75" customHeight="1">
      <c r="H256" s="149"/>
    </row>
    <row r="257" spans="8:8" ht="15.75" customHeight="1">
      <c r="H257" s="149"/>
    </row>
    <row r="258" spans="8:8" ht="15.75" customHeight="1">
      <c r="H258" s="149"/>
    </row>
    <row r="259" spans="8:8" ht="15.75" customHeight="1">
      <c r="H259" s="149"/>
    </row>
    <row r="260" spans="8:8" ht="15.75" customHeight="1">
      <c r="H260" s="149"/>
    </row>
    <row r="261" spans="8:8" ht="15.75" customHeight="1">
      <c r="H261" s="149"/>
    </row>
    <row r="262" spans="8:8" ht="15.75" customHeight="1">
      <c r="H262" s="149"/>
    </row>
    <row r="263" spans="8:8" ht="15.75" customHeight="1">
      <c r="H263" s="149"/>
    </row>
    <row r="264" spans="8:8" ht="15.75" customHeight="1">
      <c r="H264" s="149"/>
    </row>
    <row r="265" spans="8:8" ht="15.75" customHeight="1">
      <c r="H265" s="149"/>
    </row>
    <row r="266" spans="8:8" ht="15.75" customHeight="1">
      <c r="H266" s="149"/>
    </row>
    <row r="267" spans="8:8" ht="15.75" customHeight="1">
      <c r="H267" s="149"/>
    </row>
    <row r="268" spans="8:8" ht="15.75" customHeight="1">
      <c r="H268" s="149"/>
    </row>
    <row r="269" spans="8:8" ht="15.75" customHeight="1">
      <c r="H269" s="149"/>
    </row>
    <row r="270" spans="8:8" ht="15.75" customHeight="1">
      <c r="H270" s="149"/>
    </row>
    <row r="271" spans="8:8" ht="15.75" customHeight="1">
      <c r="H271" s="149"/>
    </row>
    <row r="272" spans="8:8" ht="15.75" customHeight="1">
      <c r="H272" s="149"/>
    </row>
    <row r="273" spans="8:8" ht="15.75" customHeight="1">
      <c r="H273" s="149"/>
    </row>
    <row r="274" spans="8:8" ht="15.75" customHeight="1">
      <c r="H274" s="149"/>
    </row>
    <row r="275" spans="8:8" ht="15.75" customHeight="1">
      <c r="H275" s="149"/>
    </row>
    <row r="276" spans="8:8" ht="15.75" customHeight="1">
      <c r="H276" s="149"/>
    </row>
    <row r="277" spans="8:8" ht="15.75" customHeight="1">
      <c r="H277" s="149"/>
    </row>
    <row r="278" spans="8:8" ht="15.75" customHeight="1">
      <c r="H278" s="149"/>
    </row>
    <row r="279" spans="8:8" ht="15.75" customHeight="1">
      <c r="H279" s="149"/>
    </row>
    <row r="280" spans="8:8" ht="15.75" customHeight="1">
      <c r="H280" s="149"/>
    </row>
    <row r="281" spans="8:8" ht="15.75" customHeight="1">
      <c r="H281" s="149"/>
    </row>
    <row r="282" spans="8:8" ht="15.75" customHeight="1">
      <c r="H282" s="149"/>
    </row>
    <row r="283" spans="8:8" ht="15.75" customHeight="1">
      <c r="H283" s="149"/>
    </row>
    <row r="284" spans="8:8" ht="15.75" customHeight="1">
      <c r="H284" s="149"/>
    </row>
    <row r="285" spans="8:8" ht="15.75" customHeight="1">
      <c r="H285" s="149"/>
    </row>
    <row r="286" spans="8:8" ht="15.75" customHeight="1">
      <c r="H286" s="149"/>
    </row>
    <row r="287" spans="8:8" ht="15.75" customHeight="1">
      <c r="H287" s="149"/>
    </row>
    <row r="288" spans="8:8" ht="15.75" customHeight="1">
      <c r="H288" s="149"/>
    </row>
    <row r="289" spans="8:8" ht="15.75" customHeight="1">
      <c r="H289" s="149"/>
    </row>
    <row r="290" spans="8:8" ht="15.75" customHeight="1">
      <c r="H290" s="149"/>
    </row>
    <row r="291" spans="8:8" ht="15.75" customHeight="1">
      <c r="H291" s="149"/>
    </row>
    <row r="292" spans="8:8" ht="15.75" customHeight="1">
      <c r="H292" s="149"/>
    </row>
    <row r="293" spans="8:8" ht="15.75" customHeight="1">
      <c r="H293" s="149"/>
    </row>
    <row r="294" spans="8:8" ht="15.75" customHeight="1">
      <c r="H294" s="149"/>
    </row>
    <row r="295" spans="8:8" ht="15.75" customHeight="1">
      <c r="H295" s="149"/>
    </row>
    <row r="296" spans="8:8" ht="15.75" customHeight="1">
      <c r="H296" s="149"/>
    </row>
    <row r="297" spans="8:8" ht="15.75" customHeight="1">
      <c r="H297" s="149"/>
    </row>
    <row r="298" spans="8:8" ht="15.75" customHeight="1">
      <c r="H298" s="149"/>
    </row>
    <row r="299" spans="8:8" ht="15.75" customHeight="1">
      <c r="H299" s="149"/>
    </row>
    <row r="300" spans="8:8" ht="15.75" customHeight="1">
      <c r="H300" s="149"/>
    </row>
    <row r="301" spans="8:8" ht="15.75" customHeight="1">
      <c r="H301" s="149"/>
    </row>
    <row r="302" spans="8:8" ht="15.75" customHeight="1">
      <c r="H302" s="149"/>
    </row>
    <row r="303" spans="8:8" ht="15.75" customHeight="1">
      <c r="H303" s="149"/>
    </row>
    <row r="304" spans="8:8" ht="15.75" customHeight="1">
      <c r="H304" s="149"/>
    </row>
    <row r="305" spans="8:8" ht="15.75" customHeight="1">
      <c r="H305" s="149"/>
    </row>
    <row r="306" spans="8:8" ht="15.75" customHeight="1">
      <c r="H306" s="149"/>
    </row>
    <row r="307" spans="8:8" ht="15.75" customHeight="1">
      <c r="H307" s="149"/>
    </row>
    <row r="308" spans="8:8" ht="15.75" customHeight="1">
      <c r="H308" s="149"/>
    </row>
    <row r="309" spans="8:8" ht="15.75" customHeight="1">
      <c r="H309" s="149"/>
    </row>
    <row r="310" spans="8:8" ht="15.75" customHeight="1">
      <c r="H310" s="149"/>
    </row>
    <row r="311" spans="8:8" ht="15.75" customHeight="1">
      <c r="H311" s="149"/>
    </row>
    <row r="312" spans="8:8" ht="15.75" customHeight="1">
      <c r="H312" s="149"/>
    </row>
    <row r="313" spans="8:8" ht="15.75" customHeight="1">
      <c r="H313" s="149"/>
    </row>
    <row r="314" spans="8:8" ht="15.75" customHeight="1">
      <c r="H314" s="149"/>
    </row>
    <row r="315" spans="8:8" ht="15.75" customHeight="1">
      <c r="H315" s="149"/>
    </row>
    <row r="316" spans="8:8" ht="15.75" customHeight="1">
      <c r="H316" s="149"/>
    </row>
    <row r="317" spans="8:8" ht="15.75" customHeight="1">
      <c r="H317" s="149"/>
    </row>
    <row r="318" spans="8:8" ht="15.75" customHeight="1">
      <c r="H318" s="149"/>
    </row>
    <row r="319" spans="8:8" ht="15.75" customHeight="1">
      <c r="H319" s="149"/>
    </row>
    <row r="320" spans="8:8" ht="15.75" customHeight="1">
      <c r="H320" s="149"/>
    </row>
    <row r="321" spans="8:8" ht="15.75" customHeight="1">
      <c r="H321" s="149"/>
    </row>
    <row r="322" spans="8:8" ht="15.75" customHeight="1">
      <c r="H322" s="149"/>
    </row>
    <row r="323" spans="8:8" ht="15.75" customHeight="1">
      <c r="H323" s="149"/>
    </row>
    <row r="324" spans="8:8" ht="15.75" customHeight="1">
      <c r="H324" s="149"/>
    </row>
    <row r="325" spans="8:8" ht="15.75" customHeight="1">
      <c r="H325" s="149"/>
    </row>
    <row r="326" spans="8:8" ht="15.75" customHeight="1">
      <c r="H326" s="149"/>
    </row>
    <row r="327" spans="8:8" ht="15.75" customHeight="1">
      <c r="H327" s="149"/>
    </row>
    <row r="328" spans="8:8" ht="15.75" customHeight="1">
      <c r="H328" s="149"/>
    </row>
    <row r="329" spans="8:8" ht="15.75" customHeight="1">
      <c r="H329" s="149"/>
    </row>
    <row r="330" spans="8:8" ht="15.75" customHeight="1">
      <c r="H330" s="149"/>
    </row>
    <row r="331" spans="8:8" ht="15.75" customHeight="1">
      <c r="H331" s="149"/>
    </row>
    <row r="332" spans="8:8" ht="15.75" customHeight="1">
      <c r="H332" s="149"/>
    </row>
    <row r="333" spans="8:8" ht="15.75" customHeight="1">
      <c r="H333" s="149"/>
    </row>
    <row r="334" spans="8:8" ht="15.75" customHeight="1">
      <c r="H334" s="149"/>
    </row>
    <row r="335" spans="8:8" ht="15.75" customHeight="1">
      <c r="H335" s="149"/>
    </row>
    <row r="336" spans="8:8" ht="15.75" customHeight="1">
      <c r="H336" s="149"/>
    </row>
    <row r="337" spans="8:8" ht="15.75" customHeight="1">
      <c r="H337" s="149"/>
    </row>
    <row r="338" spans="8:8" ht="15.75" customHeight="1">
      <c r="H338" s="149"/>
    </row>
    <row r="339" spans="8:8" ht="15.75" customHeight="1">
      <c r="H339" s="149"/>
    </row>
    <row r="340" spans="8:8" ht="15.75" customHeight="1">
      <c r="H340" s="149"/>
    </row>
    <row r="341" spans="8:8" ht="15.75" customHeight="1">
      <c r="H341" s="149"/>
    </row>
    <row r="342" spans="8:8" ht="15.75" customHeight="1">
      <c r="H342" s="149"/>
    </row>
    <row r="343" spans="8:8" ht="15.75" customHeight="1">
      <c r="H343" s="149"/>
    </row>
    <row r="344" spans="8:8" ht="15.75" customHeight="1">
      <c r="H344" s="149"/>
    </row>
    <row r="345" spans="8:8" ht="15.75" customHeight="1">
      <c r="H345" s="149"/>
    </row>
    <row r="346" spans="8:8" ht="15.75" customHeight="1">
      <c r="H346" s="149"/>
    </row>
    <row r="347" spans="8:8" ht="15.75" customHeight="1">
      <c r="H347" s="149"/>
    </row>
    <row r="348" spans="8:8" ht="15.75" customHeight="1">
      <c r="H348" s="149"/>
    </row>
    <row r="349" spans="8:8" ht="15.75" customHeight="1">
      <c r="H349" s="149"/>
    </row>
    <row r="350" spans="8:8" ht="15.75" customHeight="1">
      <c r="H350" s="149"/>
    </row>
    <row r="351" spans="8:8" ht="15.75" customHeight="1">
      <c r="H351" s="149"/>
    </row>
    <row r="352" spans="8:8" ht="15.75" customHeight="1">
      <c r="H352" s="149"/>
    </row>
    <row r="353" spans="8:8" ht="15.75" customHeight="1">
      <c r="H353" s="149"/>
    </row>
    <row r="354" spans="8:8" ht="15.75" customHeight="1">
      <c r="H354" s="149"/>
    </row>
    <row r="355" spans="8:8" ht="15.75" customHeight="1">
      <c r="H355" s="149"/>
    </row>
    <row r="356" spans="8:8" ht="15.75" customHeight="1">
      <c r="H356" s="149"/>
    </row>
    <row r="357" spans="8:8" ht="15.75" customHeight="1">
      <c r="H357" s="149"/>
    </row>
    <row r="358" spans="8:8" ht="15.75" customHeight="1">
      <c r="H358" s="149"/>
    </row>
    <row r="359" spans="8:8" ht="15.75" customHeight="1">
      <c r="H359" s="149"/>
    </row>
    <row r="360" spans="8:8" ht="15.75" customHeight="1">
      <c r="H360" s="149"/>
    </row>
    <row r="361" spans="8:8" ht="15.75" customHeight="1">
      <c r="H361" s="149"/>
    </row>
    <row r="362" spans="8:8" ht="15.75" customHeight="1">
      <c r="H362" s="149"/>
    </row>
    <row r="363" spans="8:8" ht="15.75" customHeight="1">
      <c r="H363" s="149"/>
    </row>
    <row r="364" spans="8:8" ht="15.75" customHeight="1">
      <c r="H364" s="149"/>
    </row>
    <row r="365" spans="8:8" ht="15.75" customHeight="1">
      <c r="H365" s="149"/>
    </row>
    <row r="366" spans="8:8" ht="15.75" customHeight="1">
      <c r="H366" s="149"/>
    </row>
    <row r="367" spans="8:8" ht="15.75" customHeight="1">
      <c r="H367" s="149"/>
    </row>
    <row r="368" spans="8:8" ht="15.75" customHeight="1">
      <c r="H368" s="149"/>
    </row>
    <row r="369" spans="8:8" ht="15.75" customHeight="1">
      <c r="H369" s="149"/>
    </row>
    <row r="370" spans="8:8" ht="15.75" customHeight="1">
      <c r="H370" s="149"/>
    </row>
    <row r="371" spans="8:8" ht="15.75" customHeight="1">
      <c r="H371" s="149"/>
    </row>
    <row r="372" spans="8:8" ht="15.75" customHeight="1">
      <c r="H372" s="149"/>
    </row>
    <row r="373" spans="8:8" ht="15.75" customHeight="1">
      <c r="H373" s="149"/>
    </row>
    <row r="374" spans="8:8" ht="15.75" customHeight="1">
      <c r="H374" s="149"/>
    </row>
    <row r="375" spans="8:8" ht="15.75" customHeight="1">
      <c r="H375" s="149"/>
    </row>
    <row r="376" spans="8:8" ht="15.75" customHeight="1">
      <c r="H376" s="149"/>
    </row>
    <row r="377" spans="8:8" ht="15.75" customHeight="1">
      <c r="H377" s="149"/>
    </row>
    <row r="378" spans="8:8" ht="15.75" customHeight="1">
      <c r="H378" s="149"/>
    </row>
    <row r="379" spans="8:8" ht="15.75" customHeight="1">
      <c r="H379" s="149"/>
    </row>
    <row r="380" spans="8:8" ht="15.75" customHeight="1">
      <c r="H380" s="149"/>
    </row>
    <row r="381" spans="8:8" ht="15.75" customHeight="1">
      <c r="H381" s="149"/>
    </row>
    <row r="382" spans="8:8" ht="15.75" customHeight="1">
      <c r="H382" s="149"/>
    </row>
    <row r="383" spans="8:8" ht="15.75" customHeight="1">
      <c r="H383" s="149"/>
    </row>
    <row r="384" spans="8:8" ht="15.75" customHeight="1">
      <c r="H384" s="149"/>
    </row>
    <row r="385" spans="8:8" ht="15.75" customHeight="1">
      <c r="H385" s="149"/>
    </row>
    <row r="386" spans="8:8" ht="15.75" customHeight="1">
      <c r="H386" s="149"/>
    </row>
    <row r="387" spans="8:8" ht="15.75" customHeight="1">
      <c r="H387" s="149"/>
    </row>
    <row r="388" spans="8:8" ht="15.75" customHeight="1">
      <c r="H388" s="149"/>
    </row>
    <row r="389" spans="8:8" ht="15.75" customHeight="1">
      <c r="H389" s="149"/>
    </row>
    <row r="390" spans="8:8" ht="15.75" customHeight="1">
      <c r="H390" s="149"/>
    </row>
    <row r="391" spans="8:8" ht="15.75" customHeight="1">
      <c r="H391" s="149"/>
    </row>
    <row r="392" spans="8:8" ht="15.75" customHeight="1">
      <c r="H392" s="149"/>
    </row>
    <row r="393" spans="8:8" ht="15.75" customHeight="1">
      <c r="H393" s="149"/>
    </row>
    <row r="394" spans="8:8" ht="15.75" customHeight="1">
      <c r="H394" s="149"/>
    </row>
    <row r="395" spans="8:8" ht="15.75" customHeight="1">
      <c r="H395" s="149"/>
    </row>
    <row r="396" spans="8:8" ht="15.75" customHeight="1">
      <c r="H396" s="149"/>
    </row>
    <row r="397" spans="8:8" ht="15.75" customHeight="1">
      <c r="H397" s="149"/>
    </row>
    <row r="398" spans="8:8" ht="15.75" customHeight="1">
      <c r="H398" s="149"/>
    </row>
    <row r="399" spans="8:8" ht="15.75" customHeight="1">
      <c r="H399" s="149"/>
    </row>
    <row r="400" spans="8:8" ht="15.75" customHeight="1">
      <c r="H400" s="149"/>
    </row>
    <row r="401" spans="8:8" ht="15.75" customHeight="1">
      <c r="H401" s="149"/>
    </row>
    <row r="402" spans="8:8" ht="15.75" customHeight="1">
      <c r="H402" s="149"/>
    </row>
    <row r="403" spans="8:8" ht="15.75" customHeight="1">
      <c r="H403" s="149"/>
    </row>
    <row r="404" spans="8:8" ht="15.75" customHeight="1">
      <c r="H404" s="149"/>
    </row>
    <row r="405" spans="8:8" ht="15.75" customHeight="1">
      <c r="H405" s="149"/>
    </row>
    <row r="406" spans="8:8" ht="15.75" customHeight="1">
      <c r="H406" s="149"/>
    </row>
    <row r="407" spans="8:8" ht="15.75" customHeight="1">
      <c r="H407" s="149"/>
    </row>
    <row r="408" spans="8:8" ht="15.75" customHeight="1">
      <c r="H408" s="149"/>
    </row>
    <row r="409" spans="8:8" ht="15.75" customHeight="1">
      <c r="H409" s="149"/>
    </row>
    <row r="410" spans="8:8" ht="15.75" customHeight="1">
      <c r="H410" s="149"/>
    </row>
    <row r="411" spans="8:8" ht="15.75" customHeight="1">
      <c r="H411" s="149"/>
    </row>
    <row r="412" spans="8:8" ht="15.75" customHeight="1">
      <c r="H412" s="149"/>
    </row>
    <row r="413" spans="8:8" ht="15.75" customHeight="1">
      <c r="H413" s="149"/>
    </row>
    <row r="414" spans="8:8" ht="15.75" customHeight="1">
      <c r="H414" s="149"/>
    </row>
    <row r="415" spans="8:8" ht="15.75" customHeight="1">
      <c r="H415" s="149"/>
    </row>
    <row r="416" spans="8:8" ht="15.75" customHeight="1">
      <c r="H416" s="149"/>
    </row>
    <row r="417" spans="8:8" ht="15.75" customHeight="1">
      <c r="H417" s="149"/>
    </row>
    <row r="418" spans="8:8" ht="15.75" customHeight="1">
      <c r="H418" s="149"/>
    </row>
    <row r="419" spans="8:8" ht="15.75" customHeight="1">
      <c r="H419" s="149"/>
    </row>
    <row r="420" spans="8:8" ht="15.75" customHeight="1">
      <c r="H420" s="149"/>
    </row>
    <row r="421" spans="8:8" ht="15.75" customHeight="1">
      <c r="H421" s="149"/>
    </row>
    <row r="422" spans="8:8" ht="15.75" customHeight="1">
      <c r="H422" s="149"/>
    </row>
    <row r="423" spans="8:8" ht="15.75" customHeight="1">
      <c r="H423" s="149"/>
    </row>
    <row r="424" spans="8:8" ht="15.75" customHeight="1">
      <c r="H424" s="149"/>
    </row>
    <row r="425" spans="8:8" ht="15.75" customHeight="1">
      <c r="H425" s="149"/>
    </row>
    <row r="426" spans="8:8" ht="15.75" customHeight="1">
      <c r="H426" s="149"/>
    </row>
    <row r="427" spans="8:8" ht="15.75" customHeight="1">
      <c r="H427" s="149"/>
    </row>
    <row r="428" spans="8:8" ht="15.75" customHeight="1">
      <c r="H428" s="149"/>
    </row>
    <row r="429" spans="8:8" ht="15.75" customHeight="1">
      <c r="H429" s="149"/>
    </row>
    <row r="430" spans="8:8" ht="15.75" customHeight="1">
      <c r="H430" s="149"/>
    </row>
    <row r="431" spans="8:8" ht="15.75" customHeight="1">
      <c r="H431" s="149"/>
    </row>
    <row r="432" spans="8:8" ht="15.75" customHeight="1">
      <c r="H432" s="149"/>
    </row>
    <row r="433" spans="8:8" ht="15.75" customHeight="1">
      <c r="H433" s="149"/>
    </row>
    <row r="434" spans="8:8" ht="15.75" customHeight="1">
      <c r="H434" s="149"/>
    </row>
    <row r="435" spans="8:8" ht="15.75" customHeight="1">
      <c r="H435" s="149"/>
    </row>
    <row r="436" spans="8:8" ht="15.75" customHeight="1">
      <c r="H436" s="149"/>
    </row>
    <row r="437" spans="8:8" ht="15.75" customHeight="1">
      <c r="H437" s="149"/>
    </row>
    <row r="438" spans="8:8" ht="15.75" customHeight="1">
      <c r="H438" s="149"/>
    </row>
    <row r="439" spans="8:8" ht="15.75" customHeight="1">
      <c r="H439" s="149"/>
    </row>
    <row r="440" spans="8:8" ht="15.75" customHeight="1">
      <c r="H440" s="149"/>
    </row>
    <row r="441" spans="8:8" ht="15.75" customHeight="1">
      <c r="H441" s="149"/>
    </row>
    <row r="442" spans="8:8" ht="15.75" customHeight="1">
      <c r="H442" s="149"/>
    </row>
    <row r="443" spans="8:8" ht="15.75" customHeight="1">
      <c r="H443" s="149"/>
    </row>
    <row r="444" spans="8:8" ht="15.75" customHeight="1">
      <c r="H444" s="149"/>
    </row>
    <row r="445" spans="8:8" ht="15.75" customHeight="1">
      <c r="H445" s="149"/>
    </row>
    <row r="446" spans="8:8" ht="15.75" customHeight="1">
      <c r="H446" s="149"/>
    </row>
    <row r="447" spans="8:8" ht="15.75" customHeight="1">
      <c r="H447" s="149"/>
    </row>
    <row r="448" spans="8:8" ht="15.75" customHeight="1">
      <c r="H448" s="149"/>
    </row>
    <row r="449" spans="8:8" ht="15.75" customHeight="1">
      <c r="H449" s="149"/>
    </row>
    <row r="450" spans="8:8" ht="15.75" customHeight="1">
      <c r="H450" s="149"/>
    </row>
    <row r="451" spans="8:8" ht="15.75" customHeight="1">
      <c r="H451" s="149"/>
    </row>
    <row r="452" spans="8:8" ht="15.75" customHeight="1">
      <c r="H452" s="149"/>
    </row>
    <row r="453" spans="8:8" ht="15.75" customHeight="1">
      <c r="H453" s="149"/>
    </row>
    <row r="454" spans="8:8" ht="15.75" customHeight="1">
      <c r="H454" s="149"/>
    </row>
    <row r="455" spans="8:8" ht="15.75" customHeight="1">
      <c r="H455" s="149"/>
    </row>
    <row r="456" spans="8:8" ht="15.75" customHeight="1">
      <c r="H456" s="149"/>
    </row>
    <row r="457" spans="8:8" ht="15.75" customHeight="1">
      <c r="H457" s="149"/>
    </row>
    <row r="458" spans="8:8" ht="15.75" customHeight="1">
      <c r="H458" s="149"/>
    </row>
    <row r="459" spans="8:8" ht="15.75" customHeight="1">
      <c r="H459" s="149"/>
    </row>
    <row r="460" spans="8:8" ht="15.75" customHeight="1">
      <c r="H460" s="149"/>
    </row>
    <row r="461" spans="8:8" ht="15.75" customHeight="1">
      <c r="H461" s="149"/>
    </row>
    <row r="462" spans="8:8" ht="15.75" customHeight="1">
      <c r="H462" s="149"/>
    </row>
    <row r="463" spans="8:8" ht="15.75" customHeight="1">
      <c r="H463" s="149"/>
    </row>
    <row r="464" spans="8:8" ht="15.75" customHeight="1">
      <c r="H464" s="149"/>
    </row>
    <row r="465" spans="8:8" ht="15.75" customHeight="1">
      <c r="H465" s="149"/>
    </row>
    <row r="466" spans="8:8" ht="15.75" customHeight="1">
      <c r="H466" s="149"/>
    </row>
    <row r="467" spans="8:8" ht="15.75" customHeight="1">
      <c r="H467" s="149"/>
    </row>
    <row r="468" spans="8:8" ht="15.75" customHeight="1">
      <c r="H468" s="149"/>
    </row>
    <row r="469" spans="8:8" ht="15.75" customHeight="1">
      <c r="H469" s="149"/>
    </row>
    <row r="470" spans="8:8" ht="15.75" customHeight="1">
      <c r="H470" s="149"/>
    </row>
    <row r="471" spans="8:8" ht="15.75" customHeight="1">
      <c r="H471" s="149"/>
    </row>
    <row r="472" spans="8:8" ht="15.75" customHeight="1">
      <c r="H472" s="149"/>
    </row>
    <row r="473" spans="8:8" ht="15.75" customHeight="1">
      <c r="H473" s="149"/>
    </row>
    <row r="474" spans="8:8" ht="15.75" customHeight="1">
      <c r="H474" s="149"/>
    </row>
    <row r="475" spans="8:8" ht="15.75" customHeight="1">
      <c r="H475" s="149"/>
    </row>
    <row r="476" spans="8:8" ht="15.75" customHeight="1">
      <c r="H476" s="149"/>
    </row>
    <row r="477" spans="8:8" ht="15.75" customHeight="1">
      <c r="H477" s="149"/>
    </row>
    <row r="478" spans="8:8" ht="15.75" customHeight="1">
      <c r="H478" s="149"/>
    </row>
    <row r="479" spans="8:8" ht="15.75" customHeight="1">
      <c r="H479" s="149"/>
    </row>
    <row r="480" spans="8:8" ht="15.75" customHeight="1">
      <c r="H480" s="149"/>
    </row>
    <row r="481" spans="8:8" ht="15.75" customHeight="1">
      <c r="H481" s="149"/>
    </row>
    <row r="482" spans="8:8" ht="15.75" customHeight="1">
      <c r="H482" s="149"/>
    </row>
    <row r="483" spans="8:8" ht="15.75" customHeight="1">
      <c r="H483" s="149"/>
    </row>
    <row r="484" spans="8:8" ht="15.75" customHeight="1">
      <c r="H484" s="149"/>
    </row>
    <row r="485" spans="8:8" ht="15.75" customHeight="1">
      <c r="H485" s="149"/>
    </row>
    <row r="486" spans="8:8" ht="15.75" customHeight="1">
      <c r="H486" s="149"/>
    </row>
    <row r="487" spans="8:8" ht="15.75" customHeight="1">
      <c r="H487" s="149"/>
    </row>
    <row r="488" spans="8:8" ht="15.75" customHeight="1">
      <c r="H488" s="149"/>
    </row>
    <row r="489" spans="8:8" ht="15.75" customHeight="1">
      <c r="H489" s="149"/>
    </row>
    <row r="490" spans="8:8" ht="15.75" customHeight="1">
      <c r="H490" s="149"/>
    </row>
    <row r="491" spans="8:8" ht="15.75" customHeight="1">
      <c r="H491" s="149"/>
    </row>
    <row r="492" spans="8:8" ht="15.75" customHeight="1">
      <c r="H492" s="149"/>
    </row>
    <row r="493" spans="8:8" ht="15.75" customHeight="1">
      <c r="H493" s="149"/>
    </row>
    <row r="494" spans="8:8" ht="15.75" customHeight="1">
      <c r="H494" s="149"/>
    </row>
    <row r="495" spans="8:8" ht="15.75" customHeight="1">
      <c r="H495" s="149"/>
    </row>
    <row r="496" spans="8:8" ht="15.75" customHeight="1">
      <c r="H496" s="149"/>
    </row>
    <row r="497" spans="8:8" ht="15.75" customHeight="1">
      <c r="H497" s="149"/>
    </row>
    <row r="498" spans="8:8" ht="15.75" customHeight="1">
      <c r="H498" s="149"/>
    </row>
    <row r="499" spans="8:8" ht="15.75" customHeight="1">
      <c r="H499" s="149"/>
    </row>
    <row r="500" spans="8:8" ht="15.75" customHeight="1">
      <c r="H500" s="149"/>
    </row>
  </sheetData>
  <mergeCells count="16">
    <mergeCell ref="B2:B3"/>
    <mergeCell ref="A2:A3"/>
    <mergeCell ref="B1:M1"/>
    <mergeCell ref="I2:J2"/>
    <mergeCell ref="K2:L2"/>
    <mergeCell ref="M2:M3"/>
    <mergeCell ref="C2:C3"/>
    <mergeCell ref="D2:D3"/>
    <mergeCell ref="G2:H2"/>
    <mergeCell ref="E2:F2"/>
    <mergeCell ref="C128:D128"/>
    <mergeCell ref="C129:D129"/>
    <mergeCell ref="C130:D130"/>
    <mergeCell ref="C125:D125"/>
    <mergeCell ref="C126:D126"/>
    <mergeCell ref="C127:D1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0"/>
  <sheetViews>
    <sheetView topLeftCell="B1" workbookViewId="0"/>
  </sheetViews>
  <sheetFormatPr defaultColWidth="16.875" defaultRowHeight="15" customHeight="1"/>
  <cols>
    <col min="1" max="1" width="0" hidden="1" customWidth="1"/>
    <col min="2" max="2" width="5.625" customWidth="1"/>
    <col min="3" max="3" width="27.5" customWidth="1"/>
    <col min="4" max="14" width="8.625" customWidth="1"/>
    <col min="15" max="27" width="0" hidden="1" customWidth="1"/>
    <col min="28" max="32" width="10.5" customWidth="1"/>
  </cols>
  <sheetData>
    <row r="1" spans="1:32" ht="52.5" customHeight="1">
      <c r="A1" s="217" t="s">
        <v>823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ht="21" customHeight="1">
      <c r="A2" s="150"/>
      <c r="B2" s="151" t="s">
        <v>533</v>
      </c>
      <c r="C2" s="151" t="s">
        <v>2</v>
      </c>
      <c r="D2" s="151" t="s">
        <v>692</v>
      </c>
      <c r="E2" s="151" t="s">
        <v>824</v>
      </c>
      <c r="F2" s="151" t="s">
        <v>825</v>
      </c>
      <c r="G2" s="151" t="s">
        <v>826</v>
      </c>
      <c r="H2" s="151" t="s">
        <v>827</v>
      </c>
      <c r="I2" s="151" t="s">
        <v>828</v>
      </c>
      <c r="J2" s="151" t="s">
        <v>829</v>
      </c>
      <c r="K2" s="151" t="s">
        <v>830</v>
      </c>
      <c r="L2" s="151" t="s">
        <v>831</v>
      </c>
      <c r="M2" s="151" t="s">
        <v>20</v>
      </c>
      <c r="N2" s="151" t="s">
        <v>832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32" ht="21" customHeight="1">
      <c r="A3" s="54">
        <v>63020084</v>
      </c>
      <c r="B3" s="71">
        <v>1</v>
      </c>
      <c r="C3" s="70" t="s">
        <v>26</v>
      </c>
      <c r="D3" s="152">
        <v>62</v>
      </c>
      <c r="E3" s="152">
        <v>2</v>
      </c>
      <c r="F3" s="152">
        <v>36</v>
      </c>
      <c r="G3" s="152"/>
      <c r="H3" s="152"/>
      <c r="I3" s="152"/>
      <c r="J3" s="152"/>
      <c r="K3" s="152"/>
      <c r="L3" s="152"/>
      <c r="M3" s="152"/>
      <c r="N3" s="152"/>
      <c r="O3" s="131">
        <v>884</v>
      </c>
      <c r="P3" s="153">
        <f t="shared" ref="P3:Z3" si="0">(D3*$O3)/100</f>
        <v>548.08000000000004</v>
      </c>
      <c r="Q3" s="153">
        <f t="shared" si="0"/>
        <v>17.68</v>
      </c>
      <c r="R3" s="153">
        <f t="shared" si="0"/>
        <v>318.24</v>
      </c>
      <c r="S3" s="153">
        <f t="shared" si="0"/>
        <v>0</v>
      </c>
      <c r="T3" s="153">
        <f t="shared" si="0"/>
        <v>0</v>
      </c>
      <c r="U3" s="153">
        <f t="shared" si="0"/>
        <v>0</v>
      </c>
      <c r="V3" s="153">
        <f t="shared" si="0"/>
        <v>0</v>
      </c>
      <c r="W3" s="153">
        <f t="shared" si="0"/>
        <v>0</v>
      </c>
      <c r="X3" s="153">
        <f t="shared" si="0"/>
        <v>0</v>
      </c>
      <c r="Y3" s="153">
        <f t="shared" si="0"/>
        <v>0</v>
      </c>
      <c r="Z3" s="153">
        <f t="shared" si="0"/>
        <v>0</v>
      </c>
      <c r="AA3" s="153"/>
      <c r="AB3" s="153"/>
      <c r="AC3" s="153"/>
      <c r="AD3" s="153"/>
      <c r="AE3" s="153"/>
      <c r="AF3" s="153"/>
    </row>
    <row r="4" spans="1:32" ht="21" customHeight="1">
      <c r="A4" s="54">
        <v>63020054</v>
      </c>
      <c r="B4" s="38">
        <v>2</v>
      </c>
      <c r="C4" s="73" t="s">
        <v>31</v>
      </c>
      <c r="D4" s="154">
        <v>39.46</v>
      </c>
      <c r="E4" s="154"/>
      <c r="F4" s="154">
        <v>60.54</v>
      </c>
      <c r="G4" s="154"/>
      <c r="H4" s="154"/>
      <c r="I4" s="154"/>
      <c r="J4" s="154"/>
      <c r="K4" s="154"/>
      <c r="L4" s="154"/>
      <c r="M4" s="154"/>
      <c r="N4" s="154"/>
      <c r="O4" s="135">
        <v>446</v>
      </c>
      <c r="P4" s="153">
        <f t="shared" ref="P4:Z4" si="1">(D4*$O4)/100</f>
        <v>175.99160000000001</v>
      </c>
      <c r="Q4" s="153">
        <f t="shared" si="1"/>
        <v>0</v>
      </c>
      <c r="R4" s="153">
        <f t="shared" si="1"/>
        <v>270.00839999999999</v>
      </c>
      <c r="S4" s="153">
        <f t="shared" si="1"/>
        <v>0</v>
      </c>
      <c r="T4" s="153">
        <f t="shared" si="1"/>
        <v>0</v>
      </c>
      <c r="U4" s="153">
        <f t="shared" si="1"/>
        <v>0</v>
      </c>
      <c r="V4" s="153">
        <f t="shared" si="1"/>
        <v>0</v>
      </c>
      <c r="W4" s="153">
        <f t="shared" si="1"/>
        <v>0</v>
      </c>
      <c r="X4" s="153">
        <f t="shared" si="1"/>
        <v>0</v>
      </c>
      <c r="Y4" s="153">
        <f t="shared" si="1"/>
        <v>0</v>
      </c>
      <c r="Z4" s="153">
        <f t="shared" si="1"/>
        <v>0</v>
      </c>
      <c r="AA4" s="54"/>
      <c r="AB4" s="54"/>
      <c r="AC4" s="54"/>
      <c r="AD4" s="54"/>
      <c r="AE4" s="54"/>
      <c r="AF4" s="54"/>
    </row>
    <row r="5" spans="1:32" ht="21" customHeight="1">
      <c r="A5" s="54">
        <v>63020051</v>
      </c>
      <c r="B5" s="38">
        <v>3</v>
      </c>
      <c r="C5" s="73" t="s">
        <v>36</v>
      </c>
      <c r="D5" s="154">
        <v>54.91</v>
      </c>
      <c r="E5" s="154"/>
      <c r="F5" s="154">
        <v>39.270000000000003</v>
      </c>
      <c r="G5" s="154"/>
      <c r="H5" s="154"/>
      <c r="I5" s="154"/>
      <c r="J5" s="154"/>
      <c r="K5" s="154"/>
      <c r="L5" s="154"/>
      <c r="M5" s="154"/>
      <c r="N5" s="154">
        <v>5.82</v>
      </c>
      <c r="O5" s="135">
        <v>275</v>
      </c>
      <c r="P5" s="153">
        <f t="shared" ref="P5:Z5" si="2">(D5*$O5)/100</f>
        <v>151.00249999999997</v>
      </c>
      <c r="Q5" s="153">
        <f t="shared" si="2"/>
        <v>0</v>
      </c>
      <c r="R5" s="153">
        <f t="shared" si="2"/>
        <v>107.99250000000001</v>
      </c>
      <c r="S5" s="153">
        <f t="shared" si="2"/>
        <v>0</v>
      </c>
      <c r="T5" s="153">
        <f t="shared" si="2"/>
        <v>0</v>
      </c>
      <c r="U5" s="153">
        <f t="shared" si="2"/>
        <v>0</v>
      </c>
      <c r="V5" s="153">
        <f t="shared" si="2"/>
        <v>0</v>
      </c>
      <c r="W5" s="153">
        <f t="shared" si="2"/>
        <v>0</v>
      </c>
      <c r="X5" s="153">
        <f t="shared" si="2"/>
        <v>0</v>
      </c>
      <c r="Y5" s="153">
        <f t="shared" si="2"/>
        <v>0</v>
      </c>
      <c r="Z5" s="153">
        <f t="shared" si="2"/>
        <v>16.004999999999999</v>
      </c>
      <c r="AA5" s="54"/>
      <c r="AB5" s="54"/>
      <c r="AC5" s="54"/>
      <c r="AD5" s="54"/>
      <c r="AE5" s="54"/>
      <c r="AF5" s="54"/>
    </row>
    <row r="6" spans="1:32" ht="21" customHeight="1">
      <c r="A6" s="54">
        <v>63020052</v>
      </c>
      <c r="B6" s="38">
        <v>4</v>
      </c>
      <c r="C6" s="73" t="s">
        <v>40</v>
      </c>
      <c r="D6" s="154">
        <v>10.58</v>
      </c>
      <c r="E6" s="154">
        <v>12.98</v>
      </c>
      <c r="F6" s="154">
        <v>75.64</v>
      </c>
      <c r="G6" s="154"/>
      <c r="H6" s="154"/>
      <c r="I6" s="154"/>
      <c r="J6" s="154"/>
      <c r="K6" s="154">
        <v>0.32</v>
      </c>
      <c r="L6" s="154"/>
      <c r="M6" s="154">
        <v>0.48</v>
      </c>
      <c r="N6" s="154"/>
      <c r="O6" s="135">
        <v>624</v>
      </c>
      <c r="P6" s="153">
        <f t="shared" ref="P6:Z6" si="3">(D6*$O6)/100</f>
        <v>66.019199999999998</v>
      </c>
      <c r="Q6" s="153">
        <f t="shared" si="3"/>
        <v>80.995200000000011</v>
      </c>
      <c r="R6" s="153">
        <f t="shared" si="3"/>
        <v>471.99360000000001</v>
      </c>
      <c r="S6" s="153">
        <f t="shared" si="3"/>
        <v>0</v>
      </c>
      <c r="T6" s="153">
        <f t="shared" si="3"/>
        <v>0</v>
      </c>
      <c r="U6" s="153">
        <f t="shared" si="3"/>
        <v>0</v>
      </c>
      <c r="V6" s="153">
        <f t="shared" si="3"/>
        <v>0</v>
      </c>
      <c r="W6" s="153">
        <f t="shared" si="3"/>
        <v>1.9968000000000001</v>
      </c>
      <c r="X6" s="153">
        <f t="shared" si="3"/>
        <v>0</v>
      </c>
      <c r="Y6" s="153">
        <f t="shared" si="3"/>
        <v>2.9951999999999996</v>
      </c>
      <c r="Z6" s="153">
        <f t="shared" si="3"/>
        <v>0</v>
      </c>
      <c r="AA6" s="54"/>
      <c r="AB6" s="54"/>
      <c r="AC6" s="54"/>
      <c r="AD6" s="54"/>
      <c r="AE6" s="54"/>
      <c r="AF6" s="54"/>
    </row>
    <row r="7" spans="1:32" ht="21" customHeight="1">
      <c r="A7" s="54">
        <v>63020053</v>
      </c>
      <c r="B7" s="38">
        <v>5</v>
      </c>
      <c r="C7" s="73" t="s">
        <v>44</v>
      </c>
      <c r="D7" s="154">
        <v>65.86</v>
      </c>
      <c r="E7" s="154">
        <v>5.65</v>
      </c>
      <c r="F7" s="154">
        <v>25</v>
      </c>
      <c r="G7" s="154"/>
      <c r="H7" s="154"/>
      <c r="I7" s="154"/>
      <c r="J7" s="154"/>
      <c r="K7" s="154"/>
      <c r="L7" s="154"/>
      <c r="M7" s="154"/>
      <c r="N7" s="154">
        <v>3.49</v>
      </c>
      <c r="O7" s="135">
        <v>372</v>
      </c>
      <c r="P7" s="153">
        <f t="shared" ref="P7:Z7" si="4">(D7*$O7)/100</f>
        <v>244.99919999999997</v>
      </c>
      <c r="Q7" s="153">
        <f t="shared" si="4"/>
        <v>21.018000000000001</v>
      </c>
      <c r="R7" s="153">
        <f t="shared" si="4"/>
        <v>93</v>
      </c>
      <c r="S7" s="153">
        <f t="shared" si="4"/>
        <v>0</v>
      </c>
      <c r="T7" s="153">
        <f t="shared" si="4"/>
        <v>0</v>
      </c>
      <c r="U7" s="153">
        <f t="shared" si="4"/>
        <v>0</v>
      </c>
      <c r="V7" s="153">
        <f t="shared" si="4"/>
        <v>0</v>
      </c>
      <c r="W7" s="153">
        <f t="shared" si="4"/>
        <v>0</v>
      </c>
      <c r="X7" s="153">
        <f t="shared" si="4"/>
        <v>0</v>
      </c>
      <c r="Y7" s="153">
        <f t="shared" si="4"/>
        <v>0</v>
      </c>
      <c r="Z7" s="153">
        <f t="shared" si="4"/>
        <v>12.982799999999999</v>
      </c>
      <c r="AA7" s="54"/>
      <c r="AB7" s="54"/>
      <c r="AC7" s="54"/>
      <c r="AD7" s="54"/>
      <c r="AE7" s="54"/>
      <c r="AF7" s="54"/>
    </row>
    <row r="8" spans="1:32" ht="21" customHeight="1">
      <c r="A8" s="54">
        <v>63020079</v>
      </c>
      <c r="B8" s="38">
        <v>6</v>
      </c>
      <c r="C8" s="73" t="s">
        <v>48</v>
      </c>
      <c r="D8" s="154">
        <v>63.583815028901739</v>
      </c>
      <c r="E8" s="154">
        <v>19.653179190751445</v>
      </c>
      <c r="F8" s="154">
        <v>5.7803468208092488</v>
      </c>
      <c r="G8" s="154">
        <v>8.6705202312138727</v>
      </c>
      <c r="H8" s="154">
        <v>1.7341040462427744</v>
      </c>
      <c r="I8" s="154">
        <v>0</v>
      </c>
      <c r="J8" s="154">
        <v>0</v>
      </c>
      <c r="K8" s="154">
        <v>0</v>
      </c>
      <c r="L8" s="154">
        <v>0</v>
      </c>
      <c r="M8" s="154">
        <v>0.57803468208092479</v>
      </c>
      <c r="N8" s="154"/>
      <c r="O8" s="135">
        <v>157</v>
      </c>
      <c r="P8" s="153">
        <f t="shared" ref="P8:Z8" si="5">(D8*$O8)/100</f>
        <v>99.826589595375737</v>
      </c>
      <c r="Q8" s="153">
        <f t="shared" si="5"/>
        <v>30.855491329479769</v>
      </c>
      <c r="R8" s="153">
        <f t="shared" si="5"/>
        <v>9.0751445086705207</v>
      </c>
      <c r="S8" s="153">
        <f t="shared" si="5"/>
        <v>13.61271676300578</v>
      </c>
      <c r="T8" s="153">
        <f t="shared" si="5"/>
        <v>2.7225433526011558</v>
      </c>
      <c r="U8" s="153">
        <f t="shared" si="5"/>
        <v>0</v>
      </c>
      <c r="V8" s="153">
        <f t="shared" si="5"/>
        <v>0</v>
      </c>
      <c r="W8" s="153">
        <f t="shared" si="5"/>
        <v>0</v>
      </c>
      <c r="X8" s="153">
        <f t="shared" si="5"/>
        <v>0</v>
      </c>
      <c r="Y8" s="153">
        <f t="shared" si="5"/>
        <v>0.90751445086705185</v>
      </c>
      <c r="Z8" s="153">
        <f t="shared" si="5"/>
        <v>0</v>
      </c>
      <c r="AA8" s="54"/>
      <c r="AB8" s="54"/>
      <c r="AC8" s="54"/>
      <c r="AD8" s="54"/>
      <c r="AE8" s="54"/>
      <c r="AF8" s="54"/>
    </row>
    <row r="9" spans="1:32" ht="21" customHeight="1">
      <c r="A9" s="54">
        <v>63020081</v>
      </c>
      <c r="B9" s="38">
        <v>7</v>
      </c>
      <c r="C9" s="73" t="s">
        <v>53</v>
      </c>
      <c r="D9" s="154">
        <v>40</v>
      </c>
      <c r="E9" s="154">
        <v>28</v>
      </c>
      <c r="F9" s="154">
        <v>32</v>
      </c>
      <c r="G9" s="154"/>
      <c r="H9" s="154"/>
      <c r="I9" s="154"/>
      <c r="J9" s="154"/>
      <c r="K9" s="154"/>
      <c r="L9" s="154"/>
      <c r="M9" s="154"/>
      <c r="N9" s="154"/>
      <c r="O9" s="135">
        <v>192</v>
      </c>
      <c r="P9" s="153">
        <f t="shared" ref="P9:Z9" si="6">(D9*$O9)/100</f>
        <v>76.8</v>
      </c>
      <c r="Q9" s="153">
        <f t="shared" si="6"/>
        <v>53.76</v>
      </c>
      <c r="R9" s="153">
        <f t="shared" si="6"/>
        <v>61.44</v>
      </c>
      <c r="S9" s="153">
        <f t="shared" si="6"/>
        <v>0</v>
      </c>
      <c r="T9" s="153">
        <f t="shared" si="6"/>
        <v>0</v>
      </c>
      <c r="U9" s="153">
        <f t="shared" si="6"/>
        <v>0</v>
      </c>
      <c r="V9" s="153">
        <f t="shared" si="6"/>
        <v>0</v>
      </c>
      <c r="W9" s="153">
        <f t="shared" si="6"/>
        <v>0</v>
      </c>
      <c r="X9" s="153">
        <f t="shared" si="6"/>
        <v>0</v>
      </c>
      <c r="Y9" s="153">
        <f t="shared" si="6"/>
        <v>0</v>
      </c>
      <c r="Z9" s="153">
        <f t="shared" si="6"/>
        <v>0</v>
      </c>
      <c r="AA9" s="54"/>
      <c r="AB9" s="54"/>
      <c r="AC9" s="54"/>
      <c r="AD9" s="54"/>
      <c r="AE9" s="54"/>
      <c r="AF9" s="54"/>
    </row>
    <row r="10" spans="1:32" ht="21" customHeight="1">
      <c r="A10" s="54">
        <v>63020082</v>
      </c>
      <c r="B10" s="38">
        <v>8</v>
      </c>
      <c r="C10" s="73" t="s">
        <v>57</v>
      </c>
      <c r="D10" s="154">
        <v>53.12</v>
      </c>
      <c r="E10" s="154">
        <v>18.93</v>
      </c>
      <c r="F10" s="154">
        <v>25.18</v>
      </c>
      <c r="G10" s="154"/>
      <c r="H10" s="154">
        <v>0.18</v>
      </c>
      <c r="I10" s="154"/>
      <c r="J10" s="154"/>
      <c r="K10" s="154">
        <v>2.59</v>
      </c>
      <c r="L10" s="154"/>
      <c r="M10" s="154"/>
      <c r="N10" s="154"/>
      <c r="O10" s="135">
        <v>544</v>
      </c>
      <c r="P10" s="153">
        <f t="shared" ref="P10:Z10" si="7">(D10*$O10)/100</f>
        <v>288.97280000000001</v>
      </c>
      <c r="Q10" s="153">
        <f t="shared" si="7"/>
        <v>102.97920000000001</v>
      </c>
      <c r="R10" s="153">
        <f t="shared" si="7"/>
        <v>136.97919999999999</v>
      </c>
      <c r="S10" s="153">
        <f t="shared" si="7"/>
        <v>0</v>
      </c>
      <c r="T10" s="153">
        <f t="shared" si="7"/>
        <v>0.97920000000000007</v>
      </c>
      <c r="U10" s="153">
        <f t="shared" si="7"/>
        <v>0</v>
      </c>
      <c r="V10" s="153">
        <f t="shared" si="7"/>
        <v>0</v>
      </c>
      <c r="W10" s="153">
        <f t="shared" si="7"/>
        <v>14.089600000000001</v>
      </c>
      <c r="X10" s="153">
        <f t="shared" si="7"/>
        <v>0</v>
      </c>
      <c r="Y10" s="153">
        <f t="shared" si="7"/>
        <v>0</v>
      </c>
      <c r="Z10" s="153">
        <f t="shared" si="7"/>
        <v>0</v>
      </c>
      <c r="AA10" s="54"/>
      <c r="AB10" s="54"/>
      <c r="AC10" s="54"/>
      <c r="AD10" s="54"/>
      <c r="AE10" s="54"/>
      <c r="AF10" s="54"/>
    </row>
    <row r="11" spans="1:32" ht="21" customHeight="1">
      <c r="A11" s="54">
        <v>63020083</v>
      </c>
      <c r="B11" s="38">
        <v>9</v>
      </c>
      <c r="C11" s="73" t="s">
        <v>60</v>
      </c>
      <c r="D11" s="154">
        <v>23</v>
      </c>
      <c r="E11" s="154">
        <v>45</v>
      </c>
      <c r="F11" s="154">
        <v>32</v>
      </c>
      <c r="G11" s="154"/>
      <c r="H11" s="154"/>
      <c r="I11" s="154"/>
      <c r="J11" s="154"/>
      <c r="K11" s="154"/>
      <c r="L11" s="154"/>
      <c r="M11" s="154"/>
      <c r="N11" s="154"/>
      <c r="O11" s="135">
        <v>140</v>
      </c>
      <c r="P11" s="153">
        <f t="shared" ref="P11:Z11" si="8">(D11*$O11)/100</f>
        <v>32.200000000000003</v>
      </c>
      <c r="Q11" s="153">
        <f t="shared" si="8"/>
        <v>63</v>
      </c>
      <c r="R11" s="153">
        <f t="shared" si="8"/>
        <v>44.8</v>
      </c>
      <c r="S11" s="153">
        <f t="shared" si="8"/>
        <v>0</v>
      </c>
      <c r="T11" s="153">
        <f t="shared" si="8"/>
        <v>0</v>
      </c>
      <c r="U11" s="153">
        <f t="shared" si="8"/>
        <v>0</v>
      </c>
      <c r="V11" s="153">
        <f t="shared" si="8"/>
        <v>0</v>
      </c>
      <c r="W11" s="153">
        <f t="shared" si="8"/>
        <v>0</v>
      </c>
      <c r="X11" s="153">
        <f t="shared" si="8"/>
        <v>0</v>
      </c>
      <c r="Y11" s="153">
        <f t="shared" si="8"/>
        <v>0</v>
      </c>
      <c r="Z11" s="153">
        <f t="shared" si="8"/>
        <v>0</v>
      </c>
      <c r="AA11" s="54"/>
      <c r="AB11" s="54"/>
      <c r="AC11" s="54"/>
      <c r="AD11" s="54"/>
      <c r="AE11" s="54"/>
      <c r="AF11" s="54"/>
    </row>
    <row r="12" spans="1:32" ht="21" customHeight="1">
      <c r="A12" s="54">
        <v>63020080</v>
      </c>
      <c r="B12" s="38">
        <v>10</v>
      </c>
      <c r="C12" s="73" t="s">
        <v>63</v>
      </c>
      <c r="D12" s="154">
        <v>27</v>
      </c>
      <c r="E12" s="154"/>
      <c r="F12" s="154">
        <v>73</v>
      </c>
      <c r="G12" s="154"/>
      <c r="H12" s="154"/>
      <c r="I12" s="154"/>
      <c r="J12" s="154"/>
      <c r="K12" s="154"/>
      <c r="L12" s="154"/>
      <c r="M12" s="154"/>
      <c r="N12" s="154"/>
      <c r="O12" s="135">
        <v>143</v>
      </c>
      <c r="P12" s="153">
        <f t="shared" ref="P12:Z12" si="9">(D12*$O12)/100</f>
        <v>38.61</v>
      </c>
      <c r="Q12" s="153">
        <f t="shared" si="9"/>
        <v>0</v>
      </c>
      <c r="R12" s="153">
        <f t="shared" si="9"/>
        <v>104.39</v>
      </c>
      <c r="S12" s="153">
        <f t="shared" si="9"/>
        <v>0</v>
      </c>
      <c r="T12" s="153">
        <f t="shared" si="9"/>
        <v>0</v>
      </c>
      <c r="U12" s="153">
        <f t="shared" si="9"/>
        <v>0</v>
      </c>
      <c r="V12" s="153">
        <f t="shared" si="9"/>
        <v>0</v>
      </c>
      <c r="W12" s="153">
        <f t="shared" si="9"/>
        <v>0</v>
      </c>
      <c r="X12" s="153">
        <f t="shared" si="9"/>
        <v>0</v>
      </c>
      <c r="Y12" s="153">
        <f t="shared" si="9"/>
        <v>0</v>
      </c>
      <c r="Z12" s="153">
        <f t="shared" si="9"/>
        <v>0</v>
      </c>
      <c r="AA12" s="54"/>
      <c r="AB12" s="54"/>
      <c r="AC12" s="54"/>
      <c r="AD12" s="54"/>
      <c r="AE12" s="54"/>
      <c r="AF12" s="54"/>
    </row>
    <row r="13" spans="1:32" ht="21" customHeight="1">
      <c r="A13" s="54">
        <v>63020067</v>
      </c>
      <c r="B13" s="38">
        <v>11</v>
      </c>
      <c r="C13" s="73" t="s">
        <v>676</v>
      </c>
      <c r="D13" s="154">
        <v>51.28</v>
      </c>
      <c r="E13" s="154">
        <v>12.82</v>
      </c>
      <c r="F13" s="154">
        <v>30.77</v>
      </c>
      <c r="G13" s="154">
        <v>5.13</v>
      </c>
      <c r="H13" s="154"/>
      <c r="I13" s="154"/>
      <c r="J13" s="154"/>
      <c r="K13" s="154"/>
      <c r="L13" s="154"/>
      <c r="M13" s="154"/>
      <c r="N13" s="154"/>
      <c r="O13" s="135">
        <v>390</v>
      </c>
      <c r="P13" s="153">
        <f t="shared" ref="P13:Z13" si="10">(D13*$O13)/100</f>
        <v>199.99200000000002</v>
      </c>
      <c r="Q13" s="153">
        <f t="shared" si="10"/>
        <v>49.998000000000005</v>
      </c>
      <c r="R13" s="153">
        <f t="shared" si="10"/>
        <v>120.00299999999999</v>
      </c>
      <c r="S13" s="153">
        <f t="shared" si="10"/>
        <v>20.007000000000001</v>
      </c>
      <c r="T13" s="153">
        <f t="shared" si="10"/>
        <v>0</v>
      </c>
      <c r="U13" s="153">
        <f t="shared" si="10"/>
        <v>0</v>
      </c>
      <c r="V13" s="153">
        <f t="shared" si="10"/>
        <v>0</v>
      </c>
      <c r="W13" s="153">
        <f t="shared" si="10"/>
        <v>0</v>
      </c>
      <c r="X13" s="153">
        <f t="shared" si="10"/>
        <v>0</v>
      </c>
      <c r="Y13" s="153">
        <f t="shared" si="10"/>
        <v>0</v>
      </c>
      <c r="Z13" s="153">
        <f t="shared" si="10"/>
        <v>0</v>
      </c>
      <c r="AA13" s="54"/>
      <c r="AB13" s="54"/>
      <c r="AC13" s="54"/>
      <c r="AD13" s="54"/>
      <c r="AE13" s="54"/>
      <c r="AF13" s="54"/>
    </row>
    <row r="14" spans="1:32" ht="21" customHeight="1">
      <c r="A14" s="54">
        <v>63020068</v>
      </c>
      <c r="B14" s="38">
        <v>12</v>
      </c>
      <c r="C14" s="73" t="s">
        <v>72</v>
      </c>
      <c r="D14" s="154">
        <v>60.273972602739725</v>
      </c>
      <c r="E14" s="154">
        <v>6.1643835616438354</v>
      </c>
      <c r="F14" s="154">
        <v>33.561643835616437</v>
      </c>
      <c r="G14" s="154"/>
      <c r="H14" s="154"/>
      <c r="I14" s="154"/>
      <c r="J14" s="154"/>
      <c r="K14" s="154"/>
      <c r="L14" s="154"/>
      <c r="M14" s="154"/>
      <c r="N14" s="154"/>
      <c r="O14" s="135">
        <v>146</v>
      </c>
      <c r="P14" s="153">
        <f t="shared" ref="P14:Z14" si="11">(D14*$O14)/100</f>
        <v>88</v>
      </c>
      <c r="Q14" s="153">
        <f t="shared" si="11"/>
        <v>9</v>
      </c>
      <c r="R14" s="153">
        <f t="shared" si="11"/>
        <v>49</v>
      </c>
      <c r="S14" s="153">
        <f t="shared" si="11"/>
        <v>0</v>
      </c>
      <c r="T14" s="153">
        <f t="shared" si="11"/>
        <v>0</v>
      </c>
      <c r="U14" s="153">
        <f t="shared" si="11"/>
        <v>0</v>
      </c>
      <c r="V14" s="153">
        <f t="shared" si="11"/>
        <v>0</v>
      </c>
      <c r="W14" s="153">
        <f t="shared" si="11"/>
        <v>0</v>
      </c>
      <c r="X14" s="153">
        <f t="shared" si="11"/>
        <v>0</v>
      </c>
      <c r="Y14" s="153">
        <f t="shared" si="11"/>
        <v>0</v>
      </c>
      <c r="Z14" s="153">
        <f t="shared" si="11"/>
        <v>0</v>
      </c>
      <c r="AA14" s="54"/>
      <c r="AB14" s="54"/>
      <c r="AC14" s="54"/>
      <c r="AD14" s="54"/>
      <c r="AE14" s="54"/>
      <c r="AF14" s="54"/>
    </row>
    <row r="15" spans="1:32" ht="21" customHeight="1">
      <c r="A15" s="54">
        <v>63020070</v>
      </c>
      <c r="B15" s="38">
        <v>13</v>
      </c>
      <c r="C15" s="73" t="s">
        <v>75</v>
      </c>
      <c r="D15" s="154">
        <v>69.599999999999994</v>
      </c>
      <c r="E15" s="154">
        <v>22.4</v>
      </c>
      <c r="F15" s="154">
        <v>8</v>
      </c>
      <c r="G15" s="154"/>
      <c r="H15" s="154"/>
      <c r="I15" s="154"/>
      <c r="J15" s="154"/>
      <c r="K15" s="154"/>
      <c r="L15" s="154"/>
      <c r="M15" s="154"/>
      <c r="N15" s="154"/>
      <c r="O15" s="135">
        <v>125</v>
      </c>
      <c r="P15" s="153">
        <f t="shared" ref="P15:Z15" si="12">(D15*$O15)/100</f>
        <v>87</v>
      </c>
      <c r="Q15" s="153">
        <f t="shared" si="12"/>
        <v>28</v>
      </c>
      <c r="R15" s="153">
        <f t="shared" si="12"/>
        <v>10</v>
      </c>
      <c r="S15" s="153">
        <f t="shared" si="12"/>
        <v>0</v>
      </c>
      <c r="T15" s="153">
        <f t="shared" si="12"/>
        <v>0</v>
      </c>
      <c r="U15" s="153">
        <f t="shared" si="12"/>
        <v>0</v>
      </c>
      <c r="V15" s="153">
        <f t="shared" si="12"/>
        <v>0</v>
      </c>
      <c r="W15" s="153">
        <f t="shared" si="12"/>
        <v>0</v>
      </c>
      <c r="X15" s="153">
        <f t="shared" si="12"/>
        <v>0</v>
      </c>
      <c r="Y15" s="153">
        <f t="shared" si="12"/>
        <v>0</v>
      </c>
      <c r="Z15" s="153">
        <f t="shared" si="12"/>
        <v>0</v>
      </c>
      <c r="AA15" s="54"/>
      <c r="AB15" s="54"/>
      <c r="AC15" s="54"/>
      <c r="AD15" s="54"/>
      <c r="AE15" s="54"/>
      <c r="AF15" s="54"/>
    </row>
    <row r="16" spans="1:32" ht="21" customHeight="1">
      <c r="A16" s="54">
        <v>63020069</v>
      </c>
      <c r="B16" s="38">
        <v>14</v>
      </c>
      <c r="C16" s="73" t="s">
        <v>79</v>
      </c>
      <c r="D16" s="154">
        <v>97.7</v>
      </c>
      <c r="E16" s="154"/>
      <c r="F16" s="154">
        <v>2.2999999999999998</v>
      </c>
      <c r="G16" s="154"/>
      <c r="H16" s="154"/>
      <c r="I16" s="154"/>
      <c r="J16" s="154"/>
      <c r="K16" s="154"/>
      <c r="L16" s="154"/>
      <c r="M16" s="154"/>
      <c r="N16" s="154"/>
      <c r="O16" s="135">
        <v>325</v>
      </c>
      <c r="P16" s="153">
        <f t="shared" ref="P16:Z16" si="13">(D16*$O16)/100</f>
        <v>317.52499999999998</v>
      </c>
      <c r="Q16" s="153">
        <f t="shared" si="13"/>
        <v>0</v>
      </c>
      <c r="R16" s="153">
        <f t="shared" si="13"/>
        <v>7.4749999999999988</v>
      </c>
      <c r="S16" s="153">
        <f t="shared" si="13"/>
        <v>0</v>
      </c>
      <c r="T16" s="153">
        <f t="shared" si="13"/>
        <v>0</v>
      </c>
      <c r="U16" s="153">
        <f t="shared" si="13"/>
        <v>0</v>
      </c>
      <c r="V16" s="153">
        <f t="shared" si="13"/>
        <v>0</v>
      </c>
      <c r="W16" s="153">
        <f t="shared" si="13"/>
        <v>0</v>
      </c>
      <c r="X16" s="153">
        <f t="shared" si="13"/>
        <v>0</v>
      </c>
      <c r="Y16" s="153">
        <f t="shared" si="13"/>
        <v>0</v>
      </c>
      <c r="Z16" s="153">
        <f t="shared" si="13"/>
        <v>0</v>
      </c>
      <c r="AA16" s="54"/>
      <c r="AB16" s="54"/>
      <c r="AC16" s="54"/>
      <c r="AD16" s="54"/>
      <c r="AE16" s="54"/>
      <c r="AF16" s="54"/>
    </row>
    <row r="17" spans="1:32" ht="21" customHeight="1">
      <c r="A17" s="54">
        <v>63020077</v>
      </c>
      <c r="B17" s="38">
        <v>15</v>
      </c>
      <c r="C17" s="73" t="s">
        <v>83</v>
      </c>
      <c r="D17" s="154">
        <v>69.180000000000007</v>
      </c>
      <c r="E17" s="154"/>
      <c r="F17" s="154">
        <v>27.39</v>
      </c>
      <c r="G17" s="154"/>
      <c r="H17" s="154"/>
      <c r="I17" s="154"/>
      <c r="J17" s="154"/>
      <c r="K17" s="154"/>
      <c r="L17" s="154"/>
      <c r="M17" s="154">
        <v>2.0499999999999998</v>
      </c>
      <c r="N17" s="154">
        <v>1.38</v>
      </c>
      <c r="O17" s="135">
        <v>146</v>
      </c>
      <c r="P17" s="153">
        <f t="shared" ref="P17:Z17" si="14">(D17*$O17)/100</f>
        <v>101.00280000000001</v>
      </c>
      <c r="Q17" s="153">
        <f t="shared" si="14"/>
        <v>0</v>
      </c>
      <c r="R17" s="153">
        <f t="shared" si="14"/>
        <v>39.989400000000003</v>
      </c>
      <c r="S17" s="153">
        <f t="shared" si="14"/>
        <v>0</v>
      </c>
      <c r="T17" s="153">
        <f t="shared" si="14"/>
        <v>0</v>
      </c>
      <c r="U17" s="153">
        <f t="shared" si="14"/>
        <v>0</v>
      </c>
      <c r="V17" s="153">
        <f t="shared" si="14"/>
        <v>0</v>
      </c>
      <c r="W17" s="153">
        <f t="shared" si="14"/>
        <v>0</v>
      </c>
      <c r="X17" s="153">
        <f t="shared" si="14"/>
        <v>0</v>
      </c>
      <c r="Y17" s="153">
        <f t="shared" si="14"/>
        <v>2.9929999999999994</v>
      </c>
      <c r="Z17" s="153">
        <f t="shared" si="14"/>
        <v>2.0147999999999997</v>
      </c>
      <c r="AA17" s="54"/>
      <c r="AB17" s="54"/>
      <c r="AC17" s="54"/>
      <c r="AD17" s="54"/>
      <c r="AE17" s="54"/>
      <c r="AF17" s="54"/>
    </row>
    <row r="18" spans="1:32" ht="21" customHeight="1">
      <c r="A18" s="54">
        <v>63020076</v>
      </c>
      <c r="B18" s="38">
        <v>16</v>
      </c>
      <c r="C18" s="73" t="s">
        <v>88</v>
      </c>
      <c r="D18" s="154">
        <v>23.27</v>
      </c>
      <c r="E18" s="154"/>
      <c r="F18" s="154">
        <v>76.73</v>
      </c>
      <c r="G18" s="154"/>
      <c r="H18" s="154"/>
      <c r="I18" s="154"/>
      <c r="J18" s="154"/>
      <c r="K18" s="154"/>
      <c r="L18" s="154"/>
      <c r="M18" s="154"/>
      <c r="N18" s="154"/>
      <c r="O18" s="135">
        <v>159</v>
      </c>
      <c r="P18" s="153">
        <f t="shared" ref="P18:Z18" si="15">(D18*$O18)/100</f>
        <v>36.999299999999998</v>
      </c>
      <c r="Q18" s="153">
        <f t="shared" si="15"/>
        <v>0</v>
      </c>
      <c r="R18" s="153">
        <f t="shared" si="15"/>
        <v>122.00070000000001</v>
      </c>
      <c r="S18" s="153">
        <f t="shared" si="15"/>
        <v>0</v>
      </c>
      <c r="T18" s="153">
        <f t="shared" si="15"/>
        <v>0</v>
      </c>
      <c r="U18" s="153">
        <f t="shared" si="15"/>
        <v>0</v>
      </c>
      <c r="V18" s="153">
        <f t="shared" si="15"/>
        <v>0</v>
      </c>
      <c r="W18" s="153">
        <f t="shared" si="15"/>
        <v>0</v>
      </c>
      <c r="X18" s="153">
        <f t="shared" si="15"/>
        <v>0</v>
      </c>
      <c r="Y18" s="153">
        <f t="shared" si="15"/>
        <v>0</v>
      </c>
      <c r="Z18" s="153">
        <f t="shared" si="15"/>
        <v>0</v>
      </c>
      <c r="AA18" s="54"/>
      <c r="AB18" s="54"/>
      <c r="AC18" s="54"/>
      <c r="AD18" s="54"/>
      <c r="AE18" s="54"/>
      <c r="AF18" s="54"/>
    </row>
    <row r="19" spans="1:32" ht="21" customHeight="1">
      <c r="A19" s="54">
        <v>63020078</v>
      </c>
      <c r="B19" s="38">
        <v>17</v>
      </c>
      <c r="C19" s="73" t="s">
        <v>677</v>
      </c>
      <c r="D19" s="154">
        <v>97.89</v>
      </c>
      <c r="E19" s="154"/>
      <c r="F19" s="154">
        <v>2.11</v>
      </c>
      <c r="G19" s="154"/>
      <c r="H19" s="154"/>
      <c r="I19" s="154"/>
      <c r="J19" s="154"/>
      <c r="K19" s="154"/>
      <c r="L19" s="154"/>
      <c r="M19" s="154"/>
      <c r="N19" s="154"/>
      <c r="O19" s="135">
        <v>284</v>
      </c>
      <c r="P19" s="153">
        <f t="shared" ref="P19:Z19" si="16">(D19*$O19)/100</f>
        <v>278.00759999999997</v>
      </c>
      <c r="Q19" s="153">
        <f t="shared" si="16"/>
        <v>0</v>
      </c>
      <c r="R19" s="153">
        <f t="shared" si="16"/>
        <v>5.9923999999999999</v>
      </c>
      <c r="S19" s="153">
        <f t="shared" si="16"/>
        <v>0</v>
      </c>
      <c r="T19" s="153">
        <f t="shared" si="16"/>
        <v>0</v>
      </c>
      <c r="U19" s="153">
        <f t="shared" si="16"/>
        <v>0</v>
      </c>
      <c r="V19" s="153">
        <f t="shared" si="16"/>
        <v>0</v>
      </c>
      <c r="W19" s="153">
        <f t="shared" si="16"/>
        <v>0</v>
      </c>
      <c r="X19" s="153">
        <f t="shared" si="16"/>
        <v>0</v>
      </c>
      <c r="Y19" s="153">
        <f t="shared" si="16"/>
        <v>0</v>
      </c>
      <c r="Z19" s="153">
        <f t="shared" si="16"/>
        <v>0</v>
      </c>
      <c r="AA19" s="54"/>
      <c r="AB19" s="54"/>
      <c r="AC19" s="54"/>
      <c r="AD19" s="54"/>
      <c r="AE19" s="54"/>
      <c r="AF19" s="54"/>
    </row>
    <row r="20" spans="1:32" ht="21" customHeight="1">
      <c r="A20" s="54">
        <v>63020056</v>
      </c>
      <c r="B20" s="38">
        <v>18</v>
      </c>
      <c r="C20" s="73" t="s">
        <v>96</v>
      </c>
      <c r="D20" s="154">
        <v>23.03</v>
      </c>
      <c r="E20" s="154"/>
      <c r="F20" s="154">
        <v>76.97</v>
      </c>
      <c r="G20" s="154"/>
      <c r="H20" s="154"/>
      <c r="I20" s="154"/>
      <c r="J20" s="154"/>
      <c r="K20" s="154"/>
      <c r="L20" s="154"/>
      <c r="M20" s="154"/>
      <c r="N20" s="154"/>
      <c r="O20" s="135">
        <v>164</v>
      </c>
      <c r="P20" s="153">
        <f t="shared" ref="P20:Z20" si="17">(D20*$O20)/100</f>
        <v>37.769199999999998</v>
      </c>
      <c r="Q20" s="153">
        <f t="shared" si="17"/>
        <v>0</v>
      </c>
      <c r="R20" s="153">
        <f t="shared" si="17"/>
        <v>126.2308</v>
      </c>
      <c r="S20" s="153">
        <f t="shared" si="17"/>
        <v>0</v>
      </c>
      <c r="T20" s="153">
        <f t="shared" si="17"/>
        <v>0</v>
      </c>
      <c r="U20" s="153">
        <f t="shared" si="17"/>
        <v>0</v>
      </c>
      <c r="V20" s="153">
        <f t="shared" si="17"/>
        <v>0</v>
      </c>
      <c r="W20" s="153">
        <f t="shared" si="17"/>
        <v>0</v>
      </c>
      <c r="X20" s="153">
        <f t="shared" si="17"/>
        <v>0</v>
      </c>
      <c r="Y20" s="153">
        <f t="shared" si="17"/>
        <v>0</v>
      </c>
      <c r="Z20" s="153">
        <f t="shared" si="17"/>
        <v>0</v>
      </c>
      <c r="AA20" s="54"/>
      <c r="AB20" s="54"/>
      <c r="AC20" s="54"/>
      <c r="AD20" s="54"/>
      <c r="AE20" s="54"/>
      <c r="AF20" s="54"/>
    </row>
    <row r="21" spans="1:32" ht="21" customHeight="1">
      <c r="A21" s="54">
        <v>63020055</v>
      </c>
      <c r="B21" s="38">
        <v>19</v>
      </c>
      <c r="C21" s="73" t="s">
        <v>101</v>
      </c>
      <c r="D21" s="154">
        <v>9.26</v>
      </c>
      <c r="E21" s="154">
        <v>20.83</v>
      </c>
      <c r="F21" s="154">
        <v>56.25</v>
      </c>
      <c r="G21" s="154"/>
      <c r="H21" s="154"/>
      <c r="I21" s="154"/>
      <c r="J21" s="154"/>
      <c r="K21" s="154">
        <v>0.46</v>
      </c>
      <c r="L21" s="154">
        <v>9.0299999999999994</v>
      </c>
      <c r="M21" s="154">
        <v>4.17</v>
      </c>
      <c r="N21" s="154"/>
      <c r="O21" s="135">
        <v>432</v>
      </c>
      <c r="P21" s="153">
        <f t="shared" ref="P21:Z21" si="18">(D21*$O21)/100</f>
        <v>40.0032</v>
      </c>
      <c r="Q21" s="153">
        <f t="shared" si="18"/>
        <v>89.985599999999991</v>
      </c>
      <c r="R21" s="153">
        <f t="shared" si="18"/>
        <v>243</v>
      </c>
      <c r="S21" s="153">
        <f t="shared" si="18"/>
        <v>0</v>
      </c>
      <c r="T21" s="153">
        <f t="shared" si="18"/>
        <v>0</v>
      </c>
      <c r="U21" s="153">
        <f t="shared" si="18"/>
        <v>0</v>
      </c>
      <c r="V21" s="153">
        <f t="shared" si="18"/>
        <v>0</v>
      </c>
      <c r="W21" s="153">
        <f t="shared" si="18"/>
        <v>1.9872000000000001</v>
      </c>
      <c r="X21" s="153">
        <f t="shared" si="18"/>
        <v>39.009599999999999</v>
      </c>
      <c r="Y21" s="153">
        <f t="shared" si="18"/>
        <v>18.014400000000002</v>
      </c>
      <c r="Z21" s="153">
        <f t="shared" si="18"/>
        <v>0</v>
      </c>
      <c r="AA21" s="54"/>
      <c r="AB21" s="54"/>
      <c r="AC21" s="54"/>
      <c r="AD21" s="54"/>
      <c r="AE21" s="54"/>
      <c r="AF21" s="54"/>
    </row>
    <row r="22" spans="1:32" ht="21" customHeight="1">
      <c r="A22" s="54">
        <v>63020057</v>
      </c>
      <c r="B22" s="38">
        <v>20</v>
      </c>
      <c r="C22" s="73" t="s">
        <v>104</v>
      </c>
      <c r="D22" s="154">
        <v>25.5</v>
      </c>
      <c r="E22" s="154"/>
      <c r="F22" s="154">
        <v>74.5</v>
      </c>
      <c r="G22" s="154"/>
      <c r="H22" s="154"/>
      <c r="I22" s="154"/>
      <c r="J22" s="154"/>
      <c r="K22" s="154"/>
      <c r="L22" s="154"/>
      <c r="M22" s="154"/>
      <c r="N22" s="154"/>
      <c r="O22" s="135">
        <v>149</v>
      </c>
      <c r="P22" s="153">
        <f t="shared" ref="P22:Z22" si="19">(D22*$O22)/100</f>
        <v>37.994999999999997</v>
      </c>
      <c r="Q22" s="153">
        <f t="shared" si="19"/>
        <v>0</v>
      </c>
      <c r="R22" s="153">
        <f t="shared" si="19"/>
        <v>111.005</v>
      </c>
      <c r="S22" s="153">
        <f t="shared" si="19"/>
        <v>0</v>
      </c>
      <c r="T22" s="153">
        <f t="shared" si="19"/>
        <v>0</v>
      </c>
      <c r="U22" s="153">
        <f t="shared" si="19"/>
        <v>0</v>
      </c>
      <c r="V22" s="153">
        <f t="shared" si="19"/>
        <v>0</v>
      </c>
      <c r="W22" s="153">
        <f t="shared" si="19"/>
        <v>0</v>
      </c>
      <c r="X22" s="153">
        <f t="shared" si="19"/>
        <v>0</v>
      </c>
      <c r="Y22" s="153">
        <f t="shared" si="19"/>
        <v>0</v>
      </c>
      <c r="Z22" s="153">
        <f t="shared" si="19"/>
        <v>0</v>
      </c>
      <c r="AA22" s="54"/>
      <c r="AB22" s="54"/>
      <c r="AC22" s="54"/>
      <c r="AD22" s="54"/>
      <c r="AE22" s="54"/>
      <c r="AF22" s="54"/>
    </row>
    <row r="23" spans="1:32" ht="21" customHeight="1">
      <c r="A23" s="54">
        <v>63020058</v>
      </c>
      <c r="B23" s="38">
        <v>21</v>
      </c>
      <c r="C23" s="73" t="s">
        <v>108</v>
      </c>
      <c r="D23" s="154">
        <v>0.51</v>
      </c>
      <c r="E23" s="154">
        <v>91.41</v>
      </c>
      <c r="F23" s="154">
        <v>8.08</v>
      </c>
      <c r="G23" s="154"/>
      <c r="H23" s="154"/>
      <c r="I23" s="154"/>
      <c r="J23" s="154"/>
      <c r="K23" s="154"/>
      <c r="L23" s="154"/>
      <c r="M23" s="154"/>
      <c r="N23" s="154"/>
      <c r="O23" s="135">
        <v>197</v>
      </c>
      <c r="P23" s="153">
        <f t="shared" ref="P23:Z23" si="20">(D23*$O23)/100</f>
        <v>1.0046999999999999</v>
      </c>
      <c r="Q23" s="153">
        <f t="shared" si="20"/>
        <v>180.07769999999999</v>
      </c>
      <c r="R23" s="153">
        <f t="shared" si="20"/>
        <v>15.9176</v>
      </c>
      <c r="S23" s="153">
        <f t="shared" si="20"/>
        <v>0</v>
      </c>
      <c r="T23" s="153">
        <f t="shared" si="20"/>
        <v>0</v>
      </c>
      <c r="U23" s="153">
        <f t="shared" si="20"/>
        <v>0</v>
      </c>
      <c r="V23" s="153">
        <f t="shared" si="20"/>
        <v>0</v>
      </c>
      <c r="W23" s="153">
        <f t="shared" si="20"/>
        <v>0</v>
      </c>
      <c r="X23" s="153">
        <f t="shared" si="20"/>
        <v>0</v>
      </c>
      <c r="Y23" s="153">
        <f t="shared" si="20"/>
        <v>0</v>
      </c>
      <c r="Z23" s="153">
        <f t="shared" si="20"/>
        <v>0</v>
      </c>
      <c r="AA23" s="54"/>
      <c r="AB23" s="54"/>
      <c r="AC23" s="54"/>
      <c r="AD23" s="54"/>
      <c r="AE23" s="54"/>
      <c r="AF23" s="54"/>
    </row>
    <row r="24" spans="1:32" ht="21" customHeight="1">
      <c r="A24" s="54">
        <v>63020073</v>
      </c>
      <c r="B24" s="38">
        <v>22</v>
      </c>
      <c r="C24" s="73" t="s">
        <v>112</v>
      </c>
      <c r="D24" s="154">
        <v>34.85</v>
      </c>
      <c r="E24" s="154"/>
      <c r="F24" s="154">
        <v>61.36</v>
      </c>
      <c r="G24" s="154"/>
      <c r="H24" s="154"/>
      <c r="I24" s="154"/>
      <c r="J24" s="154"/>
      <c r="K24" s="154"/>
      <c r="L24" s="154"/>
      <c r="M24" s="154">
        <v>3.79</v>
      </c>
      <c r="N24" s="154"/>
      <c r="O24" s="135">
        <v>132</v>
      </c>
      <c r="P24" s="153">
        <f t="shared" ref="P24:Z24" si="21">(D24*$O24)/100</f>
        <v>46.001999999999995</v>
      </c>
      <c r="Q24" s="153">
        <f t="shared" si="21"/>
        <v>0</v>
      </c>
      <c r="R24" s="153">
        <f t="shared" si="21"/>
        <v>80.995199999999997</v>
      </c>
      <c r="S24" s="153">
        <f t="shared" si="21"/>
        <v>0</v>
      </c>
      <c r="T24" s="153">
        <f t="shared" si="21"/>
        <v>0</v>
      </c>
      <c r="U24" s="153">
        <f t="shared" si="21"/>
        <v>0</v>
      </c>
      <c r="V24" s="153">
        <f t="shared" si="21"/>
        <v>0</v>
      </c>
      <c r="W24" s="153">
        <f t="shared" si="21"/>
        <v>0</v>
      </c>
      <c r="X24" s="153">
        <f t="shared" si="21"/>
        <v>0</v>
      </c>
      <c r="Y24" s="153">
        <f t="shared" si="21"/>
        <v>5.0028000000000006</v>
      </c>
      <c r="Z24" s="153">
        <f t="shared" si="21"/>
        <v>0</v>
      </c>
      <c r="AA24" s="54"/>
      <c r="AB24" s="54"/>
      <c r="AC24" s="54"/>
      <c r="AD24" s="54"/>
      <c r="AE24" s="54"/>
      <c r="AF24" s="54"/>
    </row>
    <row r="25" spans="1:32" ht="21" customHeight="1">
      <c r="A25" s="54">
        <v>63020075</v>
      </c>
      <c r="B25" s="38">
        <v>23</v>
      </c>
      <c r="C25" s="73" t="s">
        <v>117</v>
      </c>
      <c r="D25" s="154"/>
      <c r="E25" s="154">
        <v>89.14</v>
      </c>
      <c r="F25" s="154">
        <v>10.86</v>
      </c>
      <c r="G25" s="154"/>
      <c r="H25" s="154"/>
      <c r="I25" s="154"/>
      <c r="J25" s="154"/>
      <c r="K25" s="154"/>
      <c r="L25" s="154"/>
      <c r="M25" s="154"/>
      <c r="N25" s="154"/>
      <c r="O25" s="135">
        <v>312</v>
      </c>
      <c r="P25" s="153">
        <f t="shared" ref="P25:Z25" si="22">(D25*$O25)/100</f>
        <v>0</v>
      </c>
      <c r="Q25" s="153">
        <f t="shared" si="22"/>
        <v>278.11680000000001</v>
      </c>
      <c r="R25" s="153">
        <f t="shared" si="22"/>
        <v>33.883199999999995</v>
      </c>
      <c r="S25" s="153">
        <f t="shared" si="22"/>
        <v>0</v>
      </c>
      <c r="T25" s="153">
        <f t="shared" si="22"/>
        <v>0</v>
      </c>
      <c r="U25" s="153">
        <f t="shared" si="22"/>
        <v>0</v>
      </c>
      <c r="V25" s="153">
        <f t="shared" si="22"/>
        <v>0</v>
      </c>
      <c r="W25" s="153">
        <f t="shared" si="22"/>
        <v>0</v>
      </c>
      <c r="X25" s="153">
        <f t="shared" si="22"/>
        <v>0</v>
      </c>
      <c r="Y25" s="153">
        <f t="shared" si="22"/>
        <v>0</v>
      </c>
      <c r="Z25" s="153">
        <f t="shared" si="22"/>
        <v>0</v>
      </c>
      <c r="AA25" s="54"/>
      <c r="AB25" s="54"/>
      <c r="AC25" s="54"/>
      <c r="AD25" s="54"/>
      <c r="AE25" s="54"/>
      <c r="AF25" s="54"/>
    </row>
    <row r="26" spans="1:32" ht="21" customHeight="1">
      <c r="A26" s="54">
        <v>63020128</v>
      </c>
      <c r="B26" s="38">
        <v>24</v>
      </c>
      <c r="C26" s="73" t="s">
        <v>120</v>
      </c>
      <c r="D26" s="154">
        <v>0.51</v>
      </c>
      <c r="E26" s="154">
        <v>24.75</v>
      </c>
      <c r="F26" s="154">
        <v>25.25</v>
      </c>
      <c r="G26" s="154">
        <v>49.49</v>
      </c>
      <c r="H26" s="154"/>
      <c r="I26" s="154"/>
      <c r="J26" s="154"/>
      <c r="K26" s="154"/>
      <c r="L26" s="154"/>
      <c r="M26" s="154"/>
      <c r="N26" s="154"/>
      <c r="O26" s="135">
        <v>197</v>
      </c>
      <c r="P26" s="153">
        <f t="shared" ref="P26:Z26" si="23">(D26*$O26)/100</f>
        <v>1.0046999999999999</v>
      </c>
      <c r="Q26" s="153">
        <f t="shared" si="23"/>
        <v>48.7575</v>
      </c>
      <c r="R26" s="153">
        <f t="shared" si="23"/>
        <v>49.7425</v>
      </c>
      <c r="S26" s="153">
        <f t="shared" si="23"/>
        <v>97.4953</v>
      </c>
      <c r="T26" s="153">
        <f t="shared" si="23"/>
        <v>0</v>
      </c>
      <c r="U26" s="153">
        <f t="shared" si="23"/>
        <v>0</v>
      </c>
      <c r="V26" s="153">
        <f t="shared" si="23"/>
        <v>0</v>
      </c>
      <c r="W26" s="153">
        <f t="shared" si="23"/>
        <v>0</v>
      </c>
      <c r="X26" s="153">
        <f t="shared" si="23"/>
        <v>0</v>
      </c>
      <c r="Y26" s="153">
        <f t="shared" si="23"/>
        <v>0</v>
      </c>
      <c r="Z26" s="153">
        <f t="shared" si="23"/>
        <v>0</v>
      </c>
      <c r="AA26" s="54"/>
      <c r="AB26" s="54"/>
      <c r="AC26" s="54"/>
      <c r="AD26" s="54"/>
      <c r="AE26" s="54"/>
      <c r="AF26" s="54"/>
    </row>
    <row r="27" spans="1:32" ht="21" customHeight="1">
      <c r="A27" s="54">
        <v>63020072</v>
      </c>
      <c r="B27" s="38">
        <v>25</v>
      </c>
      <c r="C27" s="73" t="s">
        <v>124</v>
      </c>
      <c r="D27" s="154">
        <v>52.94</v>
      </c>
      <c r="E27" s="154">
        <v>9.41</v>
      </c>
      <c r="F27" s="154">
        <v>37.65</v>
      </c>
      <c r="G27" s="154"/>
      <c r="H27" s="154"/>
      <c r="I27" s="154"/>
      <c r="J27" s="154"/>
      <c r="K27" s="154"/>
      <c r="L27" s="154"/>
      <c r="M27" s="154"/>
      <c r="N27" s="154"/>
      <c r="O27" s="135">
        <v>170</v>
      </c>
      <c r="P27" s="153">
        <f t="shared" ref="P27:Z27" si="24">(D27*$O27)/100</f>
        <v>89.99799999999999</v>
      </c>
      <c r="Q27" s="153">
        <f t="shared" si="24"/>
        <v>15.997</v>
      </c>
      <c r="R27" s="153">
        <f t="shared" si="24"/>
        <v>64.004999999999995</v>
      </c>
      <c r="S27" s="153">
        <f t="shared" si="24"/>
        <v>0</v>
      </c>
      <c r="T27" s="153">
        <f t="shared" si="24"/>
        <v>0</v>
      </c>
      <c r="U27" s="153">
        <f t="shared" si="24"/>
        <v>0</v>
      </c>
      <c r="V27" s="153">
        <f t="shared" si="24"/>
        <v>0</v>
      </c>
      <c r="W27" s="153">
        <f t="shared" si="24"/>
        <v>0</v>
      </c>
      <c r="X27" s="153">
        <f t="shared" si="24"/>
        <v>0</v>
      </c>
      <c r="Y27" s="153">
        <f t="shared" si="24"/>
        <v>0</v>
      </c>
      <c r="Z27" s="153">
        <f t="shared" si="24"/>
        <v>0</v>
      </c>
      <c r="AA27" s="54"/>
      <c r="AB27" s="54"/>
      <c r="AC27" s="54"/>
      <c r="AD27" s="54"/>
      <c r="AE27" s="54"/>
      <c r="AF27" s="54"/>
    </row>
    <row r="28" spans="1:32" ht="21" customHeight="1">
      <c r="A28" s="54">
        <v>63020071</v>
      </c>
      <c r="B28" s="38">
        <v>26</v>
      </c>
      <c r="C28" s="73" t="s">
        <v>128</v>
      </c>
      <c r="D28" s="154">
        <v>47.02</v>
      </c>
      <c r="E28" s="154">
        <v>1.32</v>
      </c>
      <c r="F28" s="154">
        <v>51.66</v>
      </c>
      <c r="G28" s="154"/>
      <c r="H28" s="154"/>
      <c r="I28" s="154"/>
      <c r="J28" s="154"/>
      <c r="K28" s="154"/>
      <c r="L28" s="154"/>
      <c r="M28" s="154"/>
      <c r="N28" s="154"/>
      <c r="O28" s="135">
        <v>151</v>
      </c>
      <c r="P28" s="153">
        <f t="shared" ref="P28:Z28" si="25">(D28*$O28)/100</f>
        <v>71.000200000000007</v>
      </c>
      <c r="Q28" s="153">
        <f t="shared" si="25"/>
        <v>1.9932000000000003</v>
      </c>
      <c r="R28" s="153">
        <f t="shared" si="25"/>
        <v>78.006599999999992</v>
      </c>
      <c r="S28" s="153">
        <f t="shared" si="25"/>
        <v>0</v>
      </c>
      <c r="T28" s="153">
        <f t="shared" si="25"/>
        <v>0</v>
      </c>
      <c r="U28" s="153">
        <f t="shared" si="25"/>
        <v>0</v>
      </c>
      <c r="V28" s="153">
        <f t="shared" si="25"/>
        <v>0</v>
      </c>
      <c r="W28" s="153">
        <f t="shared" si="25"/>
        <v>0</v>
      </c>
      <c r="X28" s="153">
        <f t="shared" si="25"/>
        <v>0</v>
      </c>
      <c r="Y28" s="153">
        <f t="shared" si="25"/>
        <v>0</v>
      </c>
      <c r="Z28" s="153">
        <f t="shared" si="25"/>
        <v>0</v>
      </c>
      <c r="AA28" s="54"/>
      <c r="AB28" s="54"/>
      <c r="AC28" s="54"/>
      <c r="AD28" s="54"/>
      <c r="AE28" s="54"/>
      <c r="AF28" s="54"/>
    </row>
    <row r="29" spans="1:32" ht="21" customHeight="1">
      <c r="A29" s="54">
        <v>63020063</v>
      </c>
      <c r="B29" s="38">
        <v>27</v>
      </c>
      <c r="C29" s="73" t="s">
        <v>132</v>
      </c>
      <c r="D29" s="154">
        <v>13.72</v>
      </c>
      <c r="E29" s="154">
        <v>62.6</v>
      </c>
      <c r="F29" s="154">
        <v>22.37</v>
      </c>
      <c r="G29" s="154"/>
      <c r="H29" s="154"/>
      <c r="I29" s="154"/>
      <c r="J29" s="154"/>
      <c r="K29" s="154"/>
      <c r="L29" s="154"/>
      <c r="M29" s="154">
        <v>1.31</v>
      </c>
      <c r="N29" s="154"/>
      <c r="O29" s="135">
        <v>152</v>
      </c>
      <c r="P29" s="153">
        <f t="shared" ref="P29:Z29" si="26">(D29*$O29)/100</f>
        <v>20.854400000000002</v>
      </c>
      <c r="Q29" s="153">
        <f t="shared" si="26"/>
        <v>95.152000000000001</v>
      </c>
      <c r="R29" s="153">
        <f t="shared" si="26"/>
        <v>34.002400000000002</v>
      </c>
      <c r="S29" s="153">
        <f t="shared" si="26"/>
        <v>0</v>
      </c>
      <c r="T29" s="153">
        <f t="shared" si="26"/>
        <v>0</v>
      </c>
      <c r="U29" s="153">
        <f t="shared" si="26"/>
        <v>0</v>
      </c>
      <c r="V29" s="153">
        <f t="shared" si="26"/>
        <v>0</v>
      </c>
      <c r="W29" s="153">
        <f t="shared" si="26"/>
        <v>0</v>
      </c>
      <c r="X29" s="153">
        <f t="shared" si="26"/>
        <v>0</v>
      </c>
      <c r="Y29" s="153">
        <f t="shared" si="26"/>
        <v>1.9912000000000001</v>
      </c>
      <c r="Z29" s="153">
        <f t="shared" si="26"/>
        <v>0</v>
      </c>
      <c r="AA29" s="54"/>
      <c r="AB29" s="54"/>
      <c r="AC29" s="54"/>
      <c r="AD29" s="54"/>
      <c r="AE29" s="54"/>
      <c r="AF29" s="54"/>
    </row>
    <row r="30" spans="1:32" ht="21" customHeight="1">
      <c r="A30" s="54">
        <v>63020065</v>
      </c>
      <c r="B30" s="38">
        <v>28</v>
      </c>
      <c r="C30" s="73" t="s">
        <v>137</v>
      </c>
      <c r="D30" s="154">
        <v>32.432432432432435</v>
      </c>
      <c r="E30" s="154">
        <v>36.936936936936938</v>
      </c>
      <c r="F30" s="154">
        <v>30.630630630630627</v>
      </c>
      <c r="G30" s="154"/>
      <c r="H30" s="154"/>
      <c r="I30" s="154"/>
      <c r="J30" s="154"/>
      <c r="K30" s="154"/>
      <c r="L30" s="154"/>
      <c r="M30" s="154"/>
      <c r="N30" s="154"/>
      <c r="O30" s="135">
        <v>111</v>
      </c>
      <c r="P30" s="153">
        <f t="shared" ref="P30:Z30" si="27">(D30*$O30)/100</f>
        <v>36.000000000000007</v>
      </c>
      <c r="Q30" s="153">
        <f t="shared" si="27"/>
        <v>41</v>
      </c>
      <c r="R30" s="153">
        <f t="shared" si="27"/>
        <v>33.999999999999993</v>
      </c>
      <c r="S30" s="153">
        <f t="shared" si="27"/>
        <v>0</v>
      </c>
      <c r="T30" s="153">
        <f t="shared" si="27"/>
        <v>0</v>
      </c>
      <c r="U30" s="153">
        <f t="shared" si="27"/>
        <v>0</v>
      </c>
      <c r="V30" s="153">
        <f t="shared" si="27"/>
        <v>0</v>
      </c>
      <c r="W30" s="153">
        <f t="shared" si="27"/>
        <v>0</v>
      </c>
      <c r="X30" s="153">
        <f t="shared" si="27"/>
        <v>0</v>
      </c>
      <c r="Y30" s="153">
        <f t="shared" si="27"/>
        <v>0</v>
      </c>
      <c r="Z30" s="153">
        <f t="shared" si="27"/>
        <v>0</v>
      </c>
      <c r="AA30" s="54"/>
      <c r="AB30" s="54"/>
      <c r="AC30" s="54"/>
      <c r="AD30" s="54"/>
      <c r="AE30" s="54"/>
      <c r="AF30" s="54"/>
    </row>
    <row r="31" spans="1:32" ht="21" customHeight="1">
      <c r="A31" s="54">
        <v>63020064</v>
      </c>
      <c r="B31" s="38">
        <v>29</v>
      </c>
      <c r="C31" s="73" t="s">
        <v>141</v>
      </c>
      <c r="D31" s="154">
        <v>2.86</v>
      </c>
      <c r="E31" s="154">
        <v>15.64</v>
      </c>
      <c r="F31" s="154">
        <v>0.45</v>
      </c>
      <c r="G31" s="154">
        <v>81.05</v>
      </c>
      <c r="H31" s="154"/>
      <c r="I31" s="154"/>
      <c r="J31" s="154"/>
      <c r="K31" s="154"/>
      <c r="L31" s="154"/>
      <c r="M31" s="154"/>
      <c r="N31" s="154"/>
      <c r="O31" s="135">
        <v>1119</v>
      </c>
      <c r="P31" s="153">
        <f t="shared" ref="P31:Z31" si="28">(D31*$O31)/100</f>
        <v>32.003399999999999</v>
      </c>
      <c r="Q31" s="153">
        <f t="shared" si="28"/>
        <v>175.01159999999999</v>
      </c>
      <c r="R31" s="153">
        <f t="shared" si="28"/>
        <v>5.0354999999999999</v>
      </c>
      <c r="S31" s="153">
        <f t="shared" si="28"/>
        <v>906.94949999999994</v>
      </c>
      <c r="T31" s="153">
        <f t="shared" si="28"/>
        <v>0</v>
      </c>
      <c r="U31" s="153">
        <f t="shared" si="28"/>
        <v>0</v>
      </c>
      <c r="V31" s="153">
        <f t="shared" si="28"/>
        <v>0</v>
      </c>
      <c r="W31" s="153">
        <f t="shared" si="28"/>
        <v>0</v>
      </c>
      <c r="X31" s="153">
        <f t="shared" si="28"/>
        <v>0</v>
      </c>
      <c r="Y31" s="153">
        <f t="shared" si="28"/>
        <v>0</v>
      </c>
      <c r="Z31" s="153">
        <f t="shared" si="28"/>
        <v>0</v>
      </c>
      <c r="AA31" s="54"/>
      <c r="AB31" s="54"/>
      <c r="AC31" s="54"/>
      <c r="AD31" s="54"/>
      <c r="AE31" s="54"/>
      <c r="AF31" s="54"/>
    </row>
    <row r="32" spans="1:32" ht="21" customHeight="1">
      <c r="A32" s="54">
        <v>63020066</v>
      </c>
      <c r="B32" s="38">
        <v>30</v>
      </c>
      <c r="C32" s="73" t="s">
        <v>145</v>
      </c>
      <c r="D32" s="154">
        <v>78</v>
      </c>
      <c r="E32" s="154"/>
      <c r="F32" s="154">
        <v>12</v>
      </c>
      <c r="G32" s="154"/>
      <c r="H32" s="154"/>
      <c r="I32" s="154"/>
      <c r="J32" s="154"/>
      <c r="K32" s="154"/>
      <c r="L32" s="154"/>
      <c r="M32" s="154"/>
      <c r="N32" s="154">
        <v>10</v>
      </c>
      <c r="O32" s="135">
        <v>386</v>
      </c>
      <c r="P32" s="153">
        <f t="shared" ref="P32:Z32" si="29">(D32*$O32)/100</f>
        <v>301.08</v>
      </c>
      <c r="Q32" s="153">
        <f t="shared" si="29"/>
        <v>0</v>
      </c>
      <c r="R32" s="153">
        <f t="shared" si="29"/>
        <v>46.32</v>
      </c>
      <c r="S32" s="153">
        <f t="shared" si="29"/>
        <v>0</v>
      </c>
      <c r="T32" s="153">
        <f t="shared" si="29"/>
        <v>0</v>
      </c>
      <c r="U32" s="153">
        <f t="shared" si="29"/>
        <v>0</v>
      </c>
      <c r="V32" s="153">
        <f t="shared" si="29"/>
        <v>0</v>
      </c>
      <c r="W32" s="153">
        <f t="shared" si="29"/>
        <v>0</v>
      </c>
      <c r="X32" s="153">
        <f t="shared" si="29"/>
        <v>0</v>
      </c>
      <c r="Y32" s="153">
        <f t="shared" si="29"/>
        <v>0</v>
      </c>
      <c r="Z32" s="153">
        <f t="shared" si="29"/>
        <v>38.6</v>
      </c>
      <c r="AA32" s="54"/>
      <c r="AB32" s="54"/>
      <c r="AC32" s="54"/>
      <c r="AD32" s="54"/>
      <c r="AE32" s="54"/>
      <c r="AF32" s="54"/>
    </row>
    <row r="33" spans="1:32" ht="21" customHeight="1">
      <c r="A33" s="54">
        <v>63020062</v>
      </c>
      <c r="B33" s="38">
        <v>31</v>
      </c>
      <c r="C33" s="73" t="s">
        <v>149</v>
      </c>
      <c r="D33" s="154">
        <v>90</v>
      </c>
      <c r="E33" s="154"/>
      <c r="F33" s="154">
        <v>10</v>
      </c>
      <c r="G33" s="154"/>
      <c r="H33" s="154"/>
      <c r="I33" s="154"/>
      <c r="J33" s="154"/>
      <c r="K33" s="154"/>
      <c r="L33" s="154"/>
      <c r="M33" s="154"/>
      <c r="N33" s="154"/>
      <c r="O33" s="135">
        <v>200</v>
      </c>
      <c r="P33" s="153">
        <f t="shared" ref="P33:Z33" si="30">(D33*$O33)/100</f>
        <v>180</v>
      </c>
      <c r="Q33" s="153">
        <f t="shared" si="30"/>
        <v>0</v>
      </c>
      <c r="R33" s="153">
        <f t="shared" si="30"/>
        <v>20</v>
      </c>
      <c r="S33" s="153">
        <f t="shared" si="30"/>
        <v>0</v>
      </c>
      <c r="T33" s="153">
        <f t="shared" si="30"/>
        <v>0</v>
      </c>
      <c r="U33" s="153">
        <f t="shared" si="30"/>
        <v>0</v>
      </c>
      <c r="V33" s="153">
        <f t="shared" si="30"/>
        <v>0</v>
      </c>
      <c r="W33" s="153">
        <f t="shared" si="30"/>
        <v>0</v>
      </c>
      <c r="X33" s="153">
        <f t="shared" si="30"/>
        <v>0</v>
      </c>
      <c r="Y33" s="153">
        <f t="shared" si="30"/>
        <v>0</v>
      </c>
      <c r="Z33" s="153">
        <f t="shared" si="30"/>
        <v>0</v>
      </c>
      <c r="AA33" s="54"/>
      <c r="AB33" s="54"/>
      <c r="AC33" s="54"/>
      <c r="AD33" s="54"/>
      <c r="AE33" s="54"/>
      <c r="AF33" s="54"/>
    </row>
    <row r="34" spans="1:32" ht="21" customHeight="1">
      <c r="A34" s="54">
        <v>63020059</v>
      </c>
      <c r="B34" s="38">
        <v>32</v>
      </c>
      <c r="C34" s="73" t="s">
        <v>154</v>
      </c>
      <c r="D34" s="154">
        <v>3.23</v>
      </c>
      <c r="E34" s="154">
        <v>8.06</v>
      </c>
      <c r="F34" s="154">
        <v>88.71</v>
      </c>
      <c r="G34" s="154"/>
      <c r="H34" s="154"/>
      <c r="I34" s="154"/>
      <c r="J34" s="154"/>
      <c r="K34" s="154"/>
      <c r="L34" s="154"/>
      <c r="M34" s="154"/>
      <c r="N34" s="154"/>
      <c r="O34" s="135">
        <v>62</v>
      </c>
      <c r="P34" s="153">
        <f t="shared" ref="P34:Z34" si="31">(D34*$O34)/100</f>
        <v>2.0025999999999997</v>
      </c>
      <c r="Q34" s="153">
        <f t="shared" si="31"/>
        <v>4.9972000000000003</v>
      </c>
      <c r="R34" s="153">
        <f t="shared" si="31"/>
        <v>55.000199999999992</v>
      </c>
      <c r="S34" s="153">
        <f t="shared" si="31"/>
        <v>0</v>
      </c>
      <c r="T34" s="153">
        <f t="shared" si="31"/>
        <v>0</v>
      </c>
      <c r="U34" s="153">
        <f t="shared" si="31"/>
        <v>0</v>
      </c>
      <c r="V34" s="153">
        <f t="shared" si="31"/>
        <v>0</v>
      </c>
      <c r="W34" s="153">
        <f t="shared" si="31"/>
        <v>0</v>
      </c>
      <c r="X34" s="153">
        <f t="shared" si="31"/>
        <v>0</v>
      </c>
      <c r="Y34" s="153">
        <f t="shared" si="31"/>
        <v>0</v>
      </c>
      <c r="Z34" s="153">
        <f t="shared" si="31"/>
        <v>0</v>
      </c>
      <c r="AA34" s="54"/>
      <c r="AB34" s="54"/>
      <c r="AC34" s="54"/>
      <c r="AD34" s="54"/>
      <c r="AE34" s="54"/>
      <c r="AF34" s="54"/>
    </row>
    <row r="35" spans="1:32" ht="21" customHeight="1">
      <c r="A35" s="54">
        <v>63020060</v>
      </c>
      <c r="B35" s="38">
        <v>33</v>
      </c>
      <c r="C35" s="73" t="s">
        <v>158</v>
      </c>
      <c r="D35" s="154"/>
      <c r="E35" s="154">
        <v>96.11</v>
      </c>
      <c r="F35" s="154">
        <v>0.56000000000000005</v>
      </c>
      <c r="G35" s="154"/>
      <c r="H35" s="154">
        <v>3.33</v>
      </c>
      <c r="I35" s="154"/>
      <c r="J35" s="154"/>
      <c r="K35" s="154"/>
      <c r="L35" s="154"/>
      <c r="M35" s="154"/>
      <c r="N35" s="154"/>
      <c r="O35" s="135">
        <v>360</v>
      </c>
      <c r="P35" s="153">
        <f t="shared" ref="P35:Z35" si="32">(D35*$O35)/100</f>
        <v>0</v>
      </c>
      <c r="Q35" s="153">
        <f t="shared" si="32"/>
        <v>345.99599999999998</v>
      </c>
      <c r="R35" s="153">
        <f t="shared" si="32"/>
        <v>2.016</v>
      </c>
      <c r="S35" s="153">
        <f t="shared" si="32"/>
        <v>0</v>
      </c>
      <c r="T35" s="153">
        <f t="shared" si="32"/>
        <v>11.988</v>
      </c>
      <c r="U35" s="153">
        <f t="shared" si="32"/>
        <v>0</v>
      </c>
      <c r="V35" s="153">
        <f t="shared" si="32"/>
        <v>0</v>
      </c>
      <c r="W35" s="153">
        <f t="shared" si="32"/>
        <v>0</v>
      </c>
      <c r="X35" s="153">
        <f t="shared" si="32"/>
        <v>0</v>
      </c>
      <c r="Y35" s="153">
        <f t="shared" si="32"/>
        <v>0</v>
      </c>
      <c r="Z35" s="153">
        <f t="shared" si="32"/>
        <v>0</v>
      </c>
      <c r="AA35" s="54"/>
      <c r="AB35" s="54"/>
      <c r="AC35" s="54"/>
      <c r="AD35" s="54"/>
      <c r="AE35" s="54"/>
      <c r="AF35" s="54"/>
    </row>
    <row r="36" spans="1:32" ht="21" customHeight="1">
      <c r="A36" s="54">
        <v>63020061</v>
      </c>
      <c r="B36" s="38">
        <v>34</v>
      </c>
      <c r="C36" s="73" t="s">
        <v>162</v>
      </c>
      <c r="D36" s="154">
        <v>50</v>
      </c>
      <c r="E36" s="154"/>
      <c r="F36" s="154">
        <v>50</v>
      </c>
      <c r="G36" s="154"/>
      <c r="H36" s="154"/>
      <c r="I36" s="154"/>
      <c r="J36" s="154"/>
      <c r="K36" s="154"/>
      <c r="L36" s="154"/>
      <c r="M36" s="154"/>
      <c r="N36" s="154"/>
      <c r="O36" s="135">
        <v>108</v>
      </c>
      <c r="P36" s="153">
        <f t="shared" ref="P36:Z36" si="33">(D36*$O36)/100</f>
        <v>54</v>
      </c>
      <c r="Q36" s="153">
        <f t="shared" si="33"/>
        <v>0</v>
      </c>
      <c r="R36" s="153">
        <f t="shared" si="33"/>
        <v>54</v>
      </c>
      <c r="S36" s="153">
        <f t="shared" si="33"/>
        <v>0</v>
      </c>
      <c r="T36" s="153">
        <f t="shared" si="33"/>
        <v>0</v>
      </c>
      <c r="U36" s="153">
        <f t="shared" si="33"/>
        <v>0</v>
      </c>
      <c r="V36" s="153">
        <f t="shared" si="33"/>
        <v>0</v>
      </c>
      <c r="W36" s="153">
        <f t="shared" si="33"/>
        <v>0</v>
      </c>
      <c r="X36" s="153">
        <f t="shared" si="33"/>
        <v>0</v>
      </c>
      <c r="Y36" s="153">
        <f t="shared" si="33"/>
        <v>0</v>
      </c>
      <c r="Z36" s="153">
        <f t="shared" si="33"/>
        <v>0</v>
      </c>
      <c r="AA36" s="54"/>
      <c r="AB36" s="54"/>
      <c r="AC36" s="54"/>
      <c r="AD36" s="54"/>
      <c r="AE36" s="54"/>
      <c r="AF36" s="54"/>
    </row>
    <row r="37" spans="1:32" ht="21" customHeight="1">
      <c r="A37" s="54">
        <v>63020047</v>
      </c>
      <c r="B37" s="38">
        <v>35</v>
      </c>
      <c r="C37" s="73" t="s">
        <v>166</v>
      </c>
      <c r="D37" s="154">
        <v>80.150000000000006</v>
      </c>
      <c r="E37" s="154">
        <v>7.59</v>
      </c>
      <c r="F37" s="154">
        <v>11.56</v>
      </c>
      <c r="G37" s="154">
        <v>0.7</v>
      </c>
      <c r="H37" s="154"/>
      <c r="I37" s="154"/>
      <c r="J37" s="154"/>
      <c r="K37" s="154"/>
      <c r="L37" s="154"/>
      <c r="M37" s="154"/>
      <c r="N37" s="154"/>
      <c r="O37" s="135">
        <v>277</v>
      </c>
      <c r="P37" s="153">
        <f t="shared" ref="P37:Z37" si="34">(D37*$O37)/100</f>
        <v>222.01550000000003</v>
      </c>
      <c r="Q37" s="153">
        <f t="shared" si="34"/>
        <v>21.024299999999997</v>
      </c>
      <c r="R37" s="153">
        <f t="shared" si="34"/>
        <v>32.0212</v>
      </c>
      <c r="S37" s="153">
        <f t="shared" si="34"/>
        <v>1.9389999999999998</v>
      </c>
      <c r="T37" s="153">
        <f t="shared" si="34"/>
        <v>0</v>
      </c>
      <c r="U37" s="153">
        <f t="shared" si="34"/>
        <v>0</v>
      </c>
      <c r="V37" s="153">
        <f t="shared" si="34"/>
        <v>0</v>
      </c>
      <c r="W37" s="153">
        <f t="shared" si="34"/>
        <v>0</v>
      </c>
      <c r="X37" s="153">
        <f t="shared" si="34"/>
        <v>0</v>
      </c>
      <c r="Y37" s="153">
        <f t="shared" si="34"/>
        <v>0</v>
      </c>
      <c r="Z37" s="153">
        <f t="shared" si="34"/>
        <v>0</v>
      </c>
      <c r="AA37" s="54"/>
      <c r="AB37" s="54"/>
      <c r="AC37" s="54"/>
      <c r="AD37" s="54"/>
      <c r="AE37" s="54"/>
      <c r="AF37" s="54"/>
    </row>
    <row r="38" spans="1:32" ht="21" customHeight="1">
      <c r="A38" s="54">
        <v>63020050</v>
      </c>
      <c r="B38" s="38">
        <v>36</v>
      </c>
      <c r="C38" s="73" t="s">
        <v>171</v>
      </c>
      <c r="D38" s="154"/>
      <c r="E38" s="154"/>
      <c r="F38" s="154">
        <v>1.1200000000000001</v>
      </c>
      <c r="G38" s="154">
        <v>98.88</v>
      </c>
      <c r="H38" s="154"/>
      <c r="I38" s="154"/>
      <c r="J38" s="154"/>
      <c r="K38" s="154"/>
      <c r="L38" s="154"/>
      <c r="M38" s="154"/>
      <c r="N38" s="154"/>
      <c r="O38" s="135">
        <v>178</v>
      </c>
      <c r="P38" s="153">
        <f t="shared" ref="P38:Z38" si="35">(D38*$O38)/100</f>
        <v>0</v>
      </c>
      <c r="Q38" s="153">
        <f t="shared" si="35"/>
        <v>0</v>
      </c>
      <c r="R38" s="153">
        <f t="shared" si="35"/>
        <v>1.9936</v>
      </c>
      <c r="S38" s="153">
        <f t="shared" si="35"/>
        <v>176.00639999999999</v>
      </c>
      <c r="T38" s="153">
        <f t="shared" si="35"/>
        <v>0</v>
      </c>
      <c r="U38" s="153">
        <f t="shared" si="35"/>
        <v>0</v>
      </c>
      <c r="V38" s="153">
        <f t="shared" si="35"/>
        <v>0</v>
      </c>
      <c r="W38" s="153">
        <f t="shared" si="35"/>
        <v>0</v>
      </c>
      <c r="X38" s="153">
        <f t="shared" si="35"/>
        <v>0</v>
      </c>
      <c r="Y38" s="153">
        <f t="shared" si="35"/>
        <v>0</v>
      </c>
      <c r="Z38" s="153">
        <f t="shared" si="35"/>
        <v>0</v>
      </c>
      <c r="AA38" s="54"/>
      <c r="AB38" s="54"/>
      <c r="AC38" s="54"/>
      <c r="AD38" s="54"/>
      <c r="AE38" s="54"/>
      <c r="AF38" s="54"/>
    </row>
    <row r="39" spans="1:32" ht="21" customHeight="1">
      <c r="A39" s="54">
        <v>63020048</v>
      </c>
      <c r="B39" s="38">
        <v>37</v>
      </c>
      <c r="C39" s="73" t="s">
        <v>175</v>
      </c>
      <c r="D39" s="154">
        <v>93.83</v>
      </c>
      <c r="E39" s="154"/>
      <c r="F39" s="154">
        <v>2.0499999999999998</v>
      </c>
      <c r="G39" s="154">
        <v>4.12</v>
      </c>
      <c r="H39" s="154"/>
      <c r="I39" s="154"/>
      <c r="J39" s="154"/>
      <c r="K39" s="154"/>
      <c r="L39" s="154"/>
      <c r="M39" s="154"/>
      <c r="N39" s="154"/>
      <c r="O39" s="135">
        <v>240</v>
      </c>
      <c r="P39" s="153">
        <f t="shared" ref="P39:Z39" si="36">(D39*$O39)/100</f>
        <v>225.19200000000001</v>
      </c>
      <c r="Q39" s="153">
        <f t="shared" si="36"/>
        <v>0</v>
      </c>
      <c r="R39" s="153">
        <f t="shared" si="36"/>
        <v>4.919999999999999</v>
      </c>
      <c r="S39" s="153">
        <f t="shared" si="36"/>
        <v>9.8879999999999999</v>
      </c>
      <c r="T39" s="153">
        <f t="shared" si="36"/>
        <v>0</v>
      </c>
      <c r="U39" s="153">
        <f t="shared" si="36"/>
        <v>0</v>
      </c>
      <c r="V39" s="153">
        <f t="shared" si="36"/>
        <v>0</v>
      </c>
      <c r="W39" s="153">
        <f t="shared" si="36"/>
        <v>0</v>
      </c>
      <c r="X39" s="153">
        <f t="shared" si="36"/>
        <v>0</v>
      </c>
      <c r="Y39" s="153">
        <f t="shared" si="36"/>
        <v>0</v>
      </c>
      <c r="Z39" s="153">
        <f t="shared" si="36"/>
        <v>0</v>
      </c>
      <c r="AA39" s="54"/>
      <c r="AB39" s="54"/>
      <c r="AC39" s="54"/>
      <c r="AD39" s="54"/>
      <c r="AE39" s="54"/>
      <c r="AF39" s="54"/>
    </row>
    <row r="40" spans="1:32" ht="21" customHeight="1">
      <c r="A40" s="54">
        <v>63020049</v>
      </c>
      <c r="B40" s="38">
        <v>38</v>
      </c>
      <c r="C40" s="73" t="s">
        <v>179</v>
      </c>
      <c r="D40" s="154"/>
      <c r="E40" s="154">
        <v>33.94</v>
      </c>
      <c r="F40" s="154"/>
      <c r="G40" s="154"/>
      <c r="H40" s="154">
        <v>66.06</v>
      </c>
      <c r="I40" s="154"/>
      <c r="J40" s="154"/>
      <c r="K40" s="154"/>
      <c r="L40" s="154"/>
      <c r="M40" s="154"/>
      <c r="N40" s="154"/>
      <c r="O40" s="135">
        <v>221</v>
      </c>
      <c r="P40" s="153">
        <f t="shared" ref="P40:Z40" si="37">(D40*$O40)/100</f>
        <v>0</v>
      </c>
      <c r="Q40" s="153">
        <f t="shared" si="37"/>
        <v>75.007400000000004</v>
      </c>
      <c r="R40" s="153">
        <f t="shared" si="37"/>
        <v>0</v>
      </c>
      <c r="S40" s="153">
        <f t="shared" si="37"/>
        <v>0</v>
      </c>
      <c r="T40" s="153">
        <f t="shared" si="37"/>
        <v>145.99260000000001</v>
      </c>
      <c r="U40" s="153">
        <f t="shared" si="37"/>
        <v>0</v>
      </c>
      <c r="V40" s="153">
        <f t="shared" si="37"/>
        <v>0</v>
      </c>
      <c r="W40" s="153">
        <f t="shared" si="37"/>
        <v>0</v>
      </c>
      <c r="X40" s="153">
        <f t="shared" si="37"/>
        <v>0</v>
      </c>
      <c r="Y40" s="153">
        <f t="shared" si="37"/>
        <v>0</v>
      </c>
      <c r="Z40" s="153">
        <f t="shared" si="37"/>
        <v>0</v>
      </c>
      <c r="AA40" s="54"/>
      <c r="AB40" s="54"/>
      <c r="AC40" s="54"/>
      <c r="AD40" s="54"/>
      <c r="AE40" s="54"/>
      <c r="AF40" s="54"/>
    </row>
    <row r="41" spans="1:32" ht="21" customHeight="1">
      <c r="A41" s="54">
        <v>63020127</v>
      </c>
      <c r="B41" s="38">
        <v>39</v>
      </c>
      <c r="C41" s="73" t="s">
        <v>678</v>
      </c>
      <c r="D41" s="154"/>
      <c r="E41" s="154">
        <v>100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35">
        <v>70</v>
      </c>
      <c r="P41" s="153">
        <f t="shared" ref="P41:Z41" si="38">(D41*$O41)/100</f>
        <v>0</v>
      </c>
      <c r="Q41" s="153">
        <f t="shared" si="38"/>
        <v>70</v>
      </c>
      <c r="R41" s="153">
        <f t="shared" si="38"/>
        <v>0</v>
      </c>
      <c r="S41" s="153">
        <f t="shared" si="38"/>
        <v>0</v>
      </c>
      <c r="T41" s="153">
        <f t="shared" si="38"/>
        <v>0</v>
      </c>
      <c r="U41" s="153">
        <f t="shared" si="38"/>
        <v>0</v>
      </c>
      <c r="V41" s="153">
        <f t="shared" si="38"/>
        <v>0</v>
      </c>
      <c r="W41" s="153">
        <f t="shared" si="38"/>
        <v>0</v>
      </c>
      <c r="X41" s="153">
        <f t="shared" si="38"/>
        <v>0</v>
      </c>
      <c r="Y41" s="153">
        <f t="shared" si="38"/>
        <v>0</v>
      </c>
      <c r="Z41" s="153">
        <f t="shared" si="38"/>
        <v>0</v>
      </c>
      <c r="AA41" s="54"/>
      <c r="AB41" s="54"/>
      <c r="AC41" s="54"/>
      <c r="AD41" s="54"/>
      <c r="AE41" s="54"/>
      <c r="AF41" s="54"/>
    </row>
    <row r="42" spans="1:32" ht="21" customHeight="1">
      <c r="A42" s="54">
        <v>63020022</v>
      </c>
      <c r="B42" s="38">
        <v>40</v>
      </c>
      <c r="C42" s="73" t="s">
        <v>187</v>
      </c>
      <c r="D42" s="154">
        <v>86.86</v>
      </c>
      <c r="E42" s="154">
        <v>3.49</v>
      </c>
      <c r="F42" s="154">
        <v>9.65</v>
      </c>
      <c r="G42" s="154"/>
      <c r="H42" s="154"/>
      <c r="I42" s="154"/>
      <c r="J42" s="154"/>
      <c r="K42" s="154"/>
      <c r="L42" s="154"/>
      <c r="M42" s="154"/>
      <c r="N42" s="154"/>
      <c r="O42" s="135">
        <v>487</v>
      </c>
      <c r="P42" s="153">
        <f t="shared" ref="P42:Z42" si="39">(D42*$O42)/100</f>
        <v>423.00819999999999</v>
      </c>
      <c r="Q42" s="153">
        <f t="shared" si="39"/>
        <v>16.996300000000002</v>
      </c>
      <c r="R42" s="153">
        <f t="shared" si="39"/>
        <v>46.9955</v>
      </c>
      <c r="S42" s="153">
        <f t="shared" si="39"/>
        <v>0</v>
      </c>
      <c r="T42" s="153">
        <f t="shared" si="39"/>
        <v>0</v>
      </c>
      <c r="U42" s="153">
        <f t="shared" si="39"/>
        <v>0</v>
      </c>
      <c r="V42" s="153">
        <f t="shared" si="39"/>
        <v>0</v>
      </c>
      <c r="W42" s="153">
        <f t="shared" si="39"/>
        <v>0</v>
      </c>
      <c r="X42" s="153">
        <f t="shared" si="39"/>
        <v>0</v>
      </c>
      <c r="Y42" s="153">
        <f t="shared" si="39"/>
        <v>0</v>
      </c>
      <c r="Z42" s="153">
        <f t="shared" si="39"/>
        <v>0</v>
      </c>
      <c r="AA42" s="54"/>
      <c r="AB42" s="54"/>
      <c r="AC42" s="54"/>
      <c r="AD42" s="54"/>
      <c r="AE42" s="54"/>
      <c r="AF42" s="54"/>
    </row>
    <row r="43" spans="1:32" ht="21" customHeight="1">
      <c r="A43" s="54">
        <v>63020023</v>
      </c>
      <c r="B43" s="38">
        <v>41</v>
      </c>
      <c r="C43" s="73" t="s">
        <v>192</v>
      </c>
      <c r="D43" s="154">
        <v>60.38</v>
      </c>
      <c r="E43" s="154">
        <v>32.880000000000003</v>
      </c>
      <c r="F43" s="154">
        <v>6.47</v>
      </c>
      <c r="G43" s="154"/>
      <c r="H43" s="154"/>
      <c r="I43" s="154"/>
      <c r="J43" s="154"/>
      <c r="K43" s="154"/>
      <c r="L43" s="154"/>
      <c r="M43" s="154">
        <v>0.27</v>
      </c>
      <c r="N43" s="154"/>
      <c r="O43" s="135">
        <v>371</v>
      </c>
      <c r="P43" s="153">
        <f t="shared" ref="P43:Z43" si="40">(D43*$O43)/100</f>
        <v>224.00979999999998</v>
      </c>
      <c r="Q43" s="153">
        <f t="shared" si="40"/>
        <v>121.98480000000001</v>
      </c>
      <c r="R43" s="153">
        <f t="shared" si="40"/>
        <v>24.003699999999998</v>
      </c>
      <c r="S43" s="153">
        <f t="shared" si="40"/>
        <v>0</v>
      </c>
      <c r="T43" s="153">
        <f t="shared" si="40"/>
        <v>0</v>
      </c>
      <c r="U43" s="153">
        <f t="shared" si="40"/>
        <v>0</v>
      </c>
      <c r="V43" s="153">
        <f t="shared" si="40"/>
        <v>0</v>
      </c>
      <c r="W43" s="153">
        <f t="shared" si="40"/>
        <v>0</v>
      </c>
      <c r="X43" s="153">
        <f t="shared" si="40"/>
        <v>0</v>
      </c>
      <c r="Y43" s="153">
        <f t="shared" si="40"/>
        <v>1.0017</v>
      </c>
      <c r="Z43" s="153">
        <f t="shared" si="40"/>
        <v>0</v>
      </c>
      <c r="AA43" s="54"/>
      <c r="AB43" s="54"/>
      <c r="AC43" s="54"/>
      <c r="AD43" s="54"/>
      <c r="AE43" s="54"/>
      <c r="AF43" s="54"/>
    </row>
    <row r="44" spans="1:32" ht="21" customHeight="1">
      <c r="A44" s="54">
        <v>63020021</v>
      </c>
      <c r="B44" s="38">
        <v>42</v>
      </c>
      <c r="C44" s="73" t="s">
        <v>196</v>
      </c>
      <c r="D44" s="154">
        <v>62.589928057553955</v>
      </c>
      <c r="E44" s="154">
        <v>0</v>
      </c>
      <c r="F44" s="154">
        <v>37.410071942446045</v>
      </c>
      <c r="G44" s="154"/>
      <c r="H44" s="154"/>
      <c r="I44" s="154"/>
      <c r="J44" s="154"/>
      <c r="K44" s="154"/>
      <c r="L44" s="154"/>
      <c r="M44" s="154"/>
      <c r="N44" s="154"/>
      <c r="O44" s="135">
        <v>139</v>
      </c>
      <c r="P44" s="153">
        <f t="shared" ref="P44:Z44" si="41">(D44*$O44)/100</f>
        <v>87</v>
      </c>
      <c r="Q44" s="153">
        <f t="shared" si="41"/>
        <v>0</v>
      </c>
      <c r="R44" s="153">
        <f t="shared" si="41"/>
        <v>52</v>
      </c>
      <c r="S44" s="153">
        <f t="shared" si="41"/>
        <v>0</v>
      </c>
      <c r="T44" s="153">
        <f t="shared" si="41"/>
        <v>0</v>
      </c>
      <c r="U44" s="153">
        <f t="shared" si="41"/>
        <v>0</v>
      </c>
      <c r="V44" s="153">
        <f t="shared" si="41"/>
        <v>0</v>
      </c>
      <c r="W44" s="153">
        <f t="shared" si="41"/>
        <v>0</v>
      </c>
      <c r="X44" s="153">
        <f t="shared" si="41"/>
        <v>0</v>
      </c>
      <c r="Y44" s="153">
        <f t="shared" si="41"/>
        <v>0</v>
      </c>
      <c r="Z44" s="153">
        <f t="shared" si="41"/>
        <v>0</v>
      </c>
      <c r="AA44" s="54"/>
      <c r="AB44" s="54"/>
      <c r="AC44" s="54"/>
      <c r="AD44" s="54"/>
      <c r="AE44" s="54"/>
      <c r="AF44" s="54"/>
    </row>
    <row r="45" spans="1:32" ht="21" customHeight="1">
      <c r="A45" s="54">
        <v>63020017</v>
      </c>
      <c r="B45" s="38">
        <v>43</v>
      </c>
      <c r="C45" s="73" t="s">
        <v>200</v>
      </c>
      <c r="D45" s="154">
        <v>97.28</v>
      </c>
      <c r="E45" s="154"/>
      <c r="F45" s="154">
        <v>2.72</v>
      </c>
      <c r="G45" s="154"/>
      <c r="H45" s="154"/>
      <c r="I45" s="154"/>
      <c r="J45" s="154"/>
      <c r="K45" s="154"/>
      <c r="L45" s="154"/>
      <c r="M45" s="154"/>
      <c r="N45" s="154"/>
      <c r="O45" s="135">
        <v>369</v>
      </c>
      <c r="P45" s="153">
        <f t="shared" ref="P45:Z45" si="42">(D45*$O45)/100</f>
        <v>358.96319999999997</v>
      </c>
      <c r="Q45" s="153">
        <f t="shared" si="42"/>
        <v>0</v>
      </c>
      <c r="R45" s="153">
        <f t="shared" si="42"/>
        <v>10.036800000000001</v>
      </c>
      <c r="S45" s="153">
        <f t="shared" si="42"/>
        <v>0</v>
      </c>
      <c r="T45" s="153">
        <f t="shared" si="42"/>
        <v>0</v>
      </c>
      <c r="U45" s="153">
        <f t="shared" si="42"/>
        <v>0</v>
      </c>
      <c r="V45" s="153">
        <f t="shared" si="42"/>
        <v>0</v>
      </c>
      <c r="W45" s="153">
        <f t="shared" si="42"/>
        <v>0</v>
      </c>
      <c r="X45" s="153">
        <f t="shared" si="42"/>
        <v>0</v>
      </c>
      <c r="Y45" s="153">
        <f t="shared" si="42"/>
        <v>0</v>
      </c>
      <c r="Z45" s="153">
        <f t="shared" si="42"/>
        <v>0</v>
      </c>
      <c r="AA45" s="54"/>
      <c r="AB45" s="54"/>
      <c r="AC45" s="54"/>
      <c r="AD45" s="54"/>
      <c r="AE45" s="54"/>
      <c r="AF45" s="54"/>
    </row>
    <row r="46" spans="1:32" ht="21" customHeight="1">
      <c r="A46" s="54">
        <v>63020014</v>
      </c>
      <c r="B46" s="38">
        <v>44</v>
      </c>
      <c r="C46" s="73" t="s">
        <v>205</v>
      </c>
      <c r="D46" s="154">
        <v>65.650000000000006</v>
      </c>
      <c r="E46" s="154">
        <v>30.87</v>
      </c>
      <c r="F46" s="154">
        <v>3.48</v>
      </c>
      <c r="G46" s="154"/>
      <c r="H46" s="154"/>
      <c r="I46" s="154"/>
      <c r="J46" s="154"/>
      <c r="K46" s="154"/>
      <c r="L46" s="154"/>
      <c r="M46" s="154"/>
      <c r="N46" s="154"/>
      <c r="O46" s="135">
        <v>230</v>
      </c>
      <c r="P46" s="153">
        <f t="shared" ref="P46:Z46" si="43">(D46*$O46)/100</f>
        <v>150.995</v>
      </c>
      <c r="Q46" s="153">
        <f t="shared" si="43"/>
        <v>71.001000000000005</v>
      </c>
      <c r="R46" s="153">
        <f t="shared" si="43"/>
        <v>8.0039999999999996</v>
      </c>
      <c r="S46" s="153">
        <f t="shared" si="43"/>
        <v>0</v>
      </c>
      <c r="T46" s="153">
        <f t="shared" si="43"/>
        <v>0</v>
      </c>
      <c r="U46" s="153">
        <f t="shared" si="43"/>
        <v>0</v>
      </c>
      <c r="V46" s="153">
        <f t="shared" si="43"/>
        <v>0</v>
      </c>
      <c r="W46" s="153">
        <f t="shared" si="43"/>
        <v>0</v>
      </c>
      <c r="X46" s="153">
        <f t="shared" si="43"/>
        <v>0</v>
      </c>
      <c r="Y46" s="153">
        <f t="shared" si="43"/>
        <v>0</v>
      </c>
      <c r="Z46" s="153">
        <f t="shared" si="43"/>
        <v>0</v>
      </c>
      <c r="AA46" s="54"/>
      <c r="AB46" s="54"/>
      <c r="AC46" s="54"/>
      <c r="AD46" s="54"/>
      <c r="AE46" s="54"/>
      <c r="AF46" s="54"/>
    </row>
    <row r="47" spans="1:32" ht="21" customHeight="1">
      <c r="A47" s="54">
        <v>63020016</v>
      </c>
      <c r="B47" s="38">
        <v>45</v>
      </c>
      <c r="C47" s="73" t="s">
        <v>208</v>
      </c>
      <c r="D47" s="154">
        <v>89.9</v>
      </c>
      <c r="E47" s="154">
        <v>8.08</v>
      </c>
      <c r="F47" s="154">
        <v>2.02</v>
      </c>
      <c r="G47" s="154"/>
      <c r="H47" s="154"/>
      <c r="I47" s="154"/>
      <c r="J47" s="154"/>
      <c r="K47" s="154"/>
      <c r="L47" s="154"/>
      <c r="M47" s="154"/>
      <c r="N47" s="154"/>
      <c r="O47" s="135">
        <v>197</v>
      </c>
      <c r="P47" s="153">
        <f t="shared" ref="P47:Z47" si="44">(D47*$O47)/100</f>
        <v>177.10300000000004</v>
      </c>
      <c r="Q47" s="153">
        <f t="shared" si="44"/>
        <v>15.9176</v>
      </c>
      <c r="R47" s="153">
        <f t="shared" si="44"/>
        <v>3.9794</v>
      </c>
      <c r="S47" s="153">
        <f t="shared" si="44"/>
        <v>0</v>
      </c>
      <c r="T47" s="153">
        <f t="shared" si="44"/>
        <v>0</v>
      </c>
      <c r="U47" s="153">
        <f t="shared" si="44"/>
        <v>0</v>
      </c>
      <c r="V47" s="153">
        <f t="shared" si="44"/>
        <v>0</v>
      </c>
      <c r="W47" s="153">
        <f t="shared" si="44"/>
        <v>0</v>
      </c>
      <c r="X47" s="153">
        <f t="shared" si="44"/>
        <v>0</v>
      </c>
      <c r="Y47" s="153">
        <f t="shared" si="44"/>
        <v>0</v>
      </c>
      <c r="Z47" s="153">
        <f t="shared" si="44"/>
        <v>0</v>
      </c>
      <c r="AA47" s="54"/>
      <c r="AB47" s="54"/>
      <c r="AC47" s="54"/>
      <c r="AD47" s="54"/>
      <c r="AE47" s="54"/>
      <c r="AF47" s="54"/>
    </row>
    <row r="48" spans="1:32" ht="21" customHeight="1">
      <c r="A48" s="54">
        <v>63020018</v>
      </c>
      <c r="B48" s="38">
        <v>46</v>
      </c>
      <c r="C48" s="73" t="s">
        <v>212</v>
      </c>
      <c r="D48" s="154">
        <v>91</v>
      </c>
      <c r="E48" s="154">
        <v>1</v>
      </c>
      <c r="F48" s="154">
        <v>8</v>
      </c>
      <c r="G48" s="154"/>
      <c r="H48" s="154"/>
      <c r="I48" s="154"/>
      <c r="J48" s="154"/>
      <c r="K48" s="154"/>
      <c r="L48" s="154"/>
      <c r="M48" s="154"/>
      <c r="N48" s="154"/>
      <c r="O48" s="135">
        <v>192</v>
      </c>
      <c r="P48" s="153">
        <f t="shared" ref="P48:Z48" si="45">(D48*$O48)/100</f>
        <v>174.72</v>
      </c>
      <c r="Q48" s="153">
        <f t="shared" si="45"/>
        <v>1.92</v>
      </c>
      <c r="R48" s="153">
        <f t="shared" si="45"/>
        <v>15.36</v>
      </c>
      <c r="S48" s="153">
        <f t="shared" si="45"/>
        <v>0</v>
      </c>
      <c r="T48" s="153">
        <f t="shared" si="45"/>
        <v>0</v>
      </c>
      <c r="U48" s="153">
        <f t="shared" si="45"/>
        <v>0</v>
      </c>
      <c r="V48" s="153">
        <f t="shared" si="45"/>
        <v>0</v>
      </c>
      <c r="W48" s="153">
        <f t="shared" si="45"/>
        <v>0</v>
      </c>
      <c r="X48" s="153">
        <f t="shared" si="45"/>
        <v>0</v>
      </c>
      <c r="Y48" s="153">
        <f t="shared" si="45"/>
        <v>0</v>
      </c>
      <c r="Z48" s="153">
        <f t="shared" si="45"/>
        <v>0</v>
      </c>
      <c r="AA48" s="54"/>
      <c r="AB48" s="54"/>
      <c r="AC48" s="54"/>
      <c r="AD48" s="54"/>
      <c r="AE48" s="54"/>
      <c r="AF48" s="54"/>
    </row>
    <row r="49" spans="1:32" ht="21" customHeight="1">
      <c r="A49" s="54">
        <v>63020010</v>
      </c>
      <c r="B49" s="38">
        <v>47</v>
      </c>
      <c r="C49" s="73" t="s">
        <v>216</v>
      </c>
      <c r="D49" s="154">
        <v>83.16</v>
      </c>
      <c r="E49" s="154">
        <v>16.84</v>
      </c>
      <c r="F49" s="154"/>
      <c r="G49" s="154"/>
      <c r="H49" s="154"/>
      <c r="I49" s="154"/>
      <c r="J49" s="154"/>
      <c r="K49" s="154"/>
      <c r="L49" s="154"/>
      <c r="M49" s="154"/>
      <c r="N49" s="154"/>
      <c r="O49" s="135">
        <v>101</v>
      </c>
      <c r="P49" s="153">
        <f t="shared" ref="P49:Z49" si="46">(D49*$O49)/100</f>
        <v>83.991600000000005</v>
      </c>
      <c r="Q49" s="153">
        <f t="shared" si="46"/>
        <v>17.008399999999998</v>
      </c>
      <c r="R49" s="153">
        <f t="shared" si="46"/>
        <v>0</v>
      </c>
      <c r="S49" s="153">
        <f t="shared" si="46"/>
        <v>0</v>
      </c>
      <c r="T49" s="153">
        <f t="shared" si="46"/>
        <v>0</v>
      </c>
      <c r="U49" s="153">
        <f t="shared" si="46"/>
        <v>0</v>
      </c>
      <c r="V49" s="153">
        <f t="shared" si="46"/>
        <v>0</v>
      </c>
      <c r="W49" s="153">
        <f t="shared" si="46"/>
        <v>0</v>
      </c>
      <c r="X49" s="153">
        <f t="shared" si="46"/>
        <v>0</v>
      </c>
      <c r="Y49" s="153">
        <f t="shared" si="46"/>
        <v>0</v>
      </c>
      <c r="Z49" s="153">
        <f t="shared" si="46"/>
        <v>0</v>
      </c>
      <c r="AA49" s="54"/>
      <c r="AB49" s="54"/>
      <c r="AC49" s="54"/>
      <c r="AD49" s="54"/>
      <c r="AE49" s="54"/>
      <c r="AF49" s="54"/>
    </row>
    <row r="50" spans="1:32" ht="21" customHeight="1">
      <c r="A50" s="54">
        <v>63020009</v>
      </c>
      <c r="B50" s="38">
        <v>48</v>
      </c>
      <c r="C50" s="73" t="s">
        <v>220</v>
      </c>
      <c r="D50" s="154"/>
      <c r="E50" s="154">
        <v>100</v>
      </c>
      <c r="F50" s="154"/>
      <c r="G50" s="154"/>
      <c r="H50" s="154"/>
      <c r="I50" s="154"/>
      <c r="J50" s="154"/>
      <c r="K50" s="154"/>
      <c r="L50" s="154"/>
      <c r="M50" s="154"/>
      <c r="N50" s="154"/>
      <c r="O50" s="135">
        <v>163</v>
      </c>
      <c r="P50" s="153">
        <f t="shared" ref="P50:Z50" si="47">(D50*$O50)/100</f>
        <v>0</v>
      </c>
      <c r="Q50" s="153">
        <f t="shared" si="47"/>
        <v>163</v>
      </c>
      <c r="R50" s="153">
        <f t="shared" si="47"/>
        <v>0</v>
      </c>
      <c r="S50" s="153">
        <f t="shared" si="47"/>
        <v>0</v>
      </c>
      <c r="T50" s="153">
        <f t="shared" si="47"/>
        <v>0</v>
      </c>
      <c r="U50" s="153">
        <f t="shared" si="47"/>
        <v>0</v>
      </c>
      <c r="V50" s="153">
        <f t="shared" si="47"/>
        <v>0</v>
      </c>
      <c r="W50" s="153">
        <f t="shared" si="47"/>
        <v>0</v>
      </c>
      <c r="X50" s="153">
        <f t="shared" si="47"/>
        <v>0</v>
      </c>
      <c r="Y50" s="153">
        <f t="shared" si="47"/>
        <v>0</v>
      </c>
      <c r="Z50" s="153">
        <f t="shared" si="47"/>
        <v>0</v>
      </c>
      <c r="AA50" s="54"/>
      <c r="AB50" s="54"/>
      <c r="AC50" s="54"/>
      <c r="AD50" s="54"/>
      <c r="AE50" s="54"/>
      <c r="AF50" s="54"/>
    </row>
    <row r="51" spans="1:32" ht="21" customHeight="1">
      <c r="A51" s="54">
        <v>63020011</v>
      </c>
      <c r="B51" s="38">
        <v>49</v>
      </c>
      <c r="C51" s="73" t="s">
        <v>224</v>
      </c>
      <c r="D51" s="154">
        <v>77</v>
      </c>
      <c r="E51" s="154">
        <v>23</v>
      </c>
      <c r="F51" s="154"/>
      <c r="G51" s="154"/>
      <c r="H51" s="154"/>
      <c r="I51" s="154"/>
      <c r="J51" s="154"/>
      <c r="K51" s="154"/>
      <c r="L51" s="154"/>
      <c r="M51" s="154"/>
      <c r="N51" s="154"/>
      <c r="O51" s="135">
        <v>61</v>
      </c>
      <c r="P51" s="153">
        <f t="shared" ref="P51:Z51" si="48">(D51*$O51)/100</f>
        <v>46.97</v>
      </c>
      <c r="Q51" s="153">
        <f t="shared" si="48"/>
        <v>14.03</v>
      </c>
      <c r="R51" s="153">
        <f t="shared" si="48"/>
        <v>0</v>
      </c>
      <c r="S51" s="153">
        <f t="shared" si="48"/>
        <v>0</v>
      </c>
      <c r="T51" s="153">
        <f t="shared" si="48"/>
        <v>0</v>
      </c>
      <c r="U51" s="153">
        <f t="shared" si="48"/>
        <v>0</v>
      </c>
      <c r="V51" s="153">
        <f t="shared" si="48"/>
        <v>0</v>
      </c>
      <c r="W51" s="153">
        <f t="shared" si="48"/>
        <v>0</v>
      </c>
      <c r="X51" s="153">
        <f t="shared" si="48"/>
        <v>0</v>
      </c>
      <c r="Y51" s="153">
        <f t="shared" si="48"/>
        <v>0</v>
      </c>
      <c r="Z51" s="153">
        <f t="shared" si="48"/>
        <v>0</v>
      </c>
      <c r="AA51" s="54"/>
      <c r="AB51" s="54"/>
      <c r="AC51" s="54"/>
      <c r="AD51" s="54"/>
      <c r="AE51" s="54"/>
      <c r="AF51" s="54"/>
    </row>
    <row r="52" spans="1:32" ht="21" customHeight="1">
      <c r="A52" s="54">
        <v>63020012</v>
      </c>
      <c r="B52" s="38">
        <v>50</v>
      </c>
      <c r="C52" s="73" t="s">
        <v>228</v>
      </c>
      <c r="D52" s="154">
        <v>74.84</v>
      </c>
      <c r="E52" s="154">
        <v>7.55</v>
      </c>
      <c r="F52" s="154">
        <v>17.61</v>
      </c>
      <c r="G52" s="154"/>
      <c r="H52" s="154"/>
      <c r="I52" s="154"/>
      <c r="J52" s="154"/>
      <c r="K52" s="154"/>
      <c r="L52" s="154"/>
      <c r="M52" s="154"/>
      <c r="N52" s="154"/>
      <c r="O52" s="135">
        <v>159</v>
      </c>
      <c r="P52" s="153">
        <f t="shared" ref="P52:Z52" si="49">(D52*$O52)/100</f>
        <v>118.99560000000001</v>
      </c>
      <c r="Q52" s="153">
        <f t="shared" si="49"/>
        <v>12.0045</v>
      </c>
      <c r="R52" s="153">
        <f t="shared" si="49"/>
        <v>27.999899999999997</v>
      </c>
      <c r="S52" s="153">
        <f t="shared" si="49"/>
        <v>0</v>
      </c>
      <c r="T52" s="153">
        <f t="shared" si="49"/>
        <v>0</v>
      </c>
      <c r="U52" s="153">
        <f t="shared" si="49"/>
        <v>0</v>
      </c>
      <c r="V52" s="153">
        <f t="shared" si="49"/>
        <v>0</v>
      </c>
      <c r="W52" s="153">
        <f t="shared" si="49"/>
        <v>0</v>
      </c>
      <c r="X52" s="153">
        <f t="shared" si="49"/>
        <v>0</v>
      </c>
      <c r="Y52" s="153">
        <f t="shared" si="49"/>
        <v>0</v>
      </c>
      <c r="Z52" s="153">
        <f t="shared" si="49"/>
        <v>0</v>
      </c>
      <c r="AA52" s="54"/>
      <c r="AB52" s="54"/>
      <c r="AC52" s="54"/>
      <c r="AD52" s="54"/>
      <c r="AE52" s="54"/>
      <c r="AF52" s="54"/>
    </row>
    <row r="53" spans="1:32" ht="21" customHeight="1">
      <c r="A53" s="54">
        <v>63020008</v>
      </c>
      <c r="B53" s="38">
        <v>51</v>
      </c>
      <c r="C53" s="73" t="s">
        <v>232</v>
      </c>
      <c r="D53" s="154"/>
      <c r="E53" s="154">
        <v>100</v>
      </c>
      <c r="F53" s="154"/>
      <c r="G53" s="154"/>
      <c r="H53" s="154"/>
      <c r="I53" s="154"/>
      <c r="J53" s="154"/>
      <c r="K53" s="154"/>
      <c r="L53" s="154"/>
      <c r="M53" s="154"/>
      <c r="N53" s="154"/>
      <c r="O53" s="135">
        <v>110</v>
      </c>
      <c r="P53" s="153">
        <f t="shared" ref="P53:Z53" si="50">(D53*$O53)/100</f>
        <v>0</v>
      </c>
      <c r="Q53" s="153">
        <f t="shared" si="50"/>
        <v>110</v>
      </c>
      <c r="R53" s="153">
        <f t="shared" si="50"/>
        <v>0</v>
      </c>
      <c r="S53" s="153">
        <f t="shared" si="50"/>
        <v>0</v>
      </c>
      <c r="T53" s="153">
        <f t="shared" si="50"/>
        <v>0</v>
      </c>
      <c r="U53" s="153">
        <f t="shared" si="50"/>
        <v>0</v>
      </c>
      <c r="V53" s="153">
        <f t="shared" si="50"/>
        <v>0</v>
      </c>
      <c r="W53" s="153">
        <f t="shared" si="50"/>
        <v>0</v>
      </c>
      <c r="X53" s="153">
        <f t="shared" si="50"/>
        <v>0</v>
      </c>
      <c r="Y53" s="153">
        <f t="shared" si="50"/>
        <v>0</v>
      </c>
      <c r="Z53" s="153">
        <f t="shared" si="50"/>
        <v>0</v>
      </c>
      <c r="AA53" s="54"/>
      <c r="AB53" s="54"/>
      <c r="AC53" s="54"/>
      <c r="AD53" s="54"/>
      <c r="AE53" s="54"/>
      <c r="AF53" s="54"/>
    </row>
    <row r="54" spans="1:32" ht="21" customHeight="1">
      <c r="A54" s="54">
        <v>63020001</v>
      </c>
      <c r="B54" s="38">
        <v>52</v>
      </c>
      <c r="C54" s="73" t="s">
        <v>236</v>
      </c>
      <c r="D54" s="154">
        <v>25</v>
      </c>
      <c r="E54" s="154">
        <v>75</v>
      </c>
      <c r="F54" s="154"/>
      <c r="G54" s="154"/>
      <c r="H54" s="154"/>
      <c r="I54" s="154"/>
      <c r="J54" s="154"/>
      <c r="K54" s="154"/>
      <c r="L54" s="154"/>
      <c r="M54" s="154"/>
      <c r="N54" s="154"/>
      <c r="O54" s="135">
        <v>267</v>
      </c>
      <c r="P54" s="153">
        <f t="shared" ref="P54:Z54" si="51">(D54*$O54)/100</f>
        <v>66.75</v>
      </c>
      <c r="Q54" s="153">
        <f t="shared" si="51"/>
        <v>200.25</v>
      </c>
      <c r="R54" s="153">
        <f t="shared" si="51"/>
        <v>0</v>
      </c>
      <c r="S54" s="153">
        <f t="shared" si="51"/>
        <v>0</v>
      </c>
      <c r="T54" s="153">
        <f t="shared" si="51"/>
        <v>0</v>
      </c>
      <c r="U54" s="153">
        <f t="shared" si="51"/>
        <v>0</v>
      </c>
      <c r="V54" s="153">
        <f t="shared" si="51"/>
        <v>0</v>
      </c>
      <c r="W54" s="153">
        <f t="shared" si="51"/>
        <v>0</v>
      </c>
      <c r="X54" s="153">
        <f t="shared" si="51"/>
        <v>0</v>
      </c>
      <c r="Y54" s="153">
        <f t="shared" si="51"/>
        <v>0</v>
      </c>
      <c r="Z54" s="153">
        <f t="shared" si="51"/>
        <v>0</v>
      </c>
      <c r="AA54" s="54"/>
      <c r="AB54" s="54"/>
      <c r="AC54" s="54"/>
      <c r="AD54" s="54"/>
      <c r="AE54" s="54"/>
      <c r="AF54" s="54"/>
    </row>
    <row r="55" spans="1:32" ht="21" customHeight="1">
      <c r="A55" s="54">
        <v>63020005</v>
      </c>
      <c r="B55" s="38">
        <v>53</v>
      </c>
      <c r="C55" s="73" t="s">
        <v>239</v>
      </c>
      <c r="D55" s="154"/>
      <c r="E55" s="154">
        <v>91.86</v>
      </c>
      <c r="F55" s="154">
        <v>8.14</v>
      </c>
      <c r="G55" s="154"/>
      <c r="H55" s="154"/>
      <c r="I55" s="154"/>
      <c r="J55" s="154"/>
      <c r="K55" s="154"/>
      <c r="L55" s="154"/>
      <c r="M55" s="154"/>
      <c r="N55" s="154"/>
      <c r="O55" s="135">
        <v>85</v>
      </c>
      <c r="P55" s="153">
        <f t="shared" ref="P55:Z55" si="52">(D55*$O55)/100</f>
        <v>0</v>
      </c>
      <c r="Q55" s="153">
        <f t="shared" si="52"/>
        <v>78.081000000000003</v>
      </c>
      <c r="R55" s="153">
        <f t="shared" si="52"/>
        <v>6.9190000000000005</v>
      </c>
      <c r="S55" s="153">
        <f t="shared" si="52"/>
        <v>0</v>
      </c>
      <c r="T55" s="153">
        <f t="shared" si="52"/>
        <v>0</v>
      </c>
      <c r="U55" s="153">
        <f t="shared" si="52"/>
        <v>0</v>
      </c>
      <c r="V55" s="153">
        <f t="shared" si="52"/>
        <v>0</v>
      </c>
      <c r="W55" s="153">
        <f t="shared" si="52"/>
        <v>0</v>
      </c>
      <c r="X55" s="153">
        <f t="shared" si="52"/>
        <v>0</v>
      </c>
      <c r="Y55" s="153">
        <f t="shared" si="52"/>
        <v>0</v>
      </c>
      <c r="Z55" s="153">
        <f t="shared" si="52"/>
        <v>0</v>
      </c>
      <c r="AA55" s="54"/>
      <c r="AB55" s="54"/>
      <c r="AC55" s="54"/>
      <c r="AD55" s="54"/>
      <c r="AE55" s="54"/>
      <c r="AF55" s="54"/>
    </row>
    <row r="56" spans="1:32" ht="21" customHeight="1">
      <c r="A56" s="54">
        <v>63020007</v>
      </c>
      <c r="B56" s="38">
        <v>54</v>
      </c>
      <c r="C56" s="73" t="s">
        <v>243</v>
      </c>
      <c r="D56" s="154">
        <v>1.1599999999999999</v>
      </c>
      <c r="E56" s="154">
        <v>79.22</v>
      </c>
      <c r="F56" s="154">
        <v>19.62</v>
      </c>
      <c r="G56" s="154"/>
      <c r="H56" s="154"/>
      <c r="I56" s="154"/>
      <c r="J56" s="154"/>
      <c r="K56" s="154"/>
      <c r="L56" s="154"/>
      <c r="M56" s="154"/>
      <c r="N56" s="154"/>
      <c r="O56" s="135">
        <v>687</v>
      </c>
      <c r="P56" s="153">
        <f t="shared" ref="P56:Z56" si="53">(D56*$O56)/100</f>
        <v>7.9691999999999998</v>
      </c>
      <c r="Q56" s="153">
        <f t="shared" si="53"/>
        <v>544.2414</v>
      </c>
      <c r="R56" s="153">
        <f t="shared" si="53"/>
        <v>134.7894</v>
      </c>
      <c r="S56" s="153">
        <f t="shared" si="53"/>
        <v>0</v>
      </c>
      <c r="T56" s="153">
        <f t="shared" si="53"/>
        <v>0</v>
      </c>
      <c r="U56" s="153">
        <f t="shared" si="53"/>
        <v>0</v>
      </c>
      <c r="V56" s="153">
        <f t="shared" si="53"/>
        <v>0</v>
      </c>
      <c r="W56" s="153">
        <f t="shared" si="53"/>
        <v>0</v>
      </c>
      <c r="X56" s="153">
        <f t="shared" si="53"/>
        <v>0</v>
      </c>
      <c r="Y56" s="153">
        <f t="shared" si="53"/>
        <v>0</v>
      </c>
      <c r="Z56" s="153">
        <f t="shared" si="53"/>
        <v>0</v>
      </c>
      <c r="AA56" s="54"/>
      <c r="AB56" s="54"/>
      <c r="AC56" s="54"/>
      <c r="AD56" s="54"/>
      <c r="AE56" s="54"/>
      <c r="AF56" s="54"/>
    </row>
    <row r="57" spans="1:32" ht="21" customHeight="1">
      <c r="A57" s="54">
        <v>63020002</v>
      </c>
      <c r="B57" s="38">
        <v>55</v>
      </c>
      <c r="C57" s="73" t="s">
        <v>246</v>
      </c>
      <c r="D57" s="154">
        <v>29.48</v>
      </c>
      <c r="E57" s="154">
        <v>50.87</v>
      </c>
      <c r="F57" s="154">
        <v>3.06</v>
      </c>
      <c r="G57" s="154">
        <v>16.59</v>
      </c>
      <c r="H57" s="154"/>
      <c r="I57" s="154"/>
      <c r="J57" s="154"/>
      <c r="K57" s="154"/>
      <c r="L57" s="154"/>
      <c r="M57" s="154"/>
      <c r="N57" s="154"/>
      <c r="O57" s="135">
        <v>458</v>
      </c>
      <c r="P57" s="153">
        <f t="shared" ref="P57:Z57" si="54">(D57*$O57)/100</f>
        <v>135.01840000000001</v>
      </c>
      <c r="Q57" s="153">
        <f t="shared" si="54"/>
        <v>232.9846</v>
      </c>
      <c r="R57" s="153">
        <f t="shared" si="54"/>
        <v>14.014800000000001</v>
      </c>
      <c r="S57" s="153">
        <f t="shared" si="54"/>
        <v>75.982200000000006</v>
      </c>
      <c r="T57" s="153">
        <f t="shared" si="54"/>
        <v>0</v>
      </c>
      <c r="U57" s="153">
        <f t="shared" si="54"/>
        <v>0</v>
      </c>
      <c r="V57" s="153">
        <f t="shared" si="54"/>
        <v>0</v>
      </c>
      <c r="W57" s="153">
        <f t="shared" si="54"/>
        <v>0</v>
      </c>
      <c r="X57" s="153">
        <f t="shared" si="54"/>
        <v>0</v>
      </c>
      <c r="Y57" s="153">
        <f t="shared" si="54"/>
        <v>0</v>
      </c>
      <c r="Z57" s="153">
        <f t="shared" si="54"/>
        <v>0</v>
      </c>
      <c r="AA57" s="54"/>
      <c r="AB57" s="54"/>
      <c r="AC57" s="54"/>
      <c r="AD57" s="54"/>
      <c r="AE57" s="54"/>
      <c r="AF57" s="54"/>
    </row>
    <row r="58" spans="1:32" ht="21" customHeight="1">
      <c r="A58" s="54">
        <v>63020003</v>
      </c>
      <c r="B58" s="38">
        <v>56</v>
      </c>
      <c r="C58" s="73" t="s">
        <v>249</v>
      </c>
      <c r="D58" s="154">
        <v>19.55</v>
      </c>
      <c r="E58" s="154">
        <v>75.599999999999994</v>
      </c>
      <c r="F58" s="154">
        <v>2.42</v>
      </c>
      <c r="G58" s="154"/>
      <c r="H58" s="154"/>
      <c r="I58" s="154"/>
      <c r="J58" s="154"/>
      <c r="K58" s="154"/>
      <c r="L58" s="154"/>
      <c r="M58" s="154">
        <v>2.4300000000000002</v>
      </c>
      <c r="N58" s="154"/>
      <c r="O58" s="135">
        <v>82</v>
      </c>
      <c r="P58" s="153">
        <f t="shared" ref="P58:Z58" si="55">(D58*$O58)/100</f>
        <v>16.031000000000002</v>
      </c>
      <c r="Q58" s="153">
        <f t="shared" si="55"/>
        <v>61.991999999999997</v>
      </c>
      <c r="R58" s="153">
        <f t="shared" si="55"/>
        <v>1.9843999999999999</v>
      </c>
      <c r="S58" s="153">
        <f t="shared" si="55"/>
        <v>0</v>
      </c>
      <c r="T58" s="153">
        <f t="shared" si="55"/>
        <v>0</v>
      </c>
      <c r="U58" s="153">
        <f t="shared" si="55"/>
        <v>0</v>
      </c>
      <c r="V58" s="153">
        <f t="shared" si="55"/>
        <v>0</v>
      </c>
      <c r="W58" s="153">
        <f t="shared" si="55"/>
        <v>0</v>
      </c>
      <c r="X58" s="153">
        <f t="shared" si="55"/>
        <v>0</v>
      </c>
      <c r="Y58" s="153">
        <f t="shared" si="55"/>
        <v>1.9926000000000001</v>
      </c>
      <c r="Z58" s="153">
        <f t="shared" si="55"/>
        <v>0</v>
      </c>
      <c r="AA58" s="54"/>
      <c r="AB58" s="54"/>
      <c r="AC58" s="54"/>
      <c r="AD58" s="54"/>
      <c r="AE58" s="54"/>
      <c r="AF58" s="54"/>
    </row>
    <row r="59" spans="1:32" ht="21" customHeight="1">
      <c r="A59" s="54">
        <v>63020019</v>
      </c>
      <c r="B59" s="38">
        <v>57</v>
      </c>
      <c r="C59" s="73" t="s">
        <v>252</v>
      </c>
      <c r="D59" s="154"/>
      <c r="E59" s="154">
        <v>100</v>
      </c>
      <c r="F59" s="154"/>
      <c r="G59" s="154"/>
      <c r="H59" s="154"/>
      <c r="I59" s="154"/>
      <c r="J59" s="154"/>
      <c r="K59" s="154"/>
      <c r="L59" s="154"/>
      <c r="M59" s="154"/>
      <c r="N59" s="154"/>
      <c r="O59" s="135">
        <v>83</v>
      </c>
      <c r="P59" s="153">
        <f t="shared" ref="P59:Z59" si="56">(D59*$O59)/100</f>
        <v>0</v>
      </c>
      <c r="Q59" s="153">
        <f t="shared" si="56"/>
        <v>83</v>
      </c>
      <c r="R59" s="153">
        <f t="shared" si="56"/>
        <v>0</v>
      </c>
      <c r="S59" s="153">
        <f t="shared" si="56"/>
        <v>0</v>
      </c>
      <c r="T59" s="153">
        <f t="shared" si="56"/>
        <v>0</v>
      </c>
      <c r="U59" s="153">
        <f t="shared" si="56"/>
        <v>0</v>
      </c>
      <c r="V59" s="153">
        <f t="shared" si="56"/>
        <v>0</v>
      </c>
      <c r="W59" s="153">
        <f t="shared" si="56"/>
        <v>0</v>
      </c>
      <c r="X59" s="153">
        <f t="shared" si="56"/>
        <v>0</v>
      </c>
      <c r="Y59" s="153">
        <f t="shared" si="56"/>
        <v>0</v>
      </c>
      <c r="Z59" s="153">
        <f t="shared" si="56"/>
        <v>0</v>
      </c>
      <c r="AA59" s="54"/>
      <c r="AB59" s="54"/>
      <c r="AC59" s="54"/>
      <c r="AD59" s="54"/>
      <c r="AE59" s="54"/>
      <c r="AF59" s="54"/>
    </row>
    <row r="60" spans="1:32" ht="21" customHeight="1">
      <c r="A60" s="54">
        <v>63020020</v>
      </c>
      <c r="B60" s="38">
        <v>58</v>
      </c>
      <c r="C60" s="73" t="s">
        <v>257</v>
      </c>
      <c r="D60" s="154"/>
      <c r="E60" s="154">
        <v>100</v>
      </c>
      <c r="F60" s="154"/>
      <c r="G60" s="154"/>
      <c r="H60" s="154"/>
      <c r="I60" s="154"/>
      <c r="J60" s="154"/>
      <c r="K60" s="154"/>
      <c r="L60" s="154"/>
      <c r="M60" s="154"/>
      <c r="N60" s="154"/>
      <c r="O60" s="135">
        <v>368</v>
      </c>
      <c r="P60" s="153">
        <f t="shared" ref="P60:Z60" si="57">(D60*$O60)/100</f>
        <v>0</v>
      </c>
      <c r="Q60" s="153">
        <f t="shared" si="57"/>
        <v>368</v>
      </c>
      <c r="R60" s="153">
        <f t="shared" si="57"/>
        <v>0</v>
      </c>
      <c r="S60" s="153">
        <f t="shared" si="57"/>
        <v>0</v>
      </c>
      <c r="T60" s="153">
        <f t="shared" si="57"/>
        <v>0</v>
      </c>
      <c r="U60" s="153">
        <f t="shared" si="57"/>
        <v>0</v>
      </c>
      <c r="V60" s="153">
        <f t="shared" si="57"/>
        <v>0</v>
      </c>
      <c r="W60" s="153">
        <f t="shared" si="57"/>
        <v>0</v>
      </c>
      <c r="X60" s="153">
        <f t="shared" si="57"/>
        <v>0</v>
      </c>
      <c r="Y60" s="153">
        <f t="shared" si="57"/>
        <v>0</v>
      </c>
      <c r="Z60" s="153">
        <f t="shared" si="57"/>
        <v>0</v>
      </c>
      <c r="AA60" s="54"/>
      <c r="AB60" s="54"/>
      <c r="AC60" s="54"/>
      <c r="AD60" s="54"/>
      <c r="AE60" s="54"/>
      <c r="AF60" s="54"/>
    </row>
    <row r="61" spans="1:32" ht="21" customHeight="1">
      <c r="A61" s="54">
        <v>63020025</v>
      </c>
      <c r="B61" s="38">
        <v>59</v>
      </c>
      <c r="C61" s="73" t="s">
        <v>260</v>
      </c>
      <c r="D61" s="154"/>
      <c r="E61" s="154">
        <v>94.3</v>
      </c>
      <c r="F61" s="154">
        <v>5.7</v>
      </c>
      <c r="G61" s="154"/>
      <c r="H61" s="154"/>
      <c r="I61" s="154"/>
      <c r="J61" s="154"/>
      <c r="K61" s="154"/>
      <c r="L61" s="154"/>
      <c r="M61" s="154"/>
      <c r="N61" s="154"/>
      <c r="O61" s="135">
        <v>193</v>
      </c>
      <c r="P61" s="153">
        <f t="shared" ref="P61:Z61" si="58">(D61*$O61)/100</f>
        <v>0</v>
      </c>
      <c r="Q61" s="153">
        <f t="shared" si="58"/>
        <v>181.99899999999997</v>
      </c>
      <c r="R61" s="153">
        <f t="shared" si="58"/>
        <v>11.001000000000001</v>
      </c>
      <c r="S61" s="153">
        <f t="shared" si="58"/>
        <v>0</v>
      </c>
      <c r="T61" s="153">
        <f t="shared" si="58"/>
        <v>0</v>
      </c>
      <c r="U61" s="153">
        <f t="shared" si="58"/>
        <v>0</v>
      </c>
      <c r="V61" s="153">
        <f t="shared" si="58"/>
        <v>0</v>
      </c>
      <c r="W61" s="153">
        <f t="shared" si="58"/>
        <v>0</v>
      </c>
      <c r="X61" s="153">
        <f t="shared" si="58"/>
        <v>0</v>
      </c>
      <c r="Y61" s="153">
        <f t="shared" si="58"/>
        <v>0</v>
      </c>
      <c r="Z61" s="153">
        <f t="shared" si="58"/>
        <v>0</v>
      </c>
      <c r="AA61" s="54"/>
      <c r="AB61" s="54"/>
      <c r="AC61" s="54"/>
      <c r="AD61" s="54"/>
      <c r="AE61" s="54"/>
      <c r="AF61" s="54"/>
    </row>
    <row r="62" spans="1:32" ht="21" customHeight="1">
      <c r="A62" s="54">
        <v>63020024</v>
      </c>
      <c r="B62" s="38">
        <v>60</v>
      </c>
      <c r="C62" s="73" t="s">
        <v>265</v>
      </c>
      <c r="D62" s="154"/>
      <c r="E62" s="154">
        <v>100</v>
      </c>
      <c r="F62" s="154"/>
      <c r="G62" s="154"/>
      <c r="H62" s="154"/>
      <c r="I62" s="154"/>
      <c r="J62" s="154"/>
      <c r="K62" s="154"/>
      <c r="L62" s="154"/>
      <c r="M62" s="154"/>
      <c r="N62" s="154"/>
      <c r="O62" s="135">
        <v>282</v>
      </c>
      <c r="P62" s="153">
        <f t="shared" ref="P62:Z62" si="59">(D62*$O62)/100</f>
        <v>0</v>
      </c>
      <c r="Q62" s="153">
        <f t="shared" si="59"/>
        <v>282</v>
      </c>
      <c r="R62" s="153">
        <f t="shared" si="59"/>
        <v>0</v>
      </c>
      <c r="S62" s="153">
        <f t="shared" si="59"/>
        <v>0</v>
      </c>
      <c r="T62" s="153">
        <f t="shared" si="59"/>
        <v>0</v>
      </c>
      <c r="U62" s="153">
        <f t="shared" si="59"/>
        <v>0</v>
      </c>
      <c r="V62" s="153">
        <f t="shared" si="59"/>
        <v>0</v>
      </c>
      <c r="W62" s="153">
        <f t="shared" si="59"/>
        <v>0</v>
      </c>
      <c r="X62" s="153">
        <f t="shared" si="59"/>
        <v>0</v>
      </c>
      <c r="Y62" s="153">
        <f t="shared" si="59"/>
        <v>0</v>
      </c>
      <c r="Z62" s="153">
        <f t="shared" si="59"/>
        <v>0</v>
      </c>
      <c r="AA62" s="54"/>
      <c r="AB62" s="54"/>
      <c r="AC62" s="54"/>
      <c r="AD62" s="54"/>
      <c r="AE62" s="54"/>
      <c r="AF62" s="54"/>
    </row>
    <row r="63" spans="1:32" ht="21" customHeight="1">
      <c r="A63" s="54">
        <v>63020026</v>
      </c>
      <c r="B63" s="38">
        <v>61</v>
      </c>
      <c r="C63" s="73" t="s">
        <v>269</v>
      </c>
      <c r="D63" s="154"/>
      <c r="E63" s="154">
        <v>99</v>
      </c>
      <c r="F63" s="154"/>
      <c r="G63" s="154">
        <v>1</v>
      </c>
      <c r="H63" s="154"/>
      <c r="I63" s="154"/>
      <c r="J63" s="154"/>
      <c r="K63" s="154"/>
      <c r="L63" s="154"/>
      <c r="M63" s="154"/>
      <c r="N63" s="154"/>
      <c r="O63" s="135">
        <v>511</v>
      </c>
      <c r="P63" s="153">
        <f t="shared" ref="P63:Z63" si="60">(D63*$O63)/100</f>
        <v>0</v>
      </c>
      <c r="Q63" s="153">
        <f t="shared" si="60"/>
        <v>505.89</v>
      </c>
      <c r="R63" s="153">
        <f t="shared" si="60"/>
        <v>0</v>
      </c>
      <c r="S63" s="153">
        <f t="shared" si="60"/>
        <v>5.1100000000000003</v>
      </c>
      <c r="T63" s="153">
        <f t="shared" si="60"/>
        <v>0</v>
      </c>
      <c r="U63" s="153">
        <f t="shared" si="60"/>
        <v>0</v>
      </c>
      <c r="V63" s="153">
        <f t="shared" si="60"/>
        <v>0</v>
      </c>
      <c r="W63" s="153">
        <f t="shared" si="60"/>
        <v>0</v>
      </c>
      <c r="X63" s="153">
        <f t="shared" si="60"/>
        <v>0</v>
      </c>
      <c r="Y63" s="153">
        <f t="shared" si="60"/>
        <v>0</v>
      </c>
      <c r="Z63" s="153">
        <f t="shared" si="60"/>
        <v>0</v>
      </c>
      <c r="AA63" s="54"/>
      <c r="AB63" s="54"/>
      <c r="AC63" s="54"/>
      <c r="AD63" s="54"/>
      <c r="AE63" s="54"/>
      <c r="AF63" s="54"/>
    </row>
    <row r="64" spans="1:32" ht="21" customHeight="1">
      <c r="A64" s="54">
        <v>63020032</v>
      </c>
      <c r="B64" s="38">
        <v>62</v>
      </c>
      <c r="C64" s="73" t="s">
        <v>833</v>
      </c>
      <c r="D64" s="154">
        <v>70</v>
      </c>
      <c r="E64" s="154">
        <v>30</v>
      </c>
      <c r="F64" s="154"/>
      <c r="G64" s="154"/>
      <c r="H64" s="154"/>
      <c r="I64" s="154"/>
      <c r="J64" s="154"/>
      <c r="K64" s="154"/>
      <c r="L64" s="154"/>
      <c r="M64" s="154"/>
      <c r="N64" s="154"/>
      <c r="O64" s="135">
        <v>628</v>
      </c>
      <c r="P64" s="153">
        <f t="shared" ref="P64:Z64" si="61">(D64*$O64)/100</f>
        <v>439.6</v>
      </c>
      <c r="Q64" s="153">
        <f t="shared" si="61"/>
        <v>188.4</v>
      </c>
      <c r="R64" s="153">
        <f t="shared" si="61"/>
        <v>0</v>
      </c>
      <c r="S64" s="153">
        <f t="shared" si="61"/>
        <v>0</v>
      </c>
      <c r="T64" s="153">
        <f t="shared" si="61"/>
        <v>0</v>
      </c>
      <c r="U64" s="153">
        <f t="shared" si="61"/>
        <v>0</v>
      </c>
      <c r="V64" s="153">
        <f t="shared" si="61"/>
        <v>0</v>
      </c>
      <c r="W64" s="153">
        <f t="shared" si="61"/>
        <v>0</v>
      </c>
      <c r="X64" s="153">
        <f t="shared" si="61"/>
        <v>0</v>
      </c>
      <c r="Y64" s="153">
        <f t="shared" si="61"/>
        <v>0</v>
      </c>
      <c r="Z64" s="153">
        <f t="shared" si="61"/>
        <v>0</v>
      </c>
      <c r="AA64" s="54"/>
      <c r="AB64" s="54"/>
      <c r="AC64" s="54"/>
      <c r="AD64" s="54"/>
      <c r="AE64" s="54"/>
      <c r="AF64" s="54"/>
    </row>
    <row r="65" spans="1:32" ht="21" customHeight="1">
      <c r="A65" s="54">
        <v>63020033</v>
      </c>
      <c r="B65" s="38">
        <v>63</v>
      </c>
      <c r="C65" s="73" t="s">
        <v>281</v>
      </c>
      <c r="D65" s="154"/>
      <c r="E65" s="154">
        <v>100</v>
      </c>
      <c r="F65" s="154"/>
      <c r="G65" s="154"/>
      <c r="H65" s="154"/>
      <c r="I65" s="154"/>
      <c r="J65" s="154"/>
      <c r="K65" s="154"/>
      <c r="L65" s="154"/>
      <c r="M65" s="154"/>
      <c r="N65" s="154"/>
      <c r="O65" s="135">
        <v>134</v>
      </c>
      <c r="P65" s="153">
        <f t="shared" ref="P65:Z65" si="62">(D65*$O65)/100</f>
        <v>0</v>
      </c>
      <c r="Q65" s="153">
        <f t="shared" si="62"/>
        <v>134</v>
      </c>
      <c r="R65" s="153">
        <f t="shared" si="62"/>
        <v>0</v>
      </c>
      <c r="S65" s="153">
        <f t="shared" si="62"/>
        <v>0</v>
      </c>
      <c r="T65" s="153">
        <f t="shared" si="62"/>
        <v>0</v>
      </c>
      <c r="U65" s="153">
        <f t="shared" si="62"/>
        <v>0</v>
      </c>
      <c r="V65" s="153">
        <f t="shared" si="62"/>
        <v>0</v>
      </c>
      <c r="W65" s="153">
        <f t="shared" si="62"/>
        <v>0</v>
      </c>
      <c r="X65" s="153">
        <f t="shared" si="62"/>
        <v>0</v>
      </c>
      <c r="Y65" s="153">
        <f t="shared" si="62"/>
        <v>0</v>
      </c>
      <c r="Z65" s="153">
        <f t="shared" si="62"/>
        <v>0</v>
      </c>
      <c r="AA65" s="54"/>
      <c r="AB65" s="54"/>
      <c r="AC65" s="54"/>
      <c r="AD65" s="54"/>
      <c r="AE65" s="54"/>
      <c r="AF65" s="54"/>
    </row>
    <row r="66" spans="1:32" ht="21" customHeight="1">
      <c r="A66" s="54">
        <v>63020030</v>
      </c>
      <c r="B66" s="38">
        <v>64</v>
      </c>
      <c r="C66" s="73" t="s">
        <v>284</v>
      </c>
      <c r="D66" s="154"/>
      <c r="E66" s="154">
        <v>100</v>
      </c>
      <c r="F66" s="154"/>
      <c r="G66" s="154"/>
      <c r="H66" s="154"/>
      <c r="I66" s="154"/>
      <c r="J66" s="154"/>
      <c r="K66" s="154"/>
      <c r="L66" s="154"/>
      <c r="M66" s="154"/>
      <c r="N66" s="154"/>
      <c r="O66" s="135">
        <v>148</v>
      </c>
      <c r="P66" s="153">
        <f t="shared" ref="P66:Z66" si="63">(D66*$O66)/100</f>
        <v>0</v>
      </c>
      <c r="Q66" s="153">
        <f t="shared" si="63"/>
        <v>148</v>
      </c>
      <c r="R66" s="153">
        <f t="shared" si="63"/>
        <v>0</v>
      </c>
      <c r="S66" s="153">
        <f t="shared" si="63"/>
        <v>0</v>
      </c>
      <c r="T66" s="153">
        <f t="shared" si="63"/>
        <v>0</v>
      </c>
      <c r="U66" s="153">
        <f t="shared" si="63"/>
        <v>0</v>
      </c>
      <c r="V66" s="153">
        <f t="shared" si="63"/>
        <v>0</v>
      </c>
      <c r="W66" s="153">
        <f t="shared" si="63"/>
        <v>0</v>
      </c>
      <c r="X66" s="153">
        <f t="shared" si="63"/>
        <v>0</v>
      </c>
      <c r="Y66" s="153">
        <f t="shared" si="63"/>
        <v>0</v>
      </c>
      <c r="Z66" s="153">
        <f t="shared" si="63"/>
        <v>0</v>
      </c>
      <c r="AA66" s="54"/>
      <c r="AB66" s="54"/>
      <c r="AC66" s="54"/>
      <c r="AD66" s="54"/>
      <c r="AE66" s="54"/>
      <c r="AF66" s="54"/>
    </row>
    <row r="67" spans="1:32" ht="21" customHeight="1">
      <c r="A67" s="54">
        <v>63020031</v>
      </c>
      <c r="B67" s="38">
        <v>65</v>
      </c>
      <c r="C67" s="73" t="s">
        <v>288</v>
      </c>
      <c r="D67" s="154"/>
      <c r="E67" s="154">
        <v>100</v>
      </c>
      <c r="F67" s="154"/>
      <c r="G67" s="154"/>
      <c r="H67" s="154"/>
      <c r="I67" s="154"/>
      <c r="J67" s="154"/>
      <c r="K67" s="154"/>
      <c r="L67" s="154"/>
      <c r="M67" s="154"/>
      <c r="N67" s="154"/>
      <c r="O67" s="135">
        <v>314</v>
      </c>
      <c r="P67" s="153">
        <f t="shared" ref="P67:Z67" si="64">(D67*$O67)/100</f>
        <v>0</v>
      </c>
      <c r="Q67" s="153">
        <f t="shared" si="64"/>
        <v>314</v>
      </c>
      <c r="R67" s="153">
        <f t="shared" si="64"/>
        <v>0</v>
      </c>
      <c r="S67" s="153">
        <f t="shared" si="64"/>
        <v>0</v>
      </c>
      <c r="T67" s="153">
        <f t="shared" si="64"/>
        <v>0</v>
      </c>
      <c r="U67" s="153">
        <f t="shared" si="64"/>
        <v>0</v>
      </c>
      <c r="V67" s="153">
        <f t="shared" si="64"/>
        <v>0</v>
      </c>
      <c r="W67" s="153">
        <f t="shared" si="64"/>
        <v>0</v>
      </c>
      <c r="X67" s="153">
        <f t="shared" si="64"/>
        <v>0</v>
      </c>
      <c r="Y67" s="153">
        <f t="shared" si="64"/>
        <v>0</v>
      </c>
      <c r="Z67" s="153">
        <f t="shared" si="64"/>
        <v>0</v>
      </c>
      <c r="AA67" s="54"/>
      <c r="AB67" s="54"/>
      <c r="AC67" s="54"/>
      <c r="AD67" s="54"/>
      <c r="AE67" s="54"/>
      <c r="AF67" s="54"/>
    </row>
    <row r="68" spans="1:32" ht="21" customHeight="1">
      <c r="A68" s="54">
        <v>63020029</v>
      </c>
      <c r="B68" s="38">
        <v>66</v>
      </c>
      <c r="C68" s="73" t="s">
        <v>291</v>
      </c>
      <c r="D68" s="154"/>
      <c r="E68" s="154">
        <v>100</v>
      </c>
      <c r="F68" s="154"/>
      <c r="G68" s="154"/>
      <c r="H68" s="154"/>
      <c r="I68" s="154"/>
      <c r="J68" s="154"/>
      <c r="K68" s="154"/>
      <c r="L68" s="154"/>
      <c r="M68" s="154"/>
      <c r="N68" s="154"/>
      <c r="O68" s="135">
        <v>336</v>
      </c>
      <c r="P68" s="153">
        <f t="shared" ref="P68:Z68" si="65">(D68*$O68)/100</f>
        <v>0</v>
      </c>
      <c r="Q68" s="153">
        <f t="shared" si="65"/>
        <v>336</v>
      </c>
      <c r="R68" s="153">
        <f t="shared" si="65"/>
        <v>0</v>
      </c>
      <c r="S68" s="153">
        <f t="shared" si="65"/>
        <v>0</v>
      </c>
      <c r="T68" s="153">
        <f t="shared" si="65"/>
        <v>0</v>
      </c>
      <c r="U68" s="153">
        <f t="shared" si="65"/>
        <v>0</v>
      </c>
      <c r="V68" s="153">
        <f t="shared" si="65"/>
        <v>0</v>
      </c>
      <c r="W68" s="153">
        <f t="shared" si="65"/>
        <v>0</v>
      </c>
      <c r="X68" s="153">
        <f t="shared" si="65"/>
        <v>0</v>
      </c>
      <c r="Y68" s="153">
        <f t="shared" si="65"/>
        <v>0</v>
      </c>
      <c r="Z68" s="153">
        <f t="shared" si="65"/>
        <v>0</v>
      </c>
      <c r="AA68" s="54"/>
      <c r="AB68" s="54"/>
      <c r="AC68" s="54"/>
      <c r="AD68" s="54"/>
      <c r="AE68" s="54"/>
      <c r="AF68" s="54"/>
    </row>
    <row r="69" spans="1:32" ht="21" customHeight="1">
      <c r="A69" s="54">
        <v>63020041</v>
      </c>
      <c r="B69" s="38">
        <v>67</v>
      </c>
      <c r="C69" s="73" t="s">
        <v>295</v>
      </c>
      <c r="D69" s="154">
        <v>64.64</v>
      </c>
      <c r="E69" s="154">
        <v>12.17</v>
      </c>
      <c r="F69" s="154">
        <v>23.19</v>
      </c>
      <c r="G69" s="154"/>
      <c r="H69" s="154"/>
      <c r="I69" s="154"/>
      <c r="J69" s="154"/>
      <c r="K69" s="154"/>
      <c r="L69" s="154"/>
      <c r="M69" s="154"/>
      <c r="N69" s="154"/>
      <c r="O69" s="135">
        <v>263</v>
      </c>
      <c r="P69" s="153">
        <f t="shared" ref="P69:Z69" si="66">(D69*$O69)/100</f>
        <v>170.00319999999999</v>
      </c>
      <c r="Q69" s="153">
        <f t="shared" si="66"/>
        <v>32.007100000000001</v>
      </c>
      <c r="R69" s="153">
        <f t="shared" si="66"/>
        <v>60.989699999999999</v>
      </c>
      <c r="S69" s="153">
        <f t="shared" si="66"/>
        <v>0</v>
      </c>
      <c r="T69" s="153">
        <f t="shared" si="66"/>
        <v>0</v>
      </c>
      <c r="U69" s="153">
        <f t="shared" si="66"/>
        <v>0</v>
      </c>
      <c r="V69" s="153">
        <f t="shared" si="66"/>
        <v>0</v>
      </c>
      <c r="W69" s="153">
        <f t="shared" si="66"/>
        <v>0</v>
      </c>
      <c r="X69" s="153">
        <f t="shared" si="66"/>
        <v>0</v>
      </c>
      <c r="Y69" s="153">
        <f t="shared" si="66"/>
        <v>0</v>
      </c>
      <c r="Z69" s="153">
        <f t="shared" si="66"/>
        <v>0</v>
      </c>
      <c r="AA69" s="54"/>
      <c r="AB69" s="54"/>
      <c r="AC69" s="54"/>
      <c r="AD69" s="54"/>
      <c r="AE69" s="54"/>
      <c r="AF69" s="54"/>
    </row>
    <row r="70" spans="1:32" ht="21" customHeight="1">
      <c r="A70" s="54">
        <v>63020039</v>
      </c>
      <c r="B70" s="38">
        <v>68</v>
      </c>
      <c r="C70" s="73" t="s">
        <v>300</v>
      </c>
      <c r="D70" s="154"/>
      <c r="E70" s="154">
        <v>100</v>
      </c>
      <c r="F70" s="154"/>
      <c r="G70" s="154"/>
      <c r="H70" s="154"/>
      <c r="I70" s="154"/>
      <c r="J70" s="154"/>
      <c r="K70" s="154"/>
      <c r="L70" s="154"/>
      <c r="M70" s="154"/>
      <c r="N70" s="154"/>
      <c r="O70" s="135">
        <v>248</v>
      </c>
      <c r="P70" s="153">
        <f t="shared" ref="P70:Z70" si="67">(D70*$O70)/100</f>
        <v>0</v>
      </c>
      <c r="Q70" s="153">
        <f t="shared" si="67"/>
        <v>248</v>
      </c>
      <c r="R70" s="153">
        <f t="shared" si="67"/>
        <v>0</v>
      </c>
      <c r="S70" s="153">
        <f t="shared" si="67"/>
        <v>0</v>
      </c>
      <c r="T70" s="153">
        <f t="shared" si="67"/>
        <v>0</v>
      </c>
      <c r="U70" s="153">
        <f t="shared" si="67"/>
        <v>0</v>
      </c>
      <c r="V70" s="153">
        <f t="shared" si="67"/>
        <v>0</v>
      </c>
      <c r="W70" s="153">
        <f t="shared" si="67"/>
        <v>0</v>
      </c>
      <c r="X70" s="153">
        <f t="shared" si="67"/>
        <v>0</v>
      </c>
      <c r="Y70" s="153">
        <f t="shared" si="67"/>
        <v>0</v>
      </c>
      <c r="Z70" s="153">
        <f t="shared" si="67"/>
        <v>0</v>
      </c>
      <c r="AA70" s="54"/>
      <c r="AB70" s="54"/>
      <c r="AC70" s="54"/>
      <c r="AD70" s="54"/>
      <c r="AE70" s="54"/>
      <c r="AF70" s="54"/>
    </row>
    <row r="71" spans="1:32" ht="21" customHeight="1">
      <c r="A71" s="54">
        <v>63020040</v>
      </c>
      <c r="B71" s="38">
        <v>69</v>
      </c>
      <c r="C71" s="73" t="s">
        <v>304</v>
      </c>
      <c r="D71" s="154">
        <v>65.671641791044777</v>
      </c>
      <c r="E71" s="154">
        <v>34.328358208955223</v>
      </c>
      <c r="F71" s="154"/>
      <c r="G71" s="154"/>
      <c r="H71" s="154"/>
      <c r="I71" s="154"/>
      <c r="J71" s="154"/>
      <c r="K71" s="154"/>
      <c r="L71" s="154"/>
      <c r="M71" s="154"/>
      <c r="N71" s="154"/>
      <c r="O71" s="135">
        <v>201</v>
      </c>
      <c r="P71" s="153">
        <f t="shared" ref="P71:Z71" si="68">(D71*$O71)/100</f>
        <v>132</v>
      </c>
      <c r="Q71" s="153">
        <f t="shared" si="68"/>
        <v>69</v>
      </c>
      <c r="R71" s="153">
        <f t="shared" si="68"/>
        <v>0</v>
      </c>
      <c r="S71" s="153">
        <f t="shared" si="68"/>
        <v>0</v>
      </c>
      <c r="T71" s="153">
        <f t="shared" si="68"/>
        <v>0</v>
      </c>
      <c r="U71" s="153">
        <f t="shared" si="68"/>
        <v>0</v>
      </c>
      <c r="V71" s="153">
        <f t="shared" si="68"/>
        <v>0</v>
      </c>
      <c r="W71" s="153">
        <f t="shared" si="68"/>
        <v>0</v>
      </c>
      <c r="X71" s="153">
        <f t="shared" si="68"/>
        <v>0</v>
      </c>
      <c r="Y71" s="153">
        <f t="shared" si="68"/>
        <v>0</v>
      </c>
      <c r="Z71" s="153">
        <f t="shared" si="68"/>
        <v>0</v>
      </c>
      <c r="AA71" s="54"/>
      <c r="AB71" s="54"/>
      <c r="AC71" s="54"/>
      <c r="AD71" s="54"/>
      <c r="AE71" s="54"/>
      <c r="AF71" s="54"/>
    </row>
    <row r="72" spans="1:32" ht="21" customHeight="1">
      <c r="A72" s="54">
        <v>63020043</v>
      </c>
      <c r="B72" s="38">
        <v>70</v>
      </c>
      <c r="C72" s="73" t="s">
        <v>308</v>
      </c>
      <c r="D72" s="154"/>
      <c r="E72" s="154">
        <v>86</v>
      </c>
      <c r="F72" s="154">
        <v>14</v>
      </c>
      <c r="G72" s="154"/>
      <c r="H72" s="154"/>
      <c r="I72" s="154"/>
      <c r="J72" s="154"/>
      <c r="K72" s="154"/>
      <c r="L72" s="154"/>
      <c r="M72" s="154"/>
      <c r="N72" s="154"/>
      <c r="O72" s="135">
        <v>660</v>
      </c>
      <c r="P72" s="153">
        <f t="shared" ref="P72:Z72" si="69">(D72*$O72)/100</f>
        <v>0</v>
      </c>
      <c r="Q72" s="153">
        <f t="shared" si="69"/>
        <v>567.6</v>
      </c>
      <c r="R72" s="153">
        <f t="shared" si="69"/>
        <v>92.4</v>
      </c>
      <c r="S72" s="153">
        <f t="shared" si="69"/>
        <v>0</v>
      </c>
      <c r="T72" s="153">
        <f t="shared" si="69"/>
        <v>0</v>
      </c>
      <c r="U72" s="153">
        <f t="shared" si="69"/>
        <v>0</v>
      </c>
      <c r="V72" s="153">
        <f t="shared" si="69"/>
        <v>0</v>
      </c>
      <c r="W72" s="153">
        <f t="shared" si="69"/>
        <v>0</v>
      </c>
      <c r="X72" s="153">
        <f t="shared" si="69"/>
        <v>0</v>
      </c>
      <c r="Y72" s="153">
        <f t="shared" si="69"/>
        <v>0</v>
      </c>
      <c r="Z72" s="153">
        <f t="shared" si="69"/>
        <v>0</v>
      </c>
      <c r="AA72" s="54"/>
      <c r="AB72" s="54"/>
      <c r="AC72" s="54"/>
      <c r="AD72" s="54"/>
      <c r="AE72" s="54"/>
      <c r="AF72" s="54"/>
    </row>
    <row r="73" spans="1:32" ht="21" customHeight="1">
      <c r="A73" s="54">
        <v>63020042</v>
      </c>
      <c r="B73" s="38">
        <v>71</v>
      </c>
      <c r="C73" s="73" t="s">
        <v>765</v>
      </c>
      <c r="D73" s="154"/>
      <c r="E73" s="154">
        <v>100</v>
      </c>
      <c r="F73" s="154"/>
      <c r="G73" s="154"/>
      <c r="H73" s="154"/>
      <c r="I73" s="154"/>
      <c r="J73" s="154"/>
      <c r="K73" s="154"/>
      <c r="L73" s="154"/>
      <c r="M73" s="154"/>
      <c r="N73" s="154"/>
      <c r="O73" s="135">
        <v>114</v>
      </c>
      <c r="P73" s="153">
        <f t="shared" ref="P73:Z73" si="70">(D73*$O73)/100</f>
        <v>0</v>
      </c>
      <c r="Q73" s="153">
        <f t="shared" si="70"/>
        <v>114</v>
      </c>
      <c r="R73" s="153">
        <f t="shared" si="70"/>
        <v>0</v>
      </c>
      <c r="S73" s="153">
        <f t="shared" si="70"/>
        <v>0</v>
      </c>
      <c r="T73" s="153">
        <f t="shared" si="70"/>
        <v>0</v>
      </c>
      <c r="U73" s="153">
        <f t="shared" si="70"/>
        <v>0</v>
      </c>
      <c r="V73" s="153">
        <f t="shared" si="70"/>
        <v>0</v>
      </c>
      <c r="W73" s="153">
        <f t="shared" si="70"/>
        <v>0</v>
      </c>
      <c r="X73" s="153">
        <f t="shared" si="70"/>
        <v>0</v>
      </c>
      <c r="Y73" s="153">
        <f t="shared" si="70"/>
        <v>0</v>
      </c>
      <c r="Z73" s="153">
        <f t="shared" si="70"/>
        <v>0</v>
      </c>
      <c r="AA73" s="54"/>
      <c r="AB73" s="54"/>
      <c r="AC73" s="54"/>
      <c r="AD73" s="54"/>
      <c r="AE73" s="54"/>
      <c r="AF73" s="54"/>
    </row>
    <row r="74" spans="1:32" ht="21" customHeight="1">
      <c r="A74" s="54">
        <v>63020044</v>
      </c>
      <c r="B74" s="38">
        <v>72</v>
      </c>
      <c r="C74" s="73" t="s">
        <v>315</v>
      </c>
      <c r="D74" s="154">
        <v>13.76</v>
      </c>
      <c r="E74" s="154">
        <v>86.24</v>
      </c>
      <c r="F74" s="154"/>
      <c r="G74" s="154"/>
      <c r="H74" s="154"/>
      <c r="I74" s="154"/>
      <c r="J74" s="154"/>
      <c r="K74" s="154"/>
      <c r="L74" s="154"/>
      <c r="M74" s="154"/>
      <c r="N74" s="154"/>
      <c r="O74" s="135">
        <v>1447</v>
      </c>
      <c r="P74" s="153">
        <f t="shared" ref="P74:Z74" si="71">(D74*$O74)/100</f>
        <v>199.10720000000001</v>
      </c>
      <c r="Q74" s="153">
        <f t="shared" si="71"/>
        <v>1247.8928000000001</v>
      </c>
      <c r="R74" s="153">
        <f t="shared" si="71"/>
        <v>0</v>
      </c>
      <c r="S74" s="153">
        <f t="shared" si="71"/>
        <v>0</v>
      </c>
      <c r="T74" s="153">
        <f t="shared" si="71"/>
        <v>0</v>
      </c>
      <c r="U74" s="153">
        <f t="shared" si="71"/>
        <v>0</v>
      </c>
      <c r="V74" s="153">
        <f t="shared" si="71"/>
        <v>0</v>
      </c>
      <c r="W74" s="153">
        <f t="shared" si="71"/>
        <v>0</v>
      </c>
      <c r="X74" s="153">
        <f t="shared" si="71"/>
        <v>0</v>
      </c>
      <c r="Y74" s="153">
        <f t="shared" si="71"/>
        <v>0</v>
      </c>
      <c r="Z74" s="153">
        <f t="shared" si="71"/>
        <v>0</v>
      </c>
      <c r="AA74" s="54"/>
      <c r="AB74" s="54"/>
      <c r="AC74" s="54"/>
      <c r="AD74" s="54"/>
      <c r="AE74" s="54"/>
      <c r="AF74" s="54"/>
    </row>
    <row r="75" spans="1:32" ht="21" customHeight="1">
      <c r="A75" s="54">
        <v>63020045</v>
      </c>
      <c r="B75" s="38">
        <v>73</v>
      </c>
      <c r="C75" s="73" t="s">
        <v>320</v>
      </c>
      <c r="D75" s="154"/>
      <c r="E75" s="154">
        <v>100</v>
      </c>
      <c r="F75" s="154"/>
      <c r="G75" s="154"/>
      <c r="H75" s="154"/>
      <c r="I75" s="154"/>
      <c r="J75" s="154"/>
      <c r="K75" s="154"/>
      <c r="L75" s="154"/>
      <c r="M75" s="154"/>
      <c r="N75" s="154"/>
      <c r="O75" s="135">
        <v>1184</v>
      </c>
      <c r="P75" s="153">
        <f t="shared" ref="P75:Z75" si="72">(D75*$O75)/100</f>
        <v>0</v>
      </c>
      <c r="Q75" s="153">
        <f t="shared" si="72"/>
        <v>1184</v>
      </c>
      <c r="R75" s="153">
        <f t="shared" si="72"/>
        <v>0</v>
      </c>
      <c r="S75" s="153">
        <f t="shared" si="72"/>
        <v>0</v>
      </c>
      <c r="T75" s="153">
        <f t="shared" si="72"/>
        <v>0</v>
      </c>
      <c r="U75" s="153">
        <f t="shared" si="72"/>
        <v>0</v>
      </c>
      <c r="V75" s="153">
        <f t="shared" si="72"/>
        <v>0</v>
      </c>
      <c r="W75" s="153">
        <f t="shared" si="72"/>
        <v>0</v>
      </c>
      <c r="X75" s="153">
        <f t="shared" si="72"/>
        <v>0</v>
      </c>
      <c r="Y75" s="153">
        <f t="shared" si="72"/>
        <v>0</v>
      </c>
      <c r="Z75" s="153">
        <f t="shared" si="72"/>
        <v>0</v>
      </c>
      <c r="AA75" s="54"/>
      <c r="AB75" s="54"/>
      <c r="AC75" s="54"/>
      <c r="AD75" s="54"/>
      <c r="AE75" s="54"/>
      <c r="AF75" s="54"/>
    </row>
    <row r="76" spans="1:32" ht="21" customHeight="1">
      <c r="A76" s="54">
        <v>63020046</v>
      </c>
      <c r="B76" s="38">
        <v>74</v>
      </c>
      <c r="C76" s="73" t="s">
        <v>324</v>
      </c>
      <c r="D76" s="154"/>
      <c r="E76" s="154">
        <v>100</v>
      </c>
      <c r="F76" s="154"/>
      <c r="G76" s="154"/>
      <c r="H76" s="154"/>
      <c r="I76" s="154"/>
      <c r="J76" s="154"/>
      <c r="K76" s="154"/>
      <c r="L76" s="154"/>
      <c r="M76" s="154"/>
      <c r="N76" s="154"/>
      <c r="O76" s="135">
        <v>612</v>
      </c>
      <c r="P76" s="153">
        <f t="shared" ref="P76:Z76" si="73">(D76*$O76)/100</f>
        <v>0</v>
      </c>
      <c r="Q76" s="153">
        <f t="shared" si="73"/>
        <v>612</v>
      </c>
      <c r="R76" s="153">
        <f t="shared" si="73"/>
        <v>0</v>
      </c>
      <c r="S76" s="153">
        <f t="shared" si="73"/>
        <v>0</v>
      </c>
      <c r="T76" s="153">
        <f t="shared" si="73"/>
        <v>0</v>
      </c>
      <c r="U76" s="153">
        <f t="shared" si="73"/>
        <v>0</v>
      </c>
      <c r="V76" s="153">
        <f t="shared" si="73"/>
        <v>0</v>
      </c>
      <c r="W76" s="153">
        <f t="shared" si="73"/>
        <v>0</v>
      </c>
      <c r="X76" s="153">
        <f t="shared" si="73"/>
        <v>0</v>
      </c>
      <c r="Y76" s="153">
        <f t="shared" si="73"/>
        <v>0</v>
      </c>
      <c r="Z76" s="153">
        <f t="shared" si="73"/>
        <v>0</v>
      </c>
      <c r="AA76" s="54"/>
      <c r="AB76" s="54"/>
      <c r="AC76" s="54"/>
      <c r="AD76" s="54"/>
      <c r="AE76" s="54"/>
      <c r="AF76" s="54"/>
    </row>
    <row r="77" spans="1:32" ht="21" customHeight="1">
      <c r="A77" s="54">
        <v>63020036</v>
      </c>
      <c r="B77" s="38">
        <v>75</v>
      </c>
      <c r="C77" s="73" t="s">
        <v>328</v>
      </c>
      <c r="D77" s="154">
        <v>0.26</v>
      </c>
      <c r="E77" s="154">
        <v>98.68</v>
      </c>
      <c r="F77" s="154">
        <v>0.17</v>
      </c>
      <c r="G77" s="154"/>
      <c r="H77" s="154"/>
      <c r="I77" s="154"/>
      <c r="J77" s="154"/>
      <c r="K77" s="154"/>
      <c r="L77" s="154"/>
      <c r="M77" s="154">
        <v>0.89</v>
      </c>
      <c r="N77" s="154"/>
      <c r="O77" s="135">
        <v>2353</v>
      </c>
      <c r="P77" s="153">
        <f t="shared" ref="P77:Z77" si="74">(D77*$O77)/100</f>
        <v>6.1177999999999999</v>
      </c>
      <c r="Q77" s="153">
        <f t="shared" si="74"/>
        <v>2321.9404</v>
      </c>
      <c r="R77" s="153">
        <f t="shared" si="74"/>
        <v>4.0001000000000007</v>
      </c>
      <c r="S77" s="153">
        <f t="shared" si="74"/>
        <v>0</v>
      </c>
      <c r="T77" s="153">
        <f t="shared" si="74"/>
        <v>0</v>
      </c>
      <c r="U77" s="153">
        <f t="shared" si="74"/>
        <v>0</v>
      </c>
      <c r="V77" s="153">
        <f t="shared" si="74"/>
        <v>0</v>
      </c>
      <c r="W77" s="153">
        <f t="shared" si="74"/>
        <v>0</v>
      </c>
      <c r="X77" s="153">
        <f t="shared" si="74"/>
        <v>0</v>
      </c>
      <c r="Y77" s="153">
        <f t="shared" si="74"/>
        <v>20.941700000000001</v>
      </c>
      <c r="Z77" s="153">
        <f t="shared" si="74"/>
        <v>0</v>
      </c>
      <c r="AA77" s="54"/>
      <c r="AB77" s="54"/>
      <c r="AC77" s="54"/>
      <c r="AD77" s="54"/>
      <c r="AE77" s="54"/>
      <c r="AF77" s="54"/>
    </row>
    <row r="78" spans="1:32" ht="21" customHeight="1">
      <c r="A78" s="54">
        <v>63020037</v>
      </c>
      <c r="B78" s="38">
        <v>76</v>
      </c>
      <c r="C78" s="73" t="s">
        <v>333</v>
      </c>
      <c r="D78" s="154"/>
      <c r="E78" s="154">
        <v>100</v>
      </c>
      <c r="F78" s="154"/>
      <c r="G78" s="154"/>
      <c r="H78" s="154"/>
      <c r="I78" s="154"/>
      <c r="J78" s="154"/>
      <c r="K78" s="154"/>
      <c r="L78" s="154"/>
      <c r="M78" s="154"/>
      <c r="N78" s="154"/>
      <c r="O78" s="135">
        <v>1512</v>
      </c>
      <c r="P78" s="153">
        <f t="shared" ref="P78:Z78" si="75">(D78*$O78)/100</f>
        <v>0</v>
      </c>
      <c r="Q78" s="153">
        <f t="shared" si="75"/>
        <v>1512</v>
      </c>
      <c r="R78" s="153">
        <f t="shared" si="75"/>
        <v>0</v>
      </c>
      <c r="S78" s="153">
        <f t="shared" si="75"/>
        <v>0</v>
      </c>
      <c r="T78" s="153">
        <f t="shared" si="75"/>
        <v>0</v>
      </c>
      <c r="U78" s="153">
        <f t="shared" si="75"/>
        <v>0</v>
      </c>
      <c r="V78" s="153">
        <f t="shared" si="75"/>
        <v>0</v>
      </c>
      <c r="W78" s="153">
        <f t="shared" si="75"/>
        <v>0</v>
      </c>
      <c r="X78" s="153">
        <f t="shared" si="75"/>
        <v>0</v>
      </c>
      <c r="Y78" s="153">
        <f t="shared" si="75"/>
        <v>0</v>
      </c>
      <c r="Z78" s="153">
        <f t="shared" si="75"/>
        <v>0</v>
      </c>
      <c r="AA78" s="54"/>
      <c r="AB78" s="54"/>
      <c r="AC78" s="54"/>
      <c r="AD78" s="54"/>
      <c r="AE78" s="54"/>
      <c r="AF78" s="54"/>
    </row>
    <row r="79" spans="1:32" ht="21" customHeight="1">
      <c r="A79" s="54">
        <v>63020038</v>
      </c>
      <c r="B79" s="38">
        <v>77</v>
      </c>
      <c r="C79" s="73" t="s">
        <v>772</v>
      </c>
      <c r="D79" s="154"/>
      <c r="E79" s="154">
        <v>100</v>
      </c>
      <c r="F79" s="154"/>
      <c r="G79" s="154"/>
      <c r="H79" s="154"/>
      <c r="I79" s="154"/>
      <c r="J79" s="154"/>
      <c r="K79" s="154"/>
      <c r="L79" s="154"/>
      <c r="M79" s="154"/>
      <c r="N79" s="154"/>
      <c r="O79" s="135">
        <v>103</v>
      </c>
      <c r="P79" s="153">
        <f t="shared" ref="P79:Z79" si="76">(D79*$O79)/100</f>
        <v>0</v>
      </c>
      <c r="Q79" s="153">
        <f t="shared" si="76"/>
        <v>103</v>
      </c>
      <c r="R79" s="153">
        <f t="shared" si="76"/>
        <v>0</v>
      </c>
      <c r="S79" s="153">
        <f t="shared" si="76"/>
        <v>0</v>
      </c>
      <c r="T79" s="153">
        <f t="shared" si="76"/>
        <v>0</v>
      </c>
      <c r="U79" s="153">
        <f t="shared" si="76"/>
        <v>0</v>
      </c>
      <c r="V79" s="153">
        <f t="shared" si="76"/>
        <v>0</v>
      </c>
      <c r="W79" s="153">
        <f t="shared" si="76"/>
        <v>0</v>
      </c>
      <c r="X79" s="153">
        <f t="shared" si="76"/>
        <v>0</v>
      </c>
      <c r="Y79" s="153">
        <f t="shared" si="76"/>
        <v>0</v>
      </c>
      <c r="Z79" s="153">
        <f t="shared" si="76"/>
        <v>0</v>
      </c>
      <c r="AA79" s="54"/>
      <c r="AB79" s="54"/>
      <c r="AC79" s="54"/>
      <c r="AD79" s="54"/>
      <c r="AE79" s="54"/>
      <c r="AF79" s="54"/>
    </row>
    <row r="80" spans="1:32" ht="21" customHeight="1">
      <c r="A80" s="54">
        <v>63020028</v>
      </c>
      <c r="B80" s="38">
        <v>78</v>
      </c>
      <c r="C80" s="73" t="s">
        <v>338</v>
      </c>
      <c r="D80" s="154"/>
      <c r="E80" s="154">
        <v>100</v>
      </c>
      <c r="F80" s="154"/>
      <c r="G80" s="154"/>
      <c r="H80" s="154"/>
      <c r="I80" s="154"/>
      <c r="J80" s="154"/>
      <c r="K80" s="154"/>
      <c r="L80" s="154"/>
      <c r="M80" s="154"/>
      <c r="N80" s="154"/>
      <c r="O80" s="135">
        <v>457</v>
      </c>
      <c r="P80" s="153">
        <f t="shared" ref="P80:Z80" si="77">(D80*$O80)/100</f>
        <v>0</v>
      </c>
      <c r="Q80" s="153">
        <f t="shared" si="77"/>
        <v>457</v>
      </c>
      <c r="R80" s="153">
        <f t="shared" si="77"/>
        <v>0</v>
      </c>
      <c r="S80" s="153">
        <f t="shared" si="77"/>
        <v>0</v>
      </c>
      <c r="T80" s="153">
        <f t="shared" si="77"/>
        <v>0</v>
      </c>
      <c r="U80" s="153">
        <f t="shared" si="77"/>
        <v>0</v>
      </c>
      <c r="V80" s="153">
        <f t="shared" si="77"/>
        <v>0</v>
      </c>
      <c r="W80" s="153">
        <f t="shared" si="77"/>
        <v>0</v>
      </c>
      <c r="X80" s="153">
        <f t="shared" si="77"/>
        <v>0</v>
      </c>
      <c r="Y80" s="153">
        <f t="shared" si="77"/>
        <v>0</v>
      </c>
      <c r="Z80" s="153">
        <f t="shared" si="77"/>
        <v>0</v>
      </c>
      <c r="AA80" s="54"/>
      <c r="AB80" s="54"/>
      <c r="AC80" s="54"/>
      <c r="AD80" s="54"/>
      <c r="AE80" s="54"/>
      <c r="AF80" s="54"/>
    </row>
    <row r="81" spans="1:32" ht="21" customHeight="1">
      <c r="A81" s="54">
        <v>63020129</v>
      </c>
      <c r="B81" s="38">
        <v>79</v>
      </c>
      <c r="C81" s="73" t="s">
        <v>342</v>
      </c>
      <c r="D81" s="154"/>
      <c r="E81" s="154">
        <v>100</v>
      </c>
      <c r="F81" s="154"/>
      <c r="G81" s="154"/>
      <c r="H81" s="154"/>
      <c r="I81" s="154"/>
      <c r="J81" s="154"/>
      <c r="K81" s="154"/>
      <c r="L81" s="154"/>
      <c r="M81" s="154"/>
      <c r="N81" s="154"/>
      <c r="O81" s="135">
        <v>313</v>
      </c>
      <c r="P81" s="153">
        <f t="shared" ref="P81:Z81" si="78">(D81*$O81)/100</f>
        <v>0</v>
      </c>
      <c r="Q81" s="153">
        <f t="shared" si="78"/>
        <v>313</v>
      </c>
      <c r="R81" s="153">
        <f t="shared" si="78"/>
        <v>0</v>
      </c>
      <c r="S81" s="153">
        <f t="shared" si="78"/>
        <v>0</v>
      </c>
      <c r="T81" s="153">
        <f t="shared" si="78"/>
        <v>0</v>
      </c>
      <c r="U81" s="153">
        <f t="shared" si="78"/>
        <v>0</v>
      </c>
      <c r="V81" s="153">
        <f t="shared" si="78"/>
        <v>0</v>
      </c>
      <c r="W81" s="153">
        <f t="shared" si="78"/>
        <v>0</v>
      </c>
      <c r="X81" s="153">
        <f t="shared" si="78"/>
        <v>0</v>
      </c>
      <c r="Y81" s="153">
        <f t="shared" si="78"/>
        <v>0</v>
      </c>
      <c r="Z81" s="153">
        <f t="shared" si="78"/>
        <v>0</v>
      </c>
      <c r="AA81" s="54"/>
      <c r="AB81" s="54"/>
      <c r="AC81" s="54"/>
      <c r="AD81" s="54"/>
      <c r="AE81" s="54"/>
      <c r="AF81" s="54"/>
    </row>
    <row r="82" spans="1:32" ht="21" customHeight="1">
      <c r="A82" s="54">
        <v>63020027</v>
      </c>
      <c r="B82" s="38">
        <v>80</v>
      </c>
      <c r="C82" s="73" t="s">
        <v>345</v>
      </c>
      <c r="D82" s="154">
        <v>76.099999999999994</v>
      </c>
      <c r="E82" s="154">
        <v>23.9</v>
      </c>
      <c r="F82" s="154"/>
      <c r="G82" s="154"/>
      <c r="H82" s="154"/>
      <c r="I82" s="154"/>
      <c r="J82" s="154"/>
      <c r="K82" s="154"/>
      <c r="L82" s="154"/>
      <c r="M82" s="154"/>
      <c r="N82" s="154"/>
      <c r="O82" s="135">
        <v>1134</v>
      </c>
      <c r="P82" s="153">
        <f t="shared" ref="P82:Z82" si="79">(D82*$O82)/100</f>
        <v>862.97399999999993</v>
      </c>
      <c r="Q82" s="153">
        <f t="shared" si="79"/>
        <v>271.02600000000001</v>
      </c>
      <c r="R82" s="153">
        <f t="shared" si="79"/>
        <v>0</v>
      </c>
      <c r="S82" s="153">
        <f t="shared" si="79"/>
        <v>0</v>
      </c>
      <c r="T82" s="153">
        <f t="shared" si="79"/>
        <v>0</v>
      </c>
      <c r="U82" s="153">
        <f t="shared" si="79"/>
        <v>0</v>
      </c>
      <c r="V82" s="153">
        <f t="shared" si="79"/>
        <v>0</v>
      </c>
      <c r="W82" s="153">
        <f t="shared" si="79"/>
        <v>0</v>
      </c>
      <c r="X82" s="153">
        <f t="shared" si="79"/>
        <v>0</v>
      </c>
      <c r="Y82" s="153">
        <f t="shared" si="79"/>
        <v>0</v>
      </c>
      <c r="Z82" s="153">
        <f t="shared" si="79"/>
        <v>0</v>
      </c>
      <c r="AA82" s="54"/>
      <c r="AB82" s="54"/>
      <c r="AC82" s="54"/>
      <c r="AD82" s="54"/>
      <c r="AE82" s="54"/>
      <c r="AF82" s="54"/>
    </row>
    <row r="83" spans="1:32" ht="21" customHeight="1">
      <c r="A83" s="54">
        <v>63020034</v>
      </c>
      <c r="B83" s="38">
        <v>81</v>
      </c>
      <c r="C83" s="73" t="s">
        <v>349</v>
      </c>
      <c r="D83" s="154"/>
      <c r="E83" s="154">
        <v>100</v>
      </c>
      <c r="F83" s="154"/>
      <c r="G83" s="154"/>
      <c r="H83" s="154"/>
      <c r="I83" s="154"/>
      <c r="J83" s="154"/>
      <c r="K83" s="154"/>
      <c r="L83" s="154"/>
      <c r="M83" s="154"/>
      <c r="N83" s="154"/>
      <c r="O83" s="135">
        <v>264</v>
      </c>
      <c r="P83" s="153">
        <f t="shared" ref="P83:Z83" si="80">(D83*$O83)/100</f>
        <v>0</v>
      </c>
      <c r="Q83" s="153">
        <f t="shared" si="80"/>
        <v>264</v>
      </c>
      <c r="R83" s="153">
        <f t="shared" si="80"/>
        <v>0</v>
      </c>
      <c r="S83" s="153">
        <f t="shared" si="80"/>
        <v>0</v>
      </c>
      <c r="T83" s="153">
        <f t="shared" si="80"/>
        <v>0</v>
      </c>
      <c r="U83" s="153">
        <f t="shared" si="80"/>
        <v>0</v>
      </c>
      <c r="V83" s="153">
        <f t="shared" si="80"/>
        <v>0</v>
      </c>
      <c r="W83" s="153">
        <f t="shared" si="80"/>
        <v>0</v>
      </c>
      <c r="X83" s="153">
        <f t="shared" si="80"/>
        <v>0</v>
      </c>
      <c r="Y83" s="153">
        <f t="shared" si="80"/>
        <v>0</v>
      </c>
      <c r="Z83" s="153">
        <f t="shared" si="80"/>
        <v>0</v>
      </c>
      <c r="AA83" s="54"/>
      <c r="AB83" s="54"/>
      <c r="AC83" s="54"/>
      <c r="AD83" s="54"/>
      <c r="AE83" s="54"/>
      <c r="AF83" s="54"/>
    </row>
    <row r="84" spans="1:32" ht="21" customHeight="1">
      <c r="A84" s="54">
        <v>63020035</v>
      </c>
      <c r="B84" s="38">
        <v>82</v>
      </c>
      <c r="C84" s="73" t="s">
        <v>354</v>
      </c>
      <c r="D84" s="154"/>
      <c r="E84" s="154">
        <v>100</v>
      </c>
      <c r="F84" s="154"/>
      <c r="G84" s="154"/>
      <c r="H84" s="154"/>
      <c r="I84" s="154"/>
      <c r="J84" s="154"/>
      <c r="K84" s="154"/>
      <c r="L84" s="154"/>
      <c r="M84" s="154"/>
      <c r="N84" s="154"/>
      <c r="O84" s="135">
        <v>1028</v>
      </c>
      <c r="P84" s="153">
        <f t="shared" ref="P84:Z84" si="81">(D84*$O84)/100</f>
        <v>0</v>
      </c>
      <c r="Q84" s="153">
        <f t="shared" si="81"/>
        <v>1028</v>
      </c>
      <c r="R84" s="153">
        <f t="shared" si="81"/>
        <v>0</v>
      </c>
      <c r="S84" s="153">
        <f t="shared" si="81"/>
        <v>0</v>
      </c>
      <c r="T84" s="153">
        <f t="shared" si="81"/>
        <v>0</v>
      </c>
      <c r="U84" s="153">
        <f t="shared" si="81"/>
        <v>0</v>
      </c>
      <c r="V84" s="153">
        <f t="shared" si="81"/>
        <v>0</v>
      </c>
      <c r="W84" s="153">
        <f t="shared" si="81"/>
        <v>0</v>
      </c>
      <c r="X84" s="153">
        <f t="shared" si="81"/>
        <v>0</v>
      </c>
      <c r="Y84" s="153">
        <f t="shared" si="81"/>
        <v>0</v>
      </c>
      <c r="Z84" s="153">
        <f t="shared" si="81"/>
        <v>0</v>
      </c>
      <c r="AA84" s="54"/>
      <c r="AB84" s="54"/>
      <c r="AC84" s="54"/>
      <c r="AD84" s="54"/>
      <c r="AE84" s="54"/>
      <c r="AF84" s="54"/>
    </row>
    <row r="85" spans="1:32" ht="21" customHeight="1">
      <c r="A85" s="54">
        <v>63020097</v>
      </c>
      <c r="B85" s="38">
        <v>83</v>
      </c>
      <c r="C85" s="73" t="s">
        <v>361</v>
      </c>
      <c r="D85" s="154">
        <v>97.17</v>
      </c>
      <c r="E85" s="154"/>
      <c r="F85" s="154">
        <v>1.2</v>
      </c>
      <c r="G85" s="154"/>
      <c r="H85" s="154"/>
      <c r="I85" s="154"/>
      <c r="J85" s="154"/>
      <c r="K85" s="154"/>
      <c r="L85" s="154"/>
      <c r="M85" s="154">
        <v>0.85</v>
      </c>
      <c r="N85" s="154">
        <v>0.78</v>
      </c>
      <c r="O85" s="135">
        <v>1414</v>
      </c>
      <c r="P85" s="153">
        <f t="shared" ref="P85:Z85" si="82">(D85*$O85)/100</f>
        <v>1373.9838</v>
      </c>
      <c r="Q85" s="153">
        <f t="shared" si="82"/>
        <v>0</v>
      </c>
      <c r="R85" s="153">
        <f t="shared" si="82"/>
        <v>16.968</v>
      </c>
      <c r="S85" s="153">
        <f t="shared" si="82"/>
        <v>0</v>
      </c>
      <c r="T85" s="153">
        <f t="shared" si="82"/>
        <v>0</v>
      </c>
      <c r="U85" s="153">
        <f t="shared" si="82"/>
        <v>0</v>
      </c>
      <c r="V85" s="153">
        <f t="shared" si="82"/>
        <v>0</v>
      </c>
      <c r="W85" s="153">
        <f t="shared" si="82"/>
        <v>0</v>
      </c>
      <c r="X85" s="153">
        <f t="shared" si="82"/>
        <v>0</v>
      </c>
      <c r="Y85" s="153">
        <f t="shared" si="82"/>
        <v>12.018999999999998</v>
      </c>
      <c r="Z85" s="153">
        <f t="shared" si="82"/>
        <v>11.029200000000001</v>
      </c>
      <c r="AA85" s="54"/>
      <c r="AB85" s="54"/>
      <c r="AC85" s="54"/>
      <c r="AD85" s="54"/>
      <c r="AE85" s="54"/>
      <c r="AF85" s="54"/>
    </row>
    <row r="86" spans="1:32" ht="21" customHeight="1">
      <c r="A86" s="54">
        <v>63020099</v>
      </c>
      <c r="B86" s="38">
        <v>84</v>
      </c>
      <c r="C86" s="73" t="s">
        <v>366</v>
      </c>
      <c r="D86" s="154">
        <v>42.351274787535409</v>
      </c>
      <c r="E86" s="154"/>
      <c r="F86" s="154">
        <v>37.535410764872523</v>
      </c>
      <c r="G86" s="154"/>
      <c r="H86" s="154"/>
      <c r="I86" s="154"/>
      <c r="J86" s="154"/>
      <c r="K86" s="154"/>
      <c r="L86" s="155"/>
      <c r="M86" s="154">
        <v>2.1246458923512748</v>
      </c>
      <c r="N86" s="154">
        <v>17.988668555240793</v>
      </c>
      <c r="O86" s="135">
        <v>706</v>
      </c>
      <c r="P86" s="153">
        <f t="shared" ref="P86:Z86" si="83">(D86*$O86)/100</f>
        <v>299</v>
      </c>
      <c r="Q86" s="153">
        <f t="shared" si="83"/>
        <v>0</v>
      </c>
      <c r="R86" s="153">
        <f t="shared" si="83"/>
        <v>265</v>
      </c>
      <c r="S86" s="153">
        <f t="shared" si="83"/>
        <v>0</v>
      </c>
      <c r="T86" s="153">
        <f t="shared" si="83"/>
        <v>0</v>
      </c>
      <c r="U86" s="153">
        <f t="shared" si="83"/>
        <v>0</v>
      </c>
      <c r="V86" s="153">
        <f t="shared" si="83"/>
        <v>0</v>
      </c>
      <c r="W86" s="153">
        <f t="shared" si="83"/>
        <v>0</v>
      </c>
      <c r="X86" s="153">
        <f t="shared" si="83"/>
        <v>0</v>
      </c>
      <c r="Y86" s="153">
        <f t="shared" si="83"/>
        <v>15</v>
      </c>
      <c r="Z86" s="153">
        <f t="shared" si="83"/>
        <v>127</v>
      </c>
      <c r="AA86" s="54"/>
      <c r="AB86" s="54"/>
      <c r="AC86" s="54"/>
      <c r="AD86" s="54"/>
      <c r="AE86" s="54"/>
      <c r="AF86" s="54"/>
    </row>
    <row r="87" spans="1:32" ht="21" customHeight="1">
      <c r="A87" s="54">
        <v>63020098</v>
      </c>
      <c r="B87" s="38">
        <v>85</v>
      </c>
      <c r="C87" s="73" t="s">
        <v>370</v>
      </c>
      <c r="D87" s="154"/>
      <c r="E87" s="154">
        <v>100</v>
      </c>
      <c r="F87" s="154"/>
      <c r="G87" s="154"/>
      <c r="H87" s="154"/>
      <c r="I87" s="154"/>
      <c r="J87" s="154"/>
      <c r="K87" s="154"/>
      <c r="L87" s="154"/>
      <c r="M87" s="154"/>
      <c r="N87" s="154"/>
      <c r="O87" s="135">
        <v>344</v>
      </c>
      <c r="P87" s="153">
        <f t="shared" ref="P87:Z87" si="84">(D87*$O87)/100</f>
        <v>0</v>
      </c>
      <c r="Q87" s="153">
        <f t="shared" si="84"/>
        <v>344</v>
      </c>
      <c r="R87" s="153">
        <f t="shared" si="84"/>
        <v>0</v>
      </c>
      <c r="S87" s="153">
        <f t="shared" si="84"/>
        <v>0</v>
      </c>
      <c r="T87" s="153">
        <f t="shared" si="84"/>
        <v>0</v>
      </c>
      <c r="U87" s="153">
        <f t="shared" si="84"/>
        <v>0</v>
      </c>
      <c r="V87" s="153">
        <f t="shared" si="84"/>
        <v>0</v>
      </c>
      <c r="W87" s="153">
        <f t="shared" si="84"/>
        <v>0</v>
      </c>
      <c r="X87" s="153">
        <f t="shared" si="84"/>
        <v>0</v>
      </c>
      <c r="Y87" s="153">
        <f t="shared" si="84"/>
        <v>0</v>
      </c>
      <c r="Z87" s="153">
        <f t="shared" si="84"/>
        <v>0</v>
      </c>
      <c r="AA87" s="54"/>
      <c r="AB87" s="54"/>
      <c r="AC87" s="54"/>
      <c r="AD87" s="54"/>
      <c r="AE87" s="54"/>
      <c r="AF87" s="54"/>
    </row>
    <row r="88" spans="1:32" ht="21" customHeight="1">
      <c r="A88" s="54">
        <v>63020100</v>
      </c>
      <c r="B88" s="38">
        <v>86</v>
      </c>
      <c r="C88" s="73" t="s">
        <v>374</v>
      </c>
      <c r="D88" s="154">
        <v>10.029999999999999</v>
      </c>
      <c r="E88" s="154">
        <v>0.14000000000000001</v>
      </c>
      <c r="F88" s="154">
        <v>3.16</v>
      </c>
      <c r="G88" s="154">
        <v>85.53</v>
      </c>
      <c r="H88" s="154"/>
      <c r="I88" s="154"/>
      <c r="J88" s="154"/>
      <c r="K88" s="154"/>
      <c r="L88" s="154"/>
      <c r="M88" s="154">
        <v>0.56999999999999995</v>
      </c>
      <c r="N88" s="154">
        <v>0.56999999999999995</v>
      </c>
      <c r="O88" s="135">
        <v>698</v>
      </c>
      <c r="P88" s="153">
        <f t="shared" ref="P88:Z88" si="85">(D88*$O88)/100</f>
        <v>70.009399999999999</v>
      </c>
      <c r="Q88" s="153">
        <f t="shared" si="85"/>
        <v>0.97720000000000018</v>
      </c>
      <c r="R88" s="153">
        <f t="shared" si="85"/>
        <v>22.056800000000003</v>
      </c>
      <c r="S88" s="153">
        <f t="shared" si="85"/>
        <v>596.99940000000004</v>
      </c>
      <c r="T88" s="153">
        <f t="shared" si="85"/>
        <v>0</v>
      </c>
      <c r="U88" s="153">
        <f t="shared" si="85"/>
        <v>0</v>
      </c>
      <c r="V88" s="153">
        <f t="shared" si="85"/>
        <v>0</v>
      </c>
      <c r="W88" s="153">
        <f t="shared" si="85"/>
        <v>0</v>
      </c>
      <c r="X88" s="153">
        <f t="shared" si="85"/>
        <v>0</v>
      </c>
      <c r="Y88" s="153">
        <f t="shared" si="85"/>
        <v>3.9785999999999997</v>
      </c>
      <c r="Z88" s="153">
        <f t="shared" si="85"/>
        <v>3.9785999999999997</v>
      </c>
      <c r="AA88" s="54"/>
      <c r="AB88" s="54"/>
      <c r="AC88" s="54"/>
      <c r="AD88" s="54"/>
      <c r="AE88" s="54"/>
      <c r="AF88" s="54"/>
    </row>
    <row r="89" spans="1:32" ht="21" customHeight="1">
      <c r="A89" s="54">
        <v>63020101</v>
      </c>
      <c r="B89" s="38">
        <v>87</v>
      </c>
      <c r="C89" s="73" t="s">
        <v>378</v>
      </c>
      <c r="D89" s="154">
        <v>3.97</v>
      </c>
      <c r="E89" s="154">
        <v>0.34</v>
      </c>
      <c r="F89" s="154">
        <v>1.54</v>
      </c>
      <c r="G89" s="154">
        <v>93.6</v>
      </c>
      <c r="H89" s="154"/>
      <c r="I89" s="154"/>
      <c r="J89" s="154">
        <v>0.55000000000000004</v>
      </c>
      <c r="K89" s="154"/>
      <c r="L89" s="154"/>
      <c r="M89" s="154"/>
      <c r="N89" s="154"/>
      <c r="O89" s="135">
        <v>918</v>
      </c>
      <c r="P89" s="153">
        <f t="shared" ref="P89:Z89" si="86">(D89*$O89)/100</f>
        <v>36.444600000000001</v>
      </c>
      <c r="Q89" s="153">
        <f t="shared" si="86"/>
        <v>3.1212</v>
      </c>
      <c r="R89" s="153">
        <f t="shared" si="86"/>
        <v>14.1372</v>
      </c>
      <c r="S89" s="153">
        <f t="shared" si="86"/>
        <v>859.24799999999993</v>
      </c>
      <c r="T89" s="153">
        <f t="shared" si="86"/>
        <v>0</v>
      </c>
      <c r="U89" s="153">
        <f t="shared" si="86"/>
        <v>0</v>
      </c>
      <c r="V89" s="153">
        <f t="shared" si="86"/>
        <v>5.0490000000000004</v>
      </c>
      <c r="W89" s="153">
        <f t="shared" si="86"/>
        <v>0</v>
      </c>
      <c r="X89" s="153">
        <f t="shared" si="86"/>
        <v>0</v>
      </c>
      <c r="Y89" s="153">
        <f t="shared" si="86"/>
        <v>0</v>
      </c>
      <c r="Z89" s="153">
        <f t="shared" si="86"/>
        <v>0</v>
      </c>
      <c r="AA89" s="54"/>
      <c r="AB89" s="54"/>
      <c r="AC89" s="54"/>
      <c r="AD89" s="54"/>
      <c r="AE89" s="54"/>
      <c r="AF89" s="54"/>
    </row>
    <row r="90" spans="1:32" ht="21" customHeight="1">
      <c r="A90" s="54">
        <v>63020102</v>
      </c>
      <c r="B90" s="38">
        <v>88</v>
      </c>
      <c r="C90" s="73" t="s">
        <v>382</v>
      </c>
      <c r="D90" s="154">
        <v>10.35</v>
      </c>
      <c r="E90" s="154"/>
      <c r="F90" s="154">
        <v>1.77</v>
      </c>
      <c r="G90" s="154">
        <v>81.06</v>
      </c>
      <c r="H90" s="154"/>
      <c r="I90" s="154"/>
      <c r="J90" s="154"/>
      <c r="K90" s="154"/>
      <c r="L90" s="154"/>
      <c r="M90" s="154">
        <v>6.82</v>
      </c>
      <c r="N90" s="154"/>
      <c r="O90" s="135">
        <v>396</v>
      </c>
      <c r="P90" s="153">
        <f t="shared" ref="P90:Z90" si="87">(D90*$O90)/100</f>
        <v>40.985999999999997</v>
      </c>
      <c r="Q90" s="153">
        <f t="shared" si="87"/>
        <v>0</v>
      </c>
      <c r="R90" s="153">
        <f t="shared" si="87"/>
        <v>7.0091999999999999</v>
      </c>
      <c r="S90" s="153">
        <f t="shared" si="87"/>
        <v>320.99760000000003</v>
      </c>
      <c r="T90" s="153">
        <f t="shared" si="87"/>
        <v>0</v>
      </c>
      <c r="U90" s="153">
        <f t="shared" si="87"/>
        <v>0</v>
      </c>
      <c r="V90" s="153">
        <f t="shared" si="87"/>
        <v>0</v>
      </c>
      <c r="W90" s="153">
        <f t="shared" si="87"/>
        <v>0</v>
      </c>
      <c r="X90" s="153">
        <f t="shared" si="87"/>
        <v>0</v>
      </c>
      <c r="Y90" s="153">
        <f t="shared" si="87"/>
        <v>27.007200000000001</v>
      </c>
      <c r="Z90" s="153">
        <f t="shared" si="87"/>
        <v>0</v>
      </c>
      <c r="AA90" s="54"/>
      <c r="AB90" s="54"/>
      <c r="AC90" s="54"/>
      <c r="AD90" s="54"/>
      <c r="AE90" s="54"/>
      <c r="AF90" s="54"/>
    </row>
    <row r="91" spans="1:32" ht="21" customHeight="1">
      <c r="A91" s="54">
        <v>63020124</v>
      </c>
      <c r="B91" s="38">
        <v>89</v>
      </c>
      <c r="C91" s="73" t="s">
        <v>679</v>
      </c>
      <c r="D91" s="154"/>
      <c r="E91" s="154">
        <v>96.36</v>
      </c>
      <c r="F91" s="154">
        <v>1.83</v>
      </c>
      <c r="G91" s="154"/>
      <c r="H91" s="154"/>
      <c r="I91" s="154"/>
      <c r="J91" s="154"/>
      <c r="K91" s="154"/>
      <c r="L91" s="154"/>
      <c r="M91" s="154">
        <v>1.81</v>
      </c>
      <c r="N91" s="154"/>
      <c r="O91" s="135">
        <v>164</v>
      </c>
      <c r="P91" s="153">
        <f t="shared" ref="P91:Z91" si="88">(D91*$O91)/100</f>
        <v>0</v>
      </c>
      <c r="Q91" s="153">
        <f t="shared" si="88"/>
        <v>158.03039999999999</v>
      </c>
      <c r="R91" s="153">
        <f t="shared" si="88"/>
        <v>3.0011999999999999</v>
      </c>
      <c r="S91" s="153">
        <f t="shared" si="88"/>
        <v>0</v>
      </c>
      <c r="T91" s="153">
        <f t="shared" si="88"/>
        <v>0</v>
      </c>
      <c r="U91" s="153">
        <f t="shared" si="88"/>
        <v>0</v>
      </c>
      <c r="V91" s="153">
        <f t="shared" si="88"/>
        <v>0</v>
      </c>
      <c r="W91" s="153">
        <f t="shared" si="88"/>
        <v>0</v>
      </c>
      <c r="X91" s="153">
        <f t="shared" si="88"/>
        <v>0</v>
      </c>
      <c r="Y91" s="153">
        <f t="shared" si="88"/>
        <v>2.9684000000000004</v>
      </c>
      <c r="Z91" s="153">
        <f t="shared" si="88"/>
        <v>0</v>
      </c>
      <c r="AA91" s="54"/>
      <c r="AB91" s="54"/>
      <c r="AC91" s="54"/>
      <c r="AD91" s="54"/>
      <c r="AE91" s="54"/>
      <c r="AF91" s="54"/>
    </row>
    <row r="92" spans="1:32" ht="21" customHeight="1">
      <c r="A92" s="54">
        <v>63020103</v>
      </c>
      <c r="B92" s="38">
        <v>90</v>
      </c>
      <c r="C92" s="73" t="s">
        <v>388</v>
      </c>
      <c r="D92" s="154">
        <v>3.52</v>
      </c>
      <c r="E92" s="154">
        <v>4.3899999999999997</v>
      </c>
      <c r="F92" s="154">
        <v>1.76</v>
      </c>
      <c r="G92" s="154">
        <v>90.33</v>
      </c>
      <c r="H92" s="154"/>
      <c r="I92" s="154"/>
      <c r="J92" s="154"/>
      <c r="K92" s="154"/>
      <c r="L92" s="154"/>
      <c r="M92" s="154"/>
      <c r="N92" s="154"/>
      <c r="O92" s="135">
        <v>455</v>
      </c>
      <c r="P92" s="153">
        <f t="shared" ref="P92:Z92" si="89">(D92*$O92)/100</f>
        <v>16.015999999999998</v>
      </c>
      <c r="Q92" s="153">
        <f t="shared" si="89"/>
        <v>19.974499999999999</v>
      </c>
      <c r="R92" s="153">
        <f t="shared" si="89"/>
        <v>8.0079999999999991</v>
      </c>
      <c r="S92" s="153">
        <f t="shared" si="89"/>
        <v>411.00150000000002</v>
      </c>
      <c r="T92" s="153">
        <f t="shared" si="89"/>
        <v>0</v>
      </c>
      <c r="U92" s="153">
        <f t="shared" si="89"/>
        <v>0</v>
      </c>
      <c r="V92" s="153">
        <f t="shared" si="89"/>
        <v>0</v>
      </c>
      <c r="W92" s="153">
        <f t="shared" si="89"/>
        <v>0</v>
      </c>
      <c r="X92" s="153">
        <f t="shared" si="89"/>
        <v>0</v>
      </c>
      <c r="Y92" s="153">
        <f t="shared" si="89"/>
        <v>0</v>
      </c>
      <c r="Z92" s="153">
        <f t="shared" si="89"/>
        <v>0</v>
      </c>
      <c r="AA92" s="54"/>
      <c r="AB92" s="54"/>
      <c r="AC92" s="54"/>
      <c r="AD92" s="54"/>
      <c r="AE92" s="54"/>
      <c r="AF92" s="54"/>
    </row>
    <row r="93" spans="1:32" ht="21" customHeight="1">
      <c r="A93" s="54">
        <v>63020105</v>
      </c>
      <c r="B93" s="38">
        <v>91</v>
      </c>
      <c r="C93" s="73" t="s">
        <v>392</v>
      </c>
      <c r="D93" s="154">
        <v>17.75</v>
      </c>
      <c r="E93" s="154">
        <v>23.81</v>
      </c>
      <c r="F93" s="154">
        <v>54.98</v>
      </c>
      <c r="G93" s="154">
        <v>0.43</v>
      </c>
      <c r="H93" s="154"/>
      <c r="I93" s="154"/>
      <c r="J93" s="154"/>
      <c r="K93" s="154">
        <v>3.03</v>
      </c>
      <c r="L93" s="154"/>
      <c r="M93" s="154"/>
      <c r="N93" s="154"/>
      <c r="O93" s="135">
        <v>231</v>
      </c>
      <c r="P93" s="153">
        <f t="shared" ref="P93:Z93" si="90">(D93*$O93)/100</f>
        <v>41.002499999999998</v>
      </c>
      <c r="Q93" s="153">
        <f t="shared" si="90"/>
        <v>55.001099999999994</v>
      </c>
      <c r="R93" s="153">
        <f t="shared" si="90"/>
        <v>127.0038</v>
      </c>
      <c r="S93" s="153">
        <f t="shared" si="90"/>
        <v>0.99329999999999996</v>
      </c>
      <c r="T93" s="153">
        <f t="shared" si="90"/>
        <v>0</v>
      </c>
      <c r="U93" s="153">
        <f t="shared" si="90"/>
        <v>0</v>
      </c>
      <c r="V93" s="153">
        <f t="shared" si="90"/>
        <v>0</v>
      </c>
      <c r="W93" s="153">
        <f t="shared" si="90"/>
        <v>6.9992999999999999</v>
      </c>
      <c r="X93" s="153">
        <f t="shared" si="90"/>
        <v>0</v>
      </c>
      <c r="Y93" s="153">
        <f t="shared" si="90"/>
        <v>0</v>
      </c>
      <c r="Z93" s="153">
        <f t="shared" si="90"/>
        <v>0</v>
      </c>
      <c r="AA93" s="54"/>
      <c r="AB93" s="54"/>
      <c r="AC93" s="54"/>
      <c r="AD93" s="54"/>
      <c r="AE93" s="54"/>
      <c r="AF93" s="54"/>
    </row>
    <row r="94" spans="1:32" ht="21" customHeight="1">
      <c r="A94" s="54">
        <v>63020104</v>
      </c>
      <c r="B94" s="38">
        <v>92</v>
      </c>
      <c r="C94" s="73" t="s">
        <v>395</v>
      </c>
      <c r="D94" s="154">
        <v>47.11</v>
      </c>
      <c r="E94" s="154">
        <v>29.78</v>
      </c>
      <c r="F94" s="154">
        <v>23.11</v>
      </c>
      <c r="G94" s="154"/>
      <c r="H94" s="154"/>
      <c r="I94" s="154"/>
      <c r="J94" s="154"/>
      <c r="K94" s="154"/>
      <c r="L94" s="154"/>
      <c r="M94" s="154"/>
      <c r="N94" s="154"/>
      <c r="O94" s="135">
        <v>225</v>
      </c>
      <c r="P94" s="153">
        <f t="shared" ref="P94:Z94" si="91">(D94*$O94)/100</f>
        <v>105.9975</v>
      </c>
      <c r="Q94" s="153">
        <f t="shared" si="91"/>
        <v>67.004999999999995</v>
      </c>
      <c r="R94" s="153">
        <f t="shared" si="91"/>
        <v>51.997500000000002</v>
      </c>
      <c r="S94" s="153">
        <f t="shared" si="91"/>
        <v>0</v>
      </c>
      <c r="T94" s="153">
        <f t="shared" si="91"/>
        <v>0</v>
      </c>
      <c r="U94" s="153">
        <f t="shared" si="91"/>
        <v>0</v>
      </c>
      <c r="V94" s="153">
        <f t="shared" si="91"/>
        <v>0</v>
      </c>
      <c r="W94" s="153">
        <f t="shared" si="91"/>
        <v>0</v>
      </c>
      <c r="X94" s="153">
        <f t="shared" si="91"/>
        <v>0</v>
      </c>
      <c r="Y94" s="153">
        <f t="shared" si="91"/>
        <v>0</v>
      </c>
      <c r="Z94" s="153">
        <f t="shared" si="91"/>
        <v>0</v>
      </c>
      <c r="AA94" s="54"/>
      <c r="AB94" s="54"/>
      <c r="AC94" s="54"/>
      <c r="AD94" s="54"/>
      <c r="AE94" s="54"/>
      <c r="AF94" s="54"/>
    </row>
    <row r="95" spans="1:32" ht="21" customHeight="1">
      <c r="A95" s="54">
        <v>63020106</v>
      </c>
      <c r="B95" s="38">
        <v>93</v>
      </c>
      <c r="C95" s="73" t="s">
        <v>834</v>
      </c>
      <c r="D95" s="154"/>
      <c r="E95" s="154">
        <v>100</v>
      </c>
      <c r="F95" s="154"/>
      <c r="G95" s="154"/>
      <c r="H95" s="154"/>
      <c r="I95" s="154"/>
      <c r="J95" s="154"/>
      <c r="K95" s="154"/>
      <c r="L95" s="154"/>
      <c r="M95" s="154"/>
      <c r="N95" s="154"/>
      <c r="O95" s="135">
        <v>479</v>
      </c>
      <c r="P95" s="153">
        <f t="shared" ref="P95:Z95" si="92">(D95*$O95)/100</f>
        <v>0</v>
      </c>
      <c r="Q95" s="153">
        <f t="shared" si="92"/>
        <v>479</v>
      </c>
      <c r="R95" s="153">
        <f t="shared" si="92"/>
        <v>0</v>
      </c>
      <c r="S95" s="153">
        <f t="shared" si="92"/>
        <v>0</v>
      </c>
      <c r="T95" s="153">
        <f t="shared" si="92"/>
        <v>0</v>
      </c>
      <c r="U95" s="153">
        <f t="shared" si="92"/>
        <v>0</v>
      </c>
      <c r="V95" s="153">
        <f t="shared" si="92"/>
        <v>0</v>
      </c>
      <c r="W95" s="153">
        <f t="shared" si="92"/>
        <v>0</v>
      </c>
      <c r="X95" s="153">
        <f t="shared" si="92"/>
        <v>0</v>
      </c>
      <c r="Y95" s="153">
        <f t="shared" si="92"/>
        <v>0</v>
      </c>
      <c r="Z95" s="153">
        <f t="shared" si="92"/>
        <v>0</v>
      </c>
      <c r="AA95" s="54"/>
      <c r="AB95" s="54"/>
      <c r="AC95" s="54"/>
      <c r="AD95" s="54"/>
      <c r="AE95" s="54"/>
      <c r="AF95" s="54"/>
    </row>
    <row r="96" spans="1:32" ht="21" customHeight="1">
      <c r="A96" s="54">
        <v>63020107</v>
      </c>
      <c r="B96" s="38">
        <v>94</v>
      </c>
      <c r="C96" s="73" t="s">
        <v>402</v>
      </c>
      <c r="D96" s="154">
        <v>100</v>
      </c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35">
        <v>411</v>
      </c>
      <c r="P96" s="153">
        <f t="shared" ref="P96:Z96" si="93">(D96*$O96)/100</f>
        <v>411</v>
      </c>
      <c r="Q96" s="153">
        <f t="shared" si="93"/>
        <v>0</v>
      </c>
      <c r="R96" s="153">
        <f t="shared" si="93"/>
        <v>0</v>
      </c>
      <c r="S96" s="153">
        <f t="shared" si="93"/>
        <v>0</v>
      </c>
      <c r="T96" s="153">
        <f t="shared" si="93"/>
        <v>0</v>
      </c>
      <c r="U96" s="153">
        <f t="shared" si="93"/>
        <v>0</v>
      </c>
      <c r="V96" s="153">
        <f t="shared" si="93"/>
        <v>0</v>
      </c>
      <c r="W96" s="153">
        <f t="shared" si="93"/>
        <v>0</v>
      </c>
      <c r="X96" s="153">
        <f t="shared" si="93"/>
        <v>0</v>
      </c>
      <c r="Y96" s="153">
        <f t="shared" si="93"/>
        <v>0</v>
      </c>
      <c r="Z96" s="153">
        <f t="shared" si="93"/>
        <v>0</v>
      </c>
      <c r="AA96" s="54"/>
      <c r="AB96" s="54"/>
      <c r="AC96" s="54"/>
      <c r="AD96" s="54"/>
      <c r="AE96" s="54"/>
      <c r="AF96" s="54"/>
    </row>
    <row r="97" spans="1:32" ht="21" customHeight="1">
      <c r="A97" s="54">
        <v>63020094</v>
      </c>
      <c r="B97" s="38">
        <v>95</v>
      </c>
      <c r="C97" s="73" t="s">
        <v>406</v>
      </c>
      <c r="D97" s="154">
        <v>71.430000000000007</v>
      </c>
      <c r="E97" s="154">
        <v>14.75</v>
      </c>
      <c r="F97" s="154">
        <v>13.82</v>
      </c>
      <c r="G97" s="154"/>
      <c r="H97" s="154"/>
      <c r="I97" s="154"/>
      <c r="J97" s="154"/>
      <c r="K97" s="154"/>
      <c r="L97" s="154"/>
      <c r="M97" s="154"/>
      <c r="N97" s="154"/>
      <c r="O97" s="135">
        <v>217</v>
      </c>
      <c r="P97" s="153">
        <f t="shared" ref="P97:Z97" si="94">(D97*$O97)/100</f>
        <v>155.00310000000002</v>
      </c>
      <c r="Q97" s="153">
        <f t="shared" si="94"/>
        <v>32.0075</v>
      </c>
      <c r="R97" s="153">
        <f t="shared" si="94"/>
        <v>29.9894</v>
      </c>
      <c r="S97" s="153">
        <f t="shared" si="94"/>
        <v>0</v>
      </c>
      <c r="T97" s="153">
        <f t="shared" si="94"/>
        <v>0</v>
      </c>
      <c r="U97" s="153">
        <f t="shared" si="94"/>
        <v>0</v>
      </c>
      <c r="V97" s="153">
        <f t="shared" si="94"/>
        <v>0</v>
      </c>
      <c r="W97" s="153">
        <f t="shared" si="94"/>
        <v>0</v>
      </c>
      <c r="X97" s="153">
        <f t="shared" si="94"/>
        <v>0</v>
      </c>
      <c r="Y97" s="153">
        <f t="shared" si="94"/>
        <v>0</v>
      </c>
      <c r="Z97" s="153">
        <f t="shared" si="94"/>
        <v>0</v>
      </c>
      <c r="AA97" s="54"/>
      <c r="AB97" s="54"/>
      <c r="AC97" s="54"/>
      <c r="AD97" s="54"/>
      <c r="AE97" s="54"/>
      <c r="AF97" s="54"/>
    </row>
    <row r="98" spans="1:32" ht="21" customHeight="1">
      <c r="A98" s="54">
        <v>63020093</v>
      </c>
      <c r="B98" s="38">
        <v>96</v>
      </c>
      <c r="C98" s="73" t="s">
        <v>411</v>
      </c>
      <c r="D98" s="154">
        <v>34.1</v>
      </c>
      <c r="E98" s="154">
        <v>36.5</v>
      </c>
      <c r="F98" s="154">
        <v>16.7</v>
      </c>
      <c r="G98" s="154">
        <v>12.2</v>
      </c>
      <c r="H98" s="154"/>
      <c r="I98" s="154"/>
      <c r="J98" s="154"/>
      <c r="K98" s="154"/>
      <c r="L98" s="154"/>
      <c r="M98" s="154">
        <v>0.5</v>
      </c>
      <c r="N98" s="154"/>
      <c r="O98" s="135">
        <v>583</v>
      </c>
      <c r="P98" s="153">
        <f t="shared" ref="P98:Z98" si="95">(D98*$O98)/100</f>
        <v>198.803</v>
      </c>
      <c r="Q98" s="153">
        <f t="shared" si="95"/>
        <v>212.79499999999999</v>
      </c>
      <c r="R98" s="153">
        <f t="shared" si="95"/>
        <v>97.361000000000004</v>
      </c>
      <c r="S98" s="153">
        <f t="shared" si="95"/>
        <v>71.125999999999991</v>
      </c>
      <c r="T98" s="153">
        <f t="shared" si="95"/>
        <v>0</v>
      </c>
      <c r="U98" s="153">
        <f t="shared" si="95"/>
        <v>0</v>
      </c>
      <c r="V98" s="153">
        <f t="shared" si="95"/>
        <v>0</v>
      </c>
      <c r="W98" s="153">
        <f t="shared" si="95"/>
        <v>0</v>
      </c>
      <c r="X98" s="153">
        <f t="shared" si="95"/>
        <v>0</v>
      </c>
      <c r="Y98" s="153">
        <f t="shared" si="95"/>
        <v>2.915</v>
      </c>
      <c r="Z98" s="153">
        <f t="shared" si="95"/>
        <v>0</v>
      </c>
      <c r="AA98" s="54"/>
      <c r="AB98" s="54"/>
      <c r="AC98" s="54"/>
      <c r="AD98" s="54"/>
      <c r="AE98" s="54"/>
      <c r="AF98" s="54"/>
    </row>
    <row r="99" spans="1:32" ht="21" customHeight="1">
      <c r="A99" s="54">
        <v>63020095</v>
      </c>
      <c r="B99" s="38">
        <v>97</v>
      </c>
      <c r="C99" s="73" t="s">
        <v>415</v>
      </c>
      <c r="D99" s="154"/>
      <c r="E99" s="154">
        <v>90</v>
      </c>
      <c r="F99" s="154">
        <v>10</v>
      </c>
      <c r="G99" s="154"/>
      <c r="H99" s="154"/>
      <c r="I99" s="154"/>
      <c r="J99" s="154"/>
      <c r="K99" s="154"/>
      <c r="L99" s="154"/>
      <c r="M99" s="154"/>
      <c r="N99" s="154"/>
      <c r="O99" s="135">
        <v>151</v>
      </c>
      <c r="P99" s="153">
        <f t="shared" ref="P99:Z99" si="96">(D99*$O99)/100</f>
        <v>0</v>
      </c>
      <c r="Q99" s="153">
        <f t="shared" si="96"/>
        <v>135.9</v>
      </c>
      <c r="R99" s="153">
        <f t="shared" si="96"/>
        <v>15.1</v>
      </c>
      <c r="S99" s="153">
        <f t="shared" si="96"/>
        <v>0</v>
      </c>
      <c r="T99" s="153">
        <f t="shared" si="96"/>
        <v>0</v>
      </c>
      <c r="U99" s="153">
        <f t="shared" si="96"/>
        <v>0</v>
      </c>
      <c r="V99" s="153">
        <f t="shared" si="96"/>
        <v>0</v>
      </c>
      <c r="W99" s="153">
        <f t="shared" si="96"/>
        <v>0</v>
      </c>
      <c r="X99" s="153">
        <f t="shared" si="96"/>
        <v>0</v>
      </c>
      <c r="Y99" s="153">
        <f t="shared" si="96"/>
        <v>0</v>
      </c>
      <c r="Z99" s="153">
        <f t="shared" si="96"/>
        <v>0</v>
      </c>
      <c r="AA99" s="54"/>
      <c r="AB99" s="54"/>
      <c r="AC99" s="54"/>
      <c r="AD99" s="54"/>
      <c r="AE99" s="54"/>
      <c r="AF99" s="54"/>
    </row>
    <row r="100" spans="1:32" ht="21" customHeight="1">
      <c r="A100" s="54">
        <v>63020096</v>
      </c>
      <c r="B100" s="38">
        <v>98</v>
      </c>
      <c r="C100" s="73" t="s">
        <v>418</v>
      </c>
      <c r="D100" s="154"/>
      <c r="E100" s="154">
        <v>41.07</v>
      </c>
      <c r="F100" s="154">
        <v>58.93</v>
      </c>
      <c r="G100" s="154"/>
      <c r="H100" s="154"/>
      <c r="I100" s="154"/>
      <c r="J100" s="154"/>
      <c r="K100" s="154"/>
      <c r="L100" s="154"/>
      <c r="M100" s="154"/>
      <c r="N100" s="154"/>
      <c r="O100" s="135">
        <v>112</v>
      </c>
      <c r="P100" s="153">
        <f t="shared" ref="P100:Z100" si="97">(D100*$O100)/100</f>
        <v>0</v>
      </c>
      <c r="Q100" s="153">
        <f t="shared" si="97"/>
        <v>45.998400000000004</v>
      </c>
      <c r="R100" s="153">
        <f t="shared" si="97"/>
        <v>66.001599999999996</v>
      </c>
      <c r="S100" s="153">
        <f t="shared" si="97"/>
        <v>0</v>
      </c>
      <c r="T100" s="153">
        <f t="shared" si="97"/>
        <v>0</v>
      </c>
      <c r="U100" s="153">
        <f t="shared" si="97"/>
        <v>0</v>
      </c>
      <c r="V100" s="153">
        <f t="shared" si="97"/>
        <v>0</v>
      </c>
      <c r="W100" s="153">
        <f t="shared" si="97"/>
        <v>0</v>
      </c>
      <c r="X100" s="153">
        <f t="shared" si="97"/>
        <v>0</v>
      </c>
      <c r="Y100" s="153">
        <f t="shared" si="97"/>
        <v>0</v>
      </c>
      <c r="Z100" s="153">
        <f t="shared" si="97"/>
        <v>0</v>
      </c>
      <c r="AA100" s="54"/>
      <c r="AB100" s="54"/>
      <c r="AC100" s="54"/>
      <c r="AD100" s="54"/>
      <c r="AE100" s="54"/>
      <c r="AF100" s="54"/>
    </row>
    <row r="101" spans="1:32" ht="21" customHeight="1">
      <c r="A101" s="54">
        <v>63020091</v>
      </c>
      <c r="B101" s="38">
        <v>99</v>
      </c>
      <c r="C101" s="73" t="s">
        <v>421</v>
      </c>
      <c r="D101" s="154">
        <v>5.79</v>
      </c>
      <c r="E101" s="154">
        <v>2.09</v>
      </c>
      <c r="F101" s="154">
        <v>36.340000000000003</v>
      </c>
      <c r="G101" s="154">
        <v>55.3</v>
      </c>
      <c r="H101" s="154"/>
      <c r="I101" s="154"/>
      <c r="J101" s="154"/>
      <c r="K101" s="154">
        <v>0.16</v>
      </c>
      <c r="L101" s="154"/>
      <c r="M101" s="154">
        <v>0.32</v>
      </c>
      <c r="N101" s="154"/>
      <c r="O101" s="135">
        <v>622</v>
      </c>
      <c r="P101" s="153">
        <f t="shared" ref="P101:Z101" si="98">(D101*$O101)/100</f>
        <v>36.013800000000003</v>
      </c>
      <c r="Q101" s="153">
        <f t="shared" si="98"/>
        <v>12.9998</v>
      </c>
      <c r="R101" s="153">
        <f t="shared" si="98"/>
        <v>226.03480000000002</v>
      </c>
      <c r="S101" s="153">
        <f t="shared" si="98"/>
        <v>343.96600000000001</v>
      </c>
      <c r="T101" s="153">
        <f t="shared" si="98"/>
        <v>0</v>
      </c>
      <c r="U101" s="153">
        <f t="shared" si="98"/>
        <v>0</v>
      </c>
      <c r="V101" s="153">
        <f t="shared" si="98"/>
        <v>0</v>
      </c>
      <c r="W101" s="153">
        <f t="shared" si="98"/>
        <v>0.99519999999999997</v>
      </c>
      <c r="X101" s="153">
        <f t="shared" si="98"/>
        <v>0</v>
      </c>
      <c r="Y101" s="153">
        <f t="shared" si="98"/>
        <v>1.9903999999999999</v>
      </c>
      <c r="Z101" s="153">
        <f t="shared" si="98"/>
        <v>0</v>
      </c>
      <c r="AA101" s="54"/>
      <c r="AB101" s="54"/>
      <c r="AC101" s="54"/>
      <c r="AD101" s="54"/>
      <c r="AE101" s="54"/>
      <c r="AF101" s="54"/>
    </row>
    <row r="102" spans="1:32" ht="21" customHeight="1">
      <c r="A102" s="54">
        <v>63020126</v>
      </c>
      <c r="B102" s="38">
        <v>100</v>
      </c>
      <c r="C102" s="73" t="s">
        <v>681</v>
      </c>
      <c r="D102" s="154"/>
      <c r="E102" s="154"/>
      <c r="F102" s="154">
        <v>24.02</v>
      </c>
      <c r="G102" s="154">
        <v>75.98</v>
      </c>
      <c r="H102" s="154"/>
      <c r="I102" s="154"/>
      <c r="J102" s="154"/>
      <c r="K102" s="154"/>
      <c r="L102" s="154"/>
      <c r="M102" s="154"/>
      <c r="N102" s="154"/>
      <c r="O102" s="135">
        <v>204</v>
      </c>
      <c r="P102" s="153">
        <f t="shared" ref="P102:Z102" si="99">(D102*$O102)/100</f>
        <v>0</v>
      </c>
      <c r="Q102" s="153">
        <f t="shared" si="99"/>
        <v>0</v>
      </c>
      <c r="R102" s="153">
        <f t="shared" si="99"/>
        <v>49.000799999999998</v>
      </c>
      <c r="S102" s="153">
        <f t="shared" si="99"/>
        <v>154.9992</v>
      </c>
      <c r="T102" s="153">
        <f t="shared" si="99"/>
        <v>0</v>
      </c>
      <c r="U102" s="153">
        <f t="shared" si="99"/>
        <v>0</v>
      </c>
      <c r="V102" s="153">
        <f t="shared" si="99"/>
        <v>0</v>
      </c>
      <c r="W102" s="153">
        <f t="shared" si="99"/>
        <v>0</v>
      </c>
      <c r="X102" s="153">
        <f t="shared" si="99"/>
        <v>0</v>
      </c>
      <c r="Y102" s="153">
        <f t="shared" si="99"/>
        <v>0</v>
      </c>
      <c r="Z102" s="153">
        <f t="shared" si="99"/>
        <v>0</v>
      </c>
      <c r="AA102" s="54"/>
      <c r="AB102" s="54"/>
      <c r="AC102" s="54"/>
      <c r="AD102" s="54"/>
      <c r="AE102" s="54"/>
      <c r="AF102" s="54"/>
    </row>
    <row r="103" spans="1:32" ht="21" customHeight="1">
      <c r="A103" s="54">
        <v>63020092</v>
      </c>
      <c r="B103" s="38">
        <v>101</v>
      </c>
      <c r="C103" s="73" t="s">
        <v>427</v>
      </c>
      <c r="D103" s="154">
        <v>7.0796460176991154</v>
      </c>
      <c r="E103" s="154">
        <v>22.566371681415927</v>
      </c>
      <c r="F103" s="154">
        <v>31.858407079646017</v>
      </c>
      <c r="G103" s="154">
        <v>24.336283185840706</v>
      </c>
      <c r="H103" s="154"/>
      <c r="I103" s="154"/>
      <c r="J103" s="154"/>
      <c r="K103" s="154"/>
      <c r="L103" s="154"/>
      <c r="M103" s="154">
        <v>14.159292035398231</v>
      </c>
      <c r="N103" s="154"/>
      <c r="O103" s="135">
        <v>226</v>
      </c>
      <c r="P103" s="153">
        <f t="shared" ref="P103:Z103" si="100">(D103*$O103)/100</f>
        <v>16</v>
      </c>
      <c r="Q103" s="153">
        <f t="shared" si="100"/>
        <v>50.999999999999993</v>
      </c>
      <c r="R103" s="153">
        <f t="shared" si="100"/>
        <v>72</v>
      </c>
      <c r="S103" s="153">
        <f t="shared" si="100"/>
        <v>55</v>
      </c>
      <c r="T103" s="153">
        <f t="shared" si="100"/>
        <v>0</v>
      </c>
      <c r="U103" s="153">
        <f t="shared" si="100"/>
        <v>0</v>
      </c>
      <c r="V103" s="153">
        <f t="shared" si="100"/>
        <v>0</v>
      </c>
      <c r="W103" s="153">
        <f t="shared" si="100"/>
        <v>0</v>
      </c>
      <c r="X103" s="153">
        <f t="shared" si="100"/>
        <v>0</v>
      </c>
      <c r="Y103" s="153">
        <f t="shared" si="100"/>
        <v>32</v>
      </c>
      <c r="Z103" s="153">
        <f t="shared" si="100"/>
        <v>0</v>
      </c>
      <c r="AA103" s="54"/>
      <c r="AB103" s="54"/>
      <c r="AC103" s="54"/>
      <c r="AD103" s="54"/>
      <c r="AE103" s="54"/>
      <c r="AF103" s="54"/>
    </row>
    <row r="104" spans="1:32" ht="21" customHeight="1">
      <c r="A104" s="54">
        <v>63020085</v>
      </c>
      <c r="B104" s="38">
        <v>102</v>
      </c>
      <c r="C104" s="73" t="s">
        <v>431</v>
      </c>
      <c r="D104" s="154">
        <v>4.83</v>
      </c>
      <c r="E104" s="154">
        <v>0.93</v>
      </c>
      <c r="F104" s="154">
        <v>2.72</v>
      </c>
      <c r="G104" s="154">
        <v>88.53</v>
      </c>
      <c r="H104" s="154">
        <v>0.31</v>
      </c>
      <c r="I104" s="154">
        <v>1.75</v>
      </c>
      <c r="J104" s="154">
        <v>0.35</v>
      </c>
      <c r="K104" s="154">
        <v>0.08</v>
      </c>
      <c r="L104" s="154"/>
      <c r="M104" s="154">
        <v>0.5</v>
      </c>
      <c r="N104" s="154"/>
      <c r="O104" s="135">
        <v>1616</v>
      </c>
      <c r="P104" s="153">
        <f t="shared" ref="P104:Z104" si="101">(D104*$O104)/100</f>
        <v>78.052799999999991</v>
      </c>
      <c r="Q104" s="153">
        <f t="shared" si="101"/>
        <v>15.0288</v>
      </c>
      <c r="R104" s="153">
        <f t="shared" si="101"/>
        <v>43.955200000000005</v>
      </c>
      <c r="S104" s="153">
        <f t="shared" si="101"/>
        <v>1430.6448</v>
      </c>
      <c r="T104" s="153">
        <f t="shared" si="101"/>
        <v>5.0095999999999998</v>
      </c>
      <c r="U104" s="153">
        <f t="shared" si="101"/>
        <v>28.28</v>
      </c>
      <c r="V104" s="153">
        <f t="shared" si="101"/>
        <v>5.6559999999999988</v>
      </c>
      <c r="W104" s="153">
        <f t="shared" si="101"/>
        <v>1.2927999999999999</v>
      </c>
      <c r="X104" s="153">
        <f t="shared" si="101"/>
        <v>0</v>
      </c>
      <c r="Y104" s="153">
        <f t="shared" si="101"/>
        <v>8.08</v>
      </c>
      <c r="Z104" s="153">
        <f t="shared" si="101"/>
        <v>0</v>
      </c>
      <c r="AA104" s="54"/>
      <c r="AB104" s="54"/>
      <c r="AC104" s="54"/>
      <c r="AD104" s="54"/>
      <c r="AE104" s="54"/>
      <c r="AF104" s="54"/>
    </row>
    <row r="105" spans="1:32" ht="21" customHeight="1">
      <c r="A105" s="54">
        <v>63020086</v>
      </c>
      <c r="B105" s="38">
        <v>103</v>
      </c>
      <c r="C105" s="73" t="s">
        <v>436</v>
      </c>
      <c r="D105" s="154">
        <v>1.0900000000000001</v>
      </c>
      <c r="E105" s="154">
        <v>0.68</v>
      </c>
      <c r="F105" s="154">
        <v>13.2</v>
      </c>
      <c r="G105" s="154">
        <v>11.3</v>
      </c>
      <c r="H105" s="154">
        <v>28.16</v>
      </c>
      <c r="I105" s="154">
        <v>7.07</v>
      </c>
      <c r="J105" s="154">
        <v>13.47</v>
      </c>
      <c r="K105" s="154"/>
      <c r="L105" s="154"/>
      <c r="M105" s="154">
        <v>25.03</v>
      </c>
      <c r="N105" s="154"/>
      <c r="O105" s="135">
        <v>733</v>
      </c>
      <c r="P105" s="153">
        <f t="shared" ref="P105:Z105" si="102">(D105*$O105)/100</f>
        <v>7.9897</v>
      </c>
      <c r="Q105" s="153">
        <f t="shared" si="102"/>
        <v>4.9844000000000008</v>
      </c>
      <c r="R105" s="153">
        <f t="shared" si="102"/>
        <v>96.756</v>
      </c>
      <c r="S105" s="153">
        <f t="shared" si="102"/>
        <v>82.828999999999994</v>
      </c>
      <c r="T105" s="153">
        <f t="shared" si="102"/>
        <v>206.41279999999998</v>
      </c>
      <c r="U105" s="153">
        <f t="shared" si="102"/>
        <v>51.823100000000004</v>
      </c>
      <c r="V105" s="153">
        <f t="shared" si="102"/>
        <v>98.735100000000003</v>
      </c>
      <c r="W105" s="153">
        <f t="shared" si="102"/>
        <v>0</v>
      </c>
      <c r="X105" s="153">
        <f t="shared" si="102"/>
        <v>0</v>
      </c>
      <c r="Y105" s="153">
        <f t="shared" si="102"/>
        <v>183.46990000000002</v>
      </c>
      <c r="Z105" s="153">
        <f t="shared" si="102"/>
        <v>0</v>
      </c>
      <c r="AA105" s="54"/>
      <c r="AB105" s="54"/>
      <c r="AC105" s="54"/>
      <c r="AD105" s="54"/>
      <c r="AE105" s="54"/>
      <c r="AF105" s="54"/>
    </row>
    <row r="106" spans="1:32" ht="21" customHeight="1">
      <c r="A106" s="54">
        <v>63020087</v>
      </c>
      <c r="B106" s="38">
        <v>104</v>
      </c>
      <c r="C106" s="73" t="s">
        <v>440</v>
      </c>
      <c r="D106" s="154"/>
      <c r="E106" s="154"/>
      <c r="F106" s="154">
        <v>5.7</v>
      </c>
      <c r="G106" s="154">
        <v>94.3</v>
      </c>
      <c r="H106" s="154"/>
      <c r="I106" s="154"/>
      <c r="J106" s="154"/>
      <c r="K106" s="154"/>
      <c r="L106" s="154"/>
      <c r="M106" s="154"/>
      <c r="N106" s="154"/>
      <c r="O106" s="135">
        <v>352</v>
      </c>
      <c r="P106" s="153">
        <f t="shared" ref="P106:Z106" si="103">(D106*$O106)/100</f>
        <v>0</v>
      </c>
      <c r="Q106" s="153">
        <f t="shared" si="103"/>
        <v>0</v>
      </c>
      <c r="R106" s="153">
        <f t="shared" si="103"/>
        <v>20.064</v>
      </c>
      <c r="S106" s="153">
        <f t="shared" si="103"/>
        <v>331.93599999999998</v>
      </c>
      <c r="T106" s="153">
        <f t="shared" si="103"/>
        <v>0</v>
      </c>
      <c r="U106" s="153">
        <f t="shared" si="103"/>
        <v>0</v>
      </c>
      <c r="V106" s="153">
        <f t="shared" si="103"/>
        <v>0</v>
      </c>
      <c r="W106" s="153">
        <f t="shared" si="103"/>
        <v>0</v>
      </c>
      <c r="X106" s="153">
        <f t="shared" si="103"/>
        <v>0</v>
      </c>
      <c r="Y106" s="153">
        <f t="shared" si="103"/>
        <v>0</v>
      </c>
      <c r="Z106" s="153">
        <f t="shared" si="103"/>
        <v>0</v>
      </c>
      <c r="AA106" s="54"/>
      <c r="AB106" s="54"/>
      <c r="AC106" s="54"/>
      <c r="AD106" s="54"/>
      <c r="AE106" s="54"/>
      <c r="AF106" s="54"/>
    </row>
    <row r="107" spans="1:32" ht="21" customHeight="1">
      <c r="A107" s="54">
        <v>63020088</v>
      </c>
      <c r="B107" s="38">
        <v>105</v>
      </c>
      <c r="C107" s="73" t="s">
        <v>443</v>
      </c>
      <c r="D107" s="154">
        <v>3</v>
      </c>
      <c r="E107" s="154">
        <v>6</v>
      </c>
      <c r="F107" s="154">
        <v>2</v>
      </c>
      <c r="G107" s="154">
        <v>89</v>
      </c>
      <c r="H107" s="154"/>
      <c r="I107" s="154"/>
      <c r="J107" s="154"/>
      <c r="K107" s="154"/>
      <c r="L107" s="154"/>
      <c r="M107" s="154"/>
      <c r="N107" s="154"/>
      <c r="O107" s="135">
        <v>520</v>
      </c>
      <c r="P107" s="153">
        <f t="shared" ref="P107:Z107" si="104">(D107*$O107)/100</f>
        <v>15.6</v>
      </c>
      <c r="Q107" s="153">
        <f t="shared" si="104"/>
        <v>31.2</v>
      </c>
      <c r="R107" s="153">
        <f t="shared" si="104"/>
        <v>10.4</v>
      </c>
      <c r="S107" s="153">
        <f t="shared" si="104"/>
        <v>462.8</v>
      </c>
      <c r="T107" s="153">
        <f t="shared" si="104"/>
        <v>0</v>
      </c>
      <c r="U107" s="153">
        <f t="shared" si="104"/>
        <v>0</v>
      </c>
      <c r="V107" s="153">
        <f t="shared" si="104"/>
        <v>0</v>
      </c>
      <c r="W107" s="153">
        <f t="shared" si="104"/>
        <v>0</v>
      </c>
      <c r="X107" s="153">
        <f t="shared" si="104"/>
        <v>0</v>
      </c>
      <c r="Y107" s="153">
        <f t="shared" si="104"/>
        <v>0</v>
      </c>
      <c r="Z107" s="153">
        <f t="shared" si="104"/>
        <v>0</v>
      </c>
      <c r="AA107" s="54"/>
      <c r="AB107" s="54"/>
      <c r="AC107" s="54"/>
      <c r="AD107" s="54"/>
      <c r="AE107" s="54"/>
      <c r="AF107" s="54"/>
    </row>
    <row r="108" spans="1:32" ht="21" customHeight="1">
      <c r="A108" s="54">
        <v>63020089</v>
      </c>
      <c r="B108" s="38">
        <v>106</v>
      </c>
      <c r="C108" s="73" t="s">
        <v>447</v>
      </c>
      <c r="D108" s="154"/>
      <c r="E108" s="154"/>
      <c r="F108" s="154">
        <v>4.3899999999999997</v>
      </c>
      <c r="G108" s="154">
        <v>95.61</v>
      </c>
      <c r="H108" s="154"/>
      <c r="I108" s="154"/>
      <c r="J108" s="154"/>
      <c r="K108" s="154"/>
      <c r="L108" s="154"/>
      <c r="M108" s="154"/>
      <c r="N108" s="154"/>
      <c r="O108" s="135">
        <v>524</v>
      </c>
      <c r="P108" s="153">
        <f t="shared" ref="P108:Z108" si="105">(D108*$O108)/100</f>
        <v>0</v>
      </c>
      <c r="Q108" s="153">
        <f t="shared" si="105"/>
        <v>0</v>
      </c>
      <c r="R108" s="153">
        <f t="shared" si="105"/>
        <v>23.003599999999995</v>
      </c>
      <c r="S108" s="153">
        <f t="shared" si="105"/>
        <v>500.99639999999999</v>
      </c>
      <c r="T108" s="153">
        <f t="shared" si="105"/>
        <v>0</v>
      </c>
      <c r="U108" s="153">
        <f t="shared" si="105"/>
        <v>0</v>
      </c>
      <c r="V108" s="153">
        <f t="shared" si="105"/>
        <v>0</v>
      </c>
      <c r="W108" s="153">
        <f t="shared" si="105"/>
        <v>0</v>
      </c>
      <c r="X108" s="153">
        <f t="shared" si="105"/>
        <v>0</v>
      </c>
      <c r="Y108" s="153">
        <f t="shared" si="105"/>
        <v>0</v>
      </c>
      <c r="Z108" s="153">
        <f t="shared" si="105"/>
        <v>0</v>
      </c>
      <c r="AA108" s="54"/>
      <c r="AB108" s="54"/>
      <c r="AC108" s="54"/>
      <c r="AD108" s="54"/>
      <c r="AE108" s="54"/>
      <c r="AF108" s="54"/>
    </row>
    <row r="109" spans="1:32" ht="21" customHeight="1">
      <c r="A109" s="54">
        <v>63020090</v>
      </c>
      <c r="B109" s="38">
        <v>107</v>
      </c>
      <c r="C109" s="73" t="s">
        <v>451</v>
      </c>
      <c r="D109" s="154"/>
      <c r="E109" s="154"/>
      <c r="F109" s="154"/>
      <c r="G109" s="154">
        <v>100</v>
      </c>
      <c r="H109" s="154"/>
      <c r="I109" s="154"/>
      <c r="J109" s="154"/>
      <c r="K109" s="154"/>
      <c r="L109" s="154"/>
      <c r="M109" s="154"/>
      <c r="N109" s="154"/>
      <c r="O109" s="135">
        <v>643</v>
      </c>
      <c r="P109" s="153">
        <f t="shared" ref="P109:Z109" si="106">(D109*$O109)/100</f>
        <v>0</v>
      </c>
      <c r="Q109" s="153">
        <f t="shared" si="106"/>
        <v>0</v>
      </c>
      <c r="R109" s="153">
        <f t="shared" si="106"/>
        <v>0</v>
      </c>
      <c r="S109" s="153">
        <f t="shared" si="106"/>
        <v>643</v>
      </c>
      <c r="T109" s="153">
        <f t="shared" si="106"/>
        <v>0</v>
      </c>
      <c r="U109" s="153">
        <f t="shared" si="106"/>
        <v>0</v>
      </c>
      <c r="V109" s="153">
        <f t="shared" si="106"/>
        <v>0</v>
      </c>
      <c r="W109" s="153">
        <f t="shared" si="106"/>
        <v>0</v>
      </c>
      <c r="X109" s="153">
        <f t="shared" si="106"/>
        <v>0</v>
      </c>
      <c r="Y109" s="153">
        <f t="shared" si="106"/>
        <v>0</v>
      </c>
      <c r="Z109" s="153">
        <f t="shared" si="106"/>
        <v>0</v>
      </c>
      <c r="AA109" s="54"/>
      <c r="AB109" s="54"/>
      <c r="AC109" s="54"/>
      <c r="AD109" s="54"/>
      <c r="AE109" s="54"/>
      <c r="AF109" s="54"/>
    </row>
    <row r="110" spans="1:32" ht="21" customHeight="1">
      <c r="A110" s="54">
        <v>63020121</v>
      </c>
      <c r="B110" s="38">
        <v>108</v>
      </c>
      <c r="C110" s="73" t="s">
        <v>458</v>
      </c>
      <c r="D110" s="154">
        <v>98.85</v>
      </c>
      <c r="E110" s="154">
        <v>1.1499999999999999</v>
      </c>
      <c r="F110" s="154"/>
      <c r="G110" s="154"/>
      <c r="H110" s="154"/>
      <c r="I110" s="154"/>
      <c r="J110" s="154"/>
      <c r="K110" s="154"/>
      <c r="L110" s="154"/>
      <c r="M110" s="154"/>
      <c r="N110" s="154"/>
      <c r="O110" s="135">
        <v>525</v>
      </c>
      <c r="P110" s="153">
        <f t="shared" ref="P110:Z110" si="107">(D110*$O110)/100</f>
        <v>518.96249999999998</v>
      </c>
      <c r="Q110" s="153">
        <f t="shared" si="107"/>
        <v>6.0374999999999996</v>
      </c>
      <c r="R110" s="153">
        <f t="shared" si="107"/>
        <v>0</v>
      </c>
      <c r="S110" s="153">
        <f t="shared" si="107"/>
        <v>0</v>
      </c>
      <c r="T110" s="153">
        <f t="shared" si="107"/>
        <v>0</v>
      </c>
      <c r="U110" s="153">
        <f t="shared" si="107"/>
        <v>0</v>
      </c>
      <c r="V110" s="153">
        <f t="shared" si="107"/>
        <v>0</v>
      </c>
      <c r="W110" s="153">
        <f t="shared" si="107"/>
        <v>0</v>
      </c>
      <c r="X110" s="153">
        <f t="shared" si="107"/>
        <v>0</v>
      </c>
      <c r="Y110" s="153">
        <f t="shared" si="107"/>
        <v>0</v>
      </c>
      <c r="Z110" s="153">
        <f t="shared" si="107"/>
        <v>0</v>
      </c>
      <c r="AA110" s="54"/>
      <c r="AB110" s="54"/>
      <c r="AC110" s="54"/>
      <c r="AD110" s="54"/>
      <c r="AE110" s="54"/>
      <c r="AF110" s="54"/>
    </row>
    <row r="111" spans="1:32" ht="21" customHeight="1">
      <c r="A111" s="54">
        <v>63020122</v>
      </c>
      <c r="B111" s="38">
        <v>109</v>
      </c>
      <c r="C111" s="73" t="s">
        <v>463</v>
      </c>
      <c r="D111" s="154">
        <v>84.03</v>
      </c>
      <c r="E111" s="154">
        <v>15.16</v>
      </c>
      <c r="F111" s="154">
        <v>0.81</v>
      </c>
      <c r="G111" s="154"/>
      <c r="H111" s="154"/>
      <c r="I111" s="154"/>
      <c r="J111" s="154"/>
      <c r="K111" s="154"/>
      <c r="L111" s="154"/>
      <c r="M111" s="154"/>
      <c r="N111" s="154"/>
      <c r="O111" s="135">
        <v>238</v>
      </c>
      <c r="P111" s="153">
        <f t="shared" ref="P111:Z111" si="108">(D111*$O111)/100</f>
        <v>199.9914</v>
      </c>
      <c r="Q111" s="153">
        <f t="shared" si="108"/>
        <v>36.080799999999996</v>
      </c>
      <c r="R111" s="153">
        <f t="shared" si="108"/>
        <v>1.9278</v>
      </c>
      <c r="S111" s="153">
        <f t="shared" si="108"/>
        <v>0</v>
      </c>
      <c r="T111" s="153">
        <f t="shared" si="108"/>
        <v>0</v>
      </c>
      <c r="U111" s="153">
        <f t="shared" si="108"/>
        <v>0</v>
      </c>
      <c r="V111" s="153">
        <f t="shared" si="108"/>
        <v>0</v>
      </c>
      <c r="W111" s="153">
        <f t="shared" si="108"/>
        <v>0</v>
      </c>
      <c r="X111" s="153">
        <f t="shared" si="108"/>
        <v>0</v>
      </c>
      <c r="Y111" s="153">
        <f t="shared" si="108"/>
        <v>0</v>
      </c>
      <c r="Z111" s="153">
        <f t="shared" si="108"/>
        <v>0</v>
      </c>
      <c r="AA111" s="54"/>
      <c r="AB111" s="54"/>
      <c r="AC111" s="54"/>
      <c r="AD111" s="54"/>
      <c r="AE111" s="54"/>
      <c r="AF111" s="54"/>
    </row>
    <row r="112" spans="1:32" ht="21" customHeight="1">
      <c r="A112" s="54">
        <v>63020114</v>
      </c>
      <c r="B112" s="38">
        <v>110</v>
      </c>
      <c r="C112" s="73" t="s">
        <v>466</v>
      </c>
      <c r="D112" s="154">
        <v>13.73</v>
      </c>
      <c r="E112" s="154">
        <v>85.7</v>
      </c>
      <c r="F112" s="154">
        <v>0.56999999999999995</v>
      </c>
      <c r="G112" s="154"/>
      <c r="H112" s="154"/>
      <c r="I112" s="154"/>
      <c r="J112" s="154"/>
      <c r="K112" s="154"/>
      <c r="L112" s="154"/>
      <c r="M112" s="154"/>
      <c r="N112" s="154"/>
      <c r="O112" s="135">
        <v>348</v>
      </c>
      <c r="P112" s="153">
        <f t="shared" ref="P112:Z112" si="109">(D112*$O112)/100</f>
        <v>47.7804</v>
      </c>
      <c r="Q112" s="153">
        <f t="shared" si="109"/>
        <v>298.23600000000005</v>
      </c>
      <c r="R112" s="153">
        <f t="shared" si="109"/>
        <v>1.9835999999999998</v>
      </c>
      <c r="S112" s="153">
        <f t="shared" si="109"/>
        <v>0</v>
      </c>
      <c r="T112" s="153">
        <f t="shared" si="109"/>
        <v>0</v>
      </c>
      <c r="U112" s="153">
        <f t="shared" si="109"/>
        <v>0</v>
      </c>
      <c r="V112" s="153">
        <f t="shared" si="109"/>
        <v>0</v>
      </c>
      <c r="W112" s="153">
        <f t="shared" si="109"/>
        <v>0</v>
      </c>
      <c r="X112" s="153">
        <f t="shared" si="109"/>
        <v>0</v>
      </c>
      <c r="Y112" s="153">
        <f t="shared" si="109"/>
        <v>0</v>
      </c>
      <c r="Z112" s="153">
        <f t="shared" si="109"/>
        <v>0</v>
      </c>
      <c r="AA112" s="54"/>
      <c r="AB112" s="54"/>
      <c r="AC112" s="54"/>
      <c r="AD112" s="54"/>
      <c r="AE112" s="54"/>
      <c r="AF112" s="54"/>
    </row>
    <row r="113" spans="1:32" ht="21" customHeight="1">
      <c r="A113" s="54">
        <v>63020115</v>
      </c>
      <c r="B113" s="38">
        <v>111</v>
      </c>
      <c r="C113" s="73" t="s">
        <v>470</v>
      </c>
      <c r="D113" s="154">
        <v>63.35</v>
      </c>
      <c r="E113" s="154">
        <v>24.3</v>
      </c>
      <c r="F113" s="154">
        <v>12.35</v>
      </c>
      <c r="G113" s="154"/>
      <c r="H113" s="154"/>
      <c r="I113" s="154"/>
      <c r="J113" s="154"/>
      <c r="K113" s="154"/>
      <c r="L113" s="154"/>
      <c r="M113" s="154"/>
      <c r="N113" s="154"/>
      <c r="O113" s="135">
        <v>251</v>
      </c>
      <c r="P113" s="153">
        <f t="shared" ref="P113:Z113" si="110">(D113*$O113)/100</f>
        <v>159.0085</v>
      </c>
      <c r="Q113" s="153">
        <f t="shared" si="110"/>
        <v>60.993000000000002</v>
      </c>
      <c r="R113" s="153">
        <f t="shared" si="110"/>
        <v>30.9985</v>
      </c>
      <c r="S113" s="153">
        <f t="shared" si="110"/>
        <v>0</v>
      </c>
      <c r="T113" s="153">
        <f t="shared" si="110"/>
        <v>0</v>
      </c>
      <c r="U113" s="153">
        <f t="shared" si="110"/>
        <v>0</v>
      </c>
      <c r="V113" s="153">
        <f t="shared" si="110"/>
        <v>0</v>
      </c>
      <c r="W113" s="153">
        <f t="shared" si="110"/>
        <v>0</v>
      </c>
      <c r="X113" s="153">
        <f t="shared" si="110"/>
        <v>0</v>
      </c>
      <c r="Y113" s="153">
        <f t="shared" si="110"/>
        <v>0</v>
      </c>
      <c r="Z113" s="153">
        <f t="shared" si="110"/>
        <v>0</v>
      </c>
      <c r="AA113" s="54"/>
      <c r="AB113" s="54"/>
      <c r="AC113" s="54"/>
      <c r="AD113" s="54"/>
      <c r="AE113" s="54"/>
      <c r="AF113" s="54"/>
    </row>
    <row r="114" spans="1:32" ht="21" customHeight="1">
      <c r="A114" s="54">
        <v>63020116</v>
      </c>
      <c r="B114" s="38">
        <v>112</v>
      </c>
      <c r="C114" s="73" t="s">
        <v>474</v>
      </c>
      <c r="D114" s="154"/>
      <c r="E114" s="154"/>
      <c r="F114" s="154"/>
      <c r="G114" s="154">
        <v>100</v>
      </c>
      <c r="H114" s="154"/>
      <c r="I114" s="154"/>
      <c r="J114" s="154"/>
      <c r="K114" s="154"/>
      <c r="L114" s="154"/>
      <c r="M114" s="154"/>
      <c r="N114" s="154"/>
      <c r="O114" s="135">
        <v>123</v>
      </c>
      <c r="P114" s="153">
        <f t="shared" ref="P114:Z114" si="111">(D114*$O114)/100</f>
        <v>0</v>
      </c>
      <c r="Q114" s="153">
        <f t="shared" si="111"/>
        <v>0</v>
      </c>
      <c r="R114" s="153">
        <f t="shared" si="111"/>
        <v>0</v>
      </c>
      <c r="S114" s="153">
        <f t="shared" si="111"/>
        <v>123</v>
      </c>
      <c r="T114" s="153">
        <f t="shared" si="111"/>
        <v>0</v>
      </c>
      <c r="U114" s="153">
        <f t="shared" si="111"/>
        <v>0</v>
      </c>
      <c r="V114" s="153">
        <f t="shared" si="111"/>
        <v>0</v>
      </c>
      <c r="W114" s="153">
        <f t="shared" si="111"/>
        <v>0</v>
      </c>
      <c r="X114" s="153">
        <f t="shared" si="111"/>
        <v>0</v>
      </c>
      <c r="Y114" s="153">
        <f t="shared" si="111"/>
        <v>0</v>
      </c>
      <c r="Z114" s="153">
        <f t="shared" si="111"/>
        <v>0</v>
      </c>
      <c r="AA114" s="54"/>
      <c r="AB114" s="54"/>
      <c r="AC114" s="54"/>
      <c r="AD114" s="54"/>
      <c r="AE114" s="54"/>
      <c r="AF114" s="54"/>
    </row>
    <row r="115" spans="1:32" ht="21" customHeight="1">
      <c r="A115" s="54">
        <v>63020108</v>
      </c>
      <c r="B115" s="38">
        <v>113</v>
      </c>
      <c r="C115" s="73" t="s">
        <v>478</v>
      </c>
      <c r="D115" s="154">
        <v>70.34</v>
      </c>
      <c r="E115" s="154"/>
      <c r="F115" s="154">
        <v>11.79</v>
      </c>
      <c r="G115" s="154"/>
      <c r="H115" s="154"/>
      <c r="I115" s="154"/>
      <c r="J115" s="154"/>
      <c r="K115" s="154"/>
      <c r="L115" s="154"/>
      <c r="M115" s="154">
        <v>7.6</v>
      </c>
      <c r="N115" s="154">
        <v>10.27</v>
      </c>
      <c r="O115" s="135">
        <v>263</v>
      </c>
      <c r="P115" s="153">
        <f t="shared" ref="P115:Z115" si="112">(D115*$O115)/100</f>
        <v>184.99420000000001</v>
      </c>
      <c r="Q115" s="153">
        <f t="shared" si="112"/>
        <v>0</v>
      </c>
      <c r="R115" s="153">
        <f t="shared" si="112"/>
        <v>31.0077</v>
      </c>
      <c r="S115" s="153">
        <f t="shared" si="112"/>
        <v>0</v>
      </c>
      <c r="T115" s="153">
        <f t="shared" si="112"/>
        <v>0</v>
      </c>
      <c r="U115" s="153">
        <f t="shared" si="112"/>
        <v>0</v>
      </c>
      <c r="V115" s="153">
        <f t="shared" si="112"/>
        <v>0</v>
      </c>
      <c r="W115" s="153">
        <f t="shared" si="112"/>
        <v>0</v>
      </c>
      <c r="X115" s="153">
        <f t="shared" si="112"/>
        <v>0</v>
      </c>
      <c r="Y115" s="153">
        <f t="shared" si="112"/>
        <v>19.988</v>
      </c>
      <c r="Z115" s="153">
        <f t="shared" si="112"/>
        <v>27.010099999999998</v>
      </c>
      <c r="AA115" s="54"/>
      <c r="AB115" s="54"/>
      <c r="AC115" s="54"/>
      <c r="AD115" s="54"/>
      <c r="AE115" s="54"/>
      <c r="AF115" s="54"/>
    </row>
    <row r="116" spans="1:32" ht="21" customHeight="1">
      <c r="A116" s="54">
        <v>63020109</v>
      </c>
      <c r="B116" s="38">
        <v>114</v>
      </c>
      <c r="C116" s="73" t="s">
        <v>483</v>
      </c>
      <c r="D116" s="154">
        <v>54.9</v>
      </c>
      <c r="E116" s="154">
        <v>23.53</v>
      </c>
      <c r="F116" s="154">
        <v>19.61</v>
      </c>
      <c r="G116" s="154"/>
      <c r="H116" s="154"/>
      <c r="I116" s="154"/>
      <c r="J116" s="154"/>
      <c r="K116" s="154"/>
      <c r="L116" s="154"/>
      <c r="M116" s="154">
        <v>1.96</v>
      </c>
      <c r="N116" s="154"/>
      <c r="O116" s="135">
        <v>102</v>
      </c>
      <c r="P116" s="153">
        <f t="shared" ref="P116:Z116" si="113">(D116*$O116)/100</f>
        <v>55.998000000000005</v>
      </c>
      <c r="Q116" s="153">
        <f t="shared" si="113"/>
        <v>24.000599999999999</v>
      </c>
      <c r="R116" s="153">
        <f t="shared" si="113"/>
        <v>20.002200000000002</v>
      </c>
      <c r="S116" s="153">
        <f t="shared" si="113"/>
        <v>0</v>
      </c>
      <c r="T116" s="153">
        <f t="shared" si="113"/>
        <v>0</v>
      </c>
      <c r="U116" s="153">
        <f t="shared" si="113"/>
        <v>0</v>
      </c>
      <c r="V116" s="153">
        <f t="shared" si="113"/>
        <v>0</v>
      </c>
      <c r="W116" s="153">
        <f t="shared" si="113"/>
        <v>0</v>
      </c>
      <c r="X116" s="153">
        <f t="shared" si="113"/>
        <v>0</v>
      </c>
      <c r="Y116" s="153">
        <f t="shared" si="113"/>
        <v>1.9991999999999999</v>
      </c>
      <c r="Z116" s="153">
        <f t="shared" si="113"/>
        <v>0</v>
      </c>
      <c r="AA116" s="54"/>
      <c r="AB116" s="54"/>
      <c r="AC116" s="54"/>
      <c r="AD116" s="54"/>
      <c r="AE116" s="54"/>
      <c r="AF116" s="54"/>
    </row>
    <row r="117" spans="1:32" ht="21" customHeight="1">
      <c r="A117" s="54">
        <v>63020111</v>
      </c>
      <c r="B117" s="38">
        <v>115</v>
      </c>
      <c r="C117" s="73" t="s">
        <v>486</v>
      </c>
      <c r="D117" s="154">
        <v>54</v>
      </c>
      <c r="E117" s="154">
        <v>28</v>
      </c>
      <c r="F117" s="154">
        <v>18</v>
      </c>
      <c r="G117" s="154"/>
      <c r="H117" s="154"/>
      <c r="I117" s="154"/>
      <c r="J117" s="154"/>
      <c r="K117" s="154"/>
      <c r="L117" s="154"/>
      <c r="M117" s="154"/>
      <c r="N117" s="154"/>
      <c r="O117" s="135">
        <v>494</v>
      </c>
      <c r="P117" s="153">
        <f t="shared" ref="P117:Z117" si="114">(D117*$O117)/100</f>
        <v>266.76</v>
      </c>
      <c r="Q117" s="153">
        <f t="shared" si="114"/>
        <v>138.32</v>
      </c>
      <c r="R117" s="153">
        <f t="shared" si="114"/>
        <v>88.92</v>
      </c>
      <c r="S117" s="153">
        <f t="shared" si="114"/>
        <v>0</v>
      </c>
      <c r="T117" s="153">
        <f t="shared" si="114"/>
        <v>0</v>
      </c>
      <c r="U117" s="153">
        <f t="shared" si="114"/>
        <v>0</v>
      </c>
      <c r="V117" s="153">
        <f t="shared" si="114"/>
        <v>0</v>
      </c>
      <c r="W117" s="153">
        <f t="shared" si="114"/>
        <v>0</v>
      </c>
      <c r="X117" s="153">
        <f t="shared" si="114"/>
        <v>0</v>
      </c>
      <c r="Y117" s="153">
        <f t="shared" si="114"/>
        <v>0</v>
      </c>
      <c r="Z117" s="153">
        <f t="shared" si="114"/>
        <v>0</v>
      </c>
      <c r="AA117" s="54"/>
      <c r="AB117" s="54"/>
      <c r="AC117" s="54"/>
      <c r="AD117" s="54"/>
      <c r="AE117" s="54"/>
      <c r="AF117" s="54"/>
    </row>
    <row r="118" spans="1:32" ht="21" customHeight="1">
      <c r="A118" s="54">
        <v>63020110</v>
      </c>
      <c r="B118" s="38">
        <v>116</v>
      </c>
      <c r="C118" s="73" t="s">
        <v>491</v>
      </c>
      <c r="D118" s="154">
        <v>100</v>
      </c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35">
        <v>941</v>
      </c>
      <c r="P118" s="153">
        <f t="shared" ref="P118:Z118" si="115">(D118*$O118)/100</f>
        <v>941</v>
      </c>
      <c r="Q118" s="153">
        <f t="shared" si="115"/>
        <v>0</v>
      </c>
      <c r="R118" s="153">
        <f t="shared" si="115"/>
        <v>0</v>
      </c>
      <c r="S118" s="153">
        <f t="shared" si="115"/>
        <v>0</v>
      </c>
      <c r="T118" s="153">
        <f t="shared" si="115"/>
        <v>0</v>
      </c>
      <c r="U118" s="153">
        <f t="shared" si="115"/>
        <v>0</v>
      </c>
      <c r="V118" s="153">
        <f t="shared" si="115"/>
        <v>0</v>
      </c>
      <c r="W118" s="153">
        <f t="shared" si="115"/>
        <v>0</v>
      </c>
      <c r="X118" s="153">
        <f t="shared" si="115"/>
        <v>0</v>
      </c>
      <c r="Y118" s="153">
        <f t="shared" si="115"/>
        <v>0</v>
      </c>
      <c r="Z118" s="153">
        <f t="shared" si="115"/>
        <v>0</v>
      </c>
      <c r="AA118" s="54"/>
      <c r="AB118" s="54"/>
      <c r="AC118" s="54"/>
      <c r="AD118" s="54"/>
      <c r="AE118" s="54"/>
      <c r="AF118" s="54"/>
    </row>
    <row r="119" spans="1:32" ht="21" customHeight="1">
      <c r="A119" s="54">
        <v>63020112</v>
      </c>
      <c r="B119" s="38">
        <v>117</v>
      </c>
      <c r="C119" s="73" t="s">
        <v>682</v>
      </c>
      <c r="D119" s="154">
        <v>61.8</v>
      </c>
      <c r="E119" s="154"/>
      <c r="F119" s="154">
        <v>1.19</v>
      </c>
      <c r="G119" s="154"/>
      <c r="H119" s="154"/>
      <c r="I119" s="154"/>
      <c r="J119" s="154"/>
      <c r="K119" s="154"/>
      <c r="L119" s="154"/>
      <c r="M119" s="154">
        <v>16.23</v>
      </c>
      <c r="N119" s="154">
        <v>20.78</v>
      </c>
      <c r="O119" s="135">
        <v>922</v>
      </c>
      <c r="P119" s="153">
        <f t="shared" ref="P119:Z119" si="116">(D119*$O119)/100</f>
        <v>569.79599999999994</v>
      </c>
      <c r="Q119" s="153">
        <f t="shared" si="116"/>
        <v>0</v>
      </c>
      <c r="R119" s="153">
        <f t="shared" si="116"/>
        <v>10.9718</v>
      </c>
      <c r="S119" s="153">
        <f t="shared" si="116"/>
        <v>0</v>
      </c>
      <c r="T119" s="153">
        <f t="shared" si="116"/>
        <v>0</v>
      </c>
      <c r="U119" s="153">
        <f t="shared" si="116"/>
        <v>0</v>
      </c>
      <c r="V119" s="153">
        <f t="shared" si="116"/>
        <v>0</v>
      </c>
      <c r="W119" s="153">
        <f t="shared" si="116"/>
        <v>0</v>
      </c>
      <c r="X119" s="153">
        <f t="shared" si="116"/>
        <v>0</v>
      </c>
      <c r="Y119" s="153">
        <f t="shared" si="116"/>
        <v>149.64060000000001</v>
      </c>
      <c r="Z119" s="153">
        <f t="shared" si="116"/>
        <v>191.5916</v>
      </c>
      <c r="AA119" s="54"/>
      <c r="AB119" s="54"/>
      <c r="AC119" s="54"/>
      <c r="AD119" s="54"/>
      <c r="AE119" s="54"/>
      <c r="AF119" s="54"/>
    </row>
    <row r="120" spans="1:32" ht="21" customHeight="1">
      <c r="A120" s="54">
        <v>63020113</v>
      </c>
      <c r="B120" s="38">
        <v>118</v>
      </c>
      <c r="C120" s="73" t="s">
        <v>498</v>
      </c>
      <c r="D120" s="154"/>
      <c r="E120" s="154">
        <v>99.09</v>
      </c>
      <c r="F120" s="154">
        <v>0.91</v>
      </c>
      <c r="G120" s="154"/>
      <c r="H120" s="154"/>
      <c r="I120" s="154"/>
      <c r="J120" s="154"/>
      <c r="K120" s="154"/>
      <c r="L120" s="154"/>
      <c r="M120" s="154"/>
      <c r="N120" s="154"/>
      <c r="O120" s="135">
        <v>219</v>
      </c>
      <c r="P120" s="153">
        <f t="shared" ref="P120:Z120" si="117">(D120*$O120)/100</f>
        <v>0</v>
      </c>
      <c r="Q120" s="153">
        <f t="shared" si="117"/>
        <v>217.00709999999998</v>
      </c>
      <c r="R120" s="153">
        <f t="shared" si="117"/>
        <v>1.9929000000000001</v>
      </c>
      <c r="S120" s="153">
        <f t="shared" si="117"/>
        <v>0</v>
      </c>
      <c r="T120" s="153">
        <f t="shared" si="117"/>
        <v>0</v>
      </c>
      <c r="U120" s="153">
        <f t="shared" si="117"/>
        <v>0</v>
      </c>
      <c r="V120" s="153">
        <f t="shared" si="117"/>
        <v>0</v>
      </c>
      <c r="W120" s="153">
        <f t="shared" si="117"/>
        <v>0</v>
      </c>
      <c r="X120" s="153">
        <f t="shared" si="117"/>
        <v>0</v>
      </c>
      <c r="Y120" s="153">
        <f t="shared" si="117"/>
        <v>0</v>
      </c>
      <c r="Z120" s="153">
        <f t="shared" si="117"/>
        <v>0</v>
      </c>
      <c r="AA120" s="54"/>
      <c r="AB120" s="54"/>
      <c r="AC120" s="54"/>
      <c r="AD120" s="54"/>
      <c r="AE120" s="54"/>
      <c r="AF120" s="54"/>
    </row>
    <row r="121" spans="1:32" ht="21" customHeight="1">
      <c r="A121" s="54">
        <v>63020118</v>
      </c>
      <c r="B121" s="38">
        <v>119</v>
      </c>
      <c r="C121" s="73" t="s">
        <v>503</v>
      </c>
      <c r="D121" s="154">
        <v>89.4</v>
      </c>
      <c r="E121" s="154">
        <v>9.1999999999999993</v>
      </c>
      <c r="F121" s="154">
        <v>1.4</v>
      </c>
      <c r="G121" s="154"/>
      <c r="H121" s="154"/>
      <c r="I121" s="154"/>
      <c r="J121" s="154"/>
      <c r="K121" s="154"/>
      <c r="L121" s="154"/>
      <c r="M121" s="154"/>
      <c r="N121" s="154"/>
      <c r="O121" s="135">
        <v>217</v>
      </c>
      <c r="P121" s="153">
        <f t="shared" ref="P121:Z121" si="118">(D121*$O121)/100</f>
        <v>193.99800000000002</v>
      </c>
      <c r="Q121" s="153">
        <f t="shared" si="118"/>
        <v>19.963999999999999</v>
      </c>
      <c r="R121" s="153">
        <f t="shared" si="118"/>
        <v>3.0379999999999994</v>
      </c>
      <c r="S121" s="153">
        <f t="shared" si="118"/>
        <v>0</v>
      </c>
      <c r="T121" s="153">
        <f t="shared" si="118"/>
        <v>0</v>
      </c>
      <c r="U121" s="153">
        <f t="shared" si="118"/>
        <v>0</v>
      </c>
      <c r="V121" s="153">
        <f t="shared" si="118"/>
        <v>0</v>
      </c>
      <c r="W121" s="153">
        <f t="shared" si="118"/>
        <v>0</v>
      </c>
      <c r="X121" s="153">
        <f t="shared" si="118"/>
        <v>0</v>
      </c>
      <c r="Y121" s="153">
        <f t="shared" si="118"/>
        <v>0</v>
      </c>
      <c r="Z121" s="153">
        <f t="shared" si="118"/>
        <v>0</v>
      </c>
      <c r="AA121" s="54"/>
      <c r="AB121" s="54"/>
      <c r="AC121" s="54"/>
      <c r="AD121" s="54"/>
      <c r="AE121" s="54"/>
      <c r="AF121" s="54"/>
    </row>
    <row r="122" spans="1:32" ht="21" customHeight="1">
      <c r="A122" s="54">
        <v>63020119</v>
      </c>
      <c r="B122" s="38">
        <v>120</v>
      </c>
      <c r="C122" s="73" t="s">
        <v>508</v>
      </c>
      <c r="D122" s="154">
        <v>20</v>
      </c>
      <c r="E122" s="154">
        <v>68</v>
      </c>
      <c r="F122" s="154">
        <v>10</v>
      </c>
      <c r="G122" s="154">
        <v>2</v>
      </c>
      <c r="H122" s="154"/>
      <c r="I122" s="154"/>
      <c r="J122" s="154"/>
      <c r="K122" s="154"/>
      <c r="L122" s="154"/>
      <c r="M122" s="154"/>
      <c r="N122" s="154"/>
      <c r="O122" s="135">
        <v>169</v>
      </c>
      <c r="P122" s="153">
        <f t="shared" ref="P122:Z122" si="119">(D122*$O122)/100</f>
        <v>33.799999999999997</v>
      </c>
      <c r="Q122" s="153">
        <f t="shared" si="119"/>
        <v>114.92</v>
      </c>
      <c r="R122" s="153">
        <f t="shared" si="119"/>
        <v>16.899999999999999</v>
      </c>
      <c r="S122" s="153">
        <f t="shared" si="119"/>
        <v>3.38</v>
      </c>
      <c r="T122" s="153">
        <f t="shared" si="119"/>
        <v>0</v>
      </c>
      <c r="U122" s="153">
        <f t="shared" si="119"/>
        <v>0</v>
      </c>
      <c r="V122" s="153">
        <f t="shared" si="119"/>
        <v>0</v>
      </c>
      <c r="W122" s="153">
        <f t="shared" si="119"/>
        <v>0</v>
      </c>
      <c r="X122" s="153">
        <f t="shared" si="119"/>
        <v>0</v>
      </c>
      <c r="Y122" s="153">
        <f t="shared" si="119"/>
        <v>0</v>
      </c>
      <c r="Z122" s="153">
        <f t="shared" si="119"/>
        <v>0</v>
      </c>
      <c r="AA122" s="54"/>
      <c r="AB122" s="54"/>
      <c r="AC122" s="54"/>
      <c r="AD122" s="54"/>
      <c r="AE122" s="54"/>
      <c r="AF122" s="54"/>
    </row>
    <row r="123" spans="1:32" ht="21" customHeight="1">
      <c r="A123" s="54">
        <v>63020117</v>
      </c>
      <c r="B123" s="49">
        <v>121</v>
      </c>
      <c r="C123" s="156" t="s">
        <v>511</v>
      </c>
      <c r="D123" s="157">
        <v>56.77</v>
      </c>
      <c r="E123" s="157">
        <v>43.23</v>
      </c>
      <c r="F123" s="157"/>
      <c r="G123" s="157"/>
      <c r="H123" s="157"/>
      <c r="I123" s="157"/>
      <c r="J123" s="157"/>
      <c r="K123" s="157"/>
      <c r="L123" s="157"/>
      <c r="M123" s="157"/>
      <c r="N123" s="157"/>
      <c r="O123" s="139">
        <v>192</v>
      </c>
      <c r="P123" s="153">
        <f t="shared" ref="P123:Z123" si="120">(D123*$O123)/100</f>
        <v>108.9984</v>
      </c>
      <c r="Q123" s="153">
        <f t="shared" si="120"/>
        <v>83.001599999999996</v>
      </c>
      <c r="R123" s="153">
        <f t="shared" si="120"/>
        <v>0</v>
      </c>
      <c r="S123" s="153">
        <f t="shared" si="120"/>
        <v>0</v>
      </c>
      <c r="T123" s="153">
        <f t="shared" si="120"/>
        <v>0</v>
      </c>
      <c r="U123" s="153">
        <f t="shared" si="120"/>
        <v>0</v>
      </c>
      <c r="V123" s="153">
        <f t="shared" si="120"/>
        <v>0</v>
      </c>
      <c r="W123" s="153">
        <f t="shared" si="120"/>
        <v>0</v>
      </c>
      <c r="X123" s="153">
        <f t="shared" si="120"/>
        <v>0</v>
      </c>
      <c r="Y123" s="153">
        <f t="shared" si="120"/>
        <v>0</v>
      </c>
      <c r="Z123" s="153">
        <f t="shared" si="120"/>
        <v>0</v>
      </c>
      <c r="AA123" s="54"/>
      <c r="AB123" s="54"/>
      <c r="AC123" s="54"/>
      <c r="AD123" s="54"/>
      <c r="AE123" s="54"/>
      <c r="AF123" s="54"/>
    </row>
    <row r="124" spans="1:32" ht="24.75" customHeight="1">
      <c r="A124" s="54"/>
      <c r="B124" s="231" t="s">
        <v>818</v>
      </c>
      <c r="C124" s="193"/>
      <c r="D124" s="142">
        <v>39.375730815599411</v>
      </c>
      <c r="E124" s="142">
        <v>17.694620031000742</v>
      </c>
      <c r="F124" s="142">
        <v>28.5332788129299</v>
      </c>
      <c r="G124" s="142">
        <v>11.414319522933015</v>
      </c>
      <c r="H124" s="142">
        <v>1.5054221913650017</v>
      </c>
      <c r="I124" s="142"/>
      <c r="J124" s="142"/>
      <c r="K124" s="142">
        <v>0.16828305400372445</v>
      </c>
      <c r="L124" s="142">
        <v>0.36321787709497216</v>
      </c>
      <c r="M124" s="142">
        <v>0.29705879376971189</v>
      </c>
      <c r="N124" s="142">
        <v>0.64806890130353823</v>
      </c>
      <c r="O124" s="54"/>
      <c r="P124" s="153">
        <f t="shared" ref="P124:Z124" si="121">SUM(P3:P41)</f>
        <v>4228.9534895953757</v>
      </c>
      <c r="Q124" s="153">
        <f t="shared" si="121"/>
        <v>1900.4021913294796</v>
      </c>
      <c r="R124" s="153">
        <f t="shared" si="121"/>
        <v>3064.4741445086711</v>
      </c>
      <c r="S124" s="153">
        <f t="shared" si="121"/>
        <v>1225.8979167630057</v>
      </c>
      <c r="T124" s="153">
        <f t="shared" si="121"/>
        <v>161.68234335260115</v>
      </c>
      <c r="U124" s="153">
        <f t="shared" si="121"/>
        <v>0</v>
      </c>
      <c r="V124" s="153">
        <f t="shared" si="121"/>
        <v>0</v>
      </c>
      <c r="W124" s="153">
        <f t="shared" si="121"/>
        <v>18.073600000000003</v>
      </c>
      <c r="X124" s="153">
        <f t="shared" si="121"/>
        <v>39.009599999999999</v>
      </c>
      <c r="Y124" s="153">
        <f t="shared" si="121"/>
        <v>31.904114450867052</v>
      </c>
      <c r="Z124" s="153">
        <f t="shared" si="121"/>
        <v>69.602599999999995</v>
      </c>
      <c r="AA124" s="153">
        <f t="shared" ref="AA124:AA129" si="122">SUM(P124:Z124)</f>
        <v>10739.999999999998</v>
      </c>
      <c r="AB124" s="54"/>
      <c r="AC124" s="54"/>
      <c r="AD124" s="54"/>
      <c r="AE124" s="54"/>
      <c r="AF124" s="54"/>
    </row>
    <row r="125" spans="1:32" ht="24.75" customHeight="1">
      <c r="A125" s="54"/>
      <c r="B125" s="227" t="s">
        <v>819</v>
      </c>
      <c r="C125" s="228"/>
      <c r="D125" s="144">
        <v>37.024575513851651</v>
      </c>
      <c r="E125" s="144">
        <v>55.090269883824838</v>
      </c>
      <c r="F125" s="144">
        <v>6.3822680965147445</v>
      </c>
      <c r="G125" s="144">
        <v>1.4493690795352996</v>
      </c>
      <c r="H125" s="144"/>
      <c r="I125" s="144"/>
      <c r="J125" s="144"/>
      <c r="K125" s="144"/>
      <c r="L125" s="144"/>
      <c r="M125" s="144">
        <v>5.3517426273458443E-2</v>
      </c>
      <c r="N125" s="144"/>
      <c r="O125" s="54"/>
      <c r="P125" s="153">
        <f t="shared" ref="P125:Z125" si="123">SUM(P42:P63)</f>
        <v>2071.5250000000001</v>
      </c>
      <c r="Q125" s="153">
        <f t="shared" si="123"/>
        <v>3082.3005999999996</v>
      </c>
      <c r="R125" s="153">
        <f t="shared" si="123"/>
        <v>357.08789999999993</v>
      </c>
      <c r="S125" s="153">
        <f t="shared" si="123"/>
        <v>81.092200000000005</v>
      </c>
      <c r="T125" s="153">
        <f t="shared" si="123"/>
        <v>0</v>
      </c>
      <c r="U125" s="153">
        <f t="shared" si="123"/>
        <v>0</v>
      </c>
      <c r="V125" s="153">
        <f t="shared" si="123"/>
        <v>0</v>
      </c>
      <c r="W125" s="153">
        <f t="shared" si="123"/>
        <v>0</v>
      </c>
      <c r="X125" s="153">
        <f t="shared" si="123"/>
        <v>0</v>
      </c>
      <c r="Y125" s="153">
        <f t="shared" si="123"/>
        <v>2.9943</v>
      </c>
      <c r="Z125" s="153">
        <f t="shared" si="123"/>
        <v>0</v>
      </c>
      <c r="AA125" s="153">
        <f t="shared" si="122"/>
        <v>5595</v>
      </c>
      <c r="AB125" s="54"/>
      <c r="AC125" s="54"/>
      <c r="AD125" s="54"/>
      <c r="AE125" s="54"/>
      <c r="AF125" s="54"/>
    </row>
    <row r="126" spans="1:32" ht="24.75" customHeight="1">
      <c r="A126" s="54"/>
      <c r="B126" s="227" t="s">
        <v>820</v>
      </c>
      <c r="C126" s="228"/>
      <c r="D126" s="144">
        <v>13.452777819073813</v>
      </c>
      <c r="E126" s="144">
        <v>85.221633092990416</v>
      </c>
      <c r="F126" s="144">
        <v>1.1699234371515648</v>
      </c>
      <c r="G126" s="144"/>
      <c r="H126" s="144"/>
      <c r="I126" s="144"/>
      <c r="J126" s="144"/>
      <c r="K126" s="144"/>
      <c r="L126" s="144"/>
      <c r="M126" s="144">
        <v>0.15566565078421171</v>
      </c>
      <c r="N126" s="144"/>
      <c r="O126" s="54"/>
      <c r="P126" s="153">
        <f t="shared" ref="P126:Z126" si="124">SUM(P64:P84)</f>
        <v>1809.8022000000001</v>
      </c>
      <c r="Q126" s="153">
        <f t="shared" si="124"/>
        <v>11464.8663</v>
      </c>
      <c r="R126" s="153">
        <f t="shared" si="124"/>
        <v>157.38980000000001</v>
      </c>
      <c r="S126" s="153">
        <f t="shared" si="124"/>
        <v>0</v>
      </c>
      <c r="T126" s="153">
        <f t="shared" si="124"/>
        <v>0</v>
      </c>
      <c r="U126" s="153">
        <f t="shared" si="124"/>
        <v>0</v>
      </c>
      <c r="V126" s="153">
        <f t="shared" si="124"/>
        <v>0</v>
      </c>
      <c r="W126" s="153">
        <f t="shared" si="124"/>
        <v>0</v>
      </c>
      <c r="X126" s="153">
        <f t="shared" si="124"/>
        <v>0</v>
      </c>
      <c r="Y126" s="153">
        <f t="shared" si="124"/>
        <v>20.941700000000001</v>
      </c>
      <c r="Z126" s="153">
        <f t="shared" si="124"/>
        <v>0</v>
      </c>
      <c r="AA126" s="153">
        <f t="shared" si="122"/>
        <v>13453</v>
      </c>
      <c r="AB126" s="54"/>
      <c r="AC126" s="54"/>
      <c r="AD126" s="54"/>
      <c r="AE126" s="54"/>
      <c r="AF126" s="54"/>
    </row>
    <row r="127" spans="1:32" ht="24.75" customHeight="1">
      <c r="A127" s="54"/>
      <c r="B127" s="227" t="s">
        <v>821</v>
      </c>
      <c r="C127" s="228"/>
      <c r="D127" s="144">
        <v>22.41889833127318</v>
      </c>
      <c r="E127" s="144">
        <v>12.894184950556244</v>
      </c>
      <c r="F127" s="144">
        <v>9.7716942212608195</v>
      </c>
      <c r="G127" s="144">
        <v>48.412679233621759</v>
      </c>
      <c r="H127" s="144">
        <v>1.63336217552534</v>
      </c>
      <c r="I127" s="144">
        <v>0.61884347960445008</v>
      </c>
      <c r="J127" s="144">
        <v>0.84548902966625483</v>
      </c>
      <c r="K127" s="144">
        <v>7.1749845488257122E-2</v>
      </c>
      <c r="L127" s="144"/>
      <c r="M127" s="144">
        <v>2.236005098887516</v>
      </c>
      <c r="N127" s="144">
        <v>1.097093634116193</v>
      </c>
      <c r="O127" s="54"/>
      <c r="P127" s="153">
        <f t="shared" ref="P127:Z127" si="125">SUM(P85:P109)</f>
        <v>2901.9022</v>
      </c>
      <c r="Q127" s="153">
        <f t="shared" si="125"/>
        <v>1669.0233000000001</v>
      </c>
      <c r="R127" s="153">
        <f t="shared" si="125"/>
        <v>1264.8481000000004</v>
      </c>
      <c r="S127" s="153">
        <f t="shared" si="125"/>
        <v>6266.5371999999998</v>
      </c>
      <c r="T127" s="153">
        <f t="shared" si="125"/>
        <v>211.42239999999998</v>
      </c>
      <c r="U127" s="153">
        <f t="shared" si="125"/>
        <v>80.103100000000012</v>
      </c>
      <c r="V127" s="153">
        <f t="shared" si="125"/>
        <v>109.4401</v>
      </c>
      <c r="W127" s="153">
        <f t="shared" si="125"/>
        <v>9.2873000000000001</v>
      </c>
      <c r="X127" s="153">
        <f t="shared" si="125"/>
        <v>0</v>
      </c>
      <c r="Y127" s="153">
        <f t="shared" si="125"/>
        <v>289.42850000000004</v>
      </c>
      <c r="Z127" s="153">
        <f t="shared" si="125"/>
        <v>142.0078</v>
      </c>
      <c r="AA127" s="153">
        <f t="shared" si="122"/>
        <v>12943.999999999998</v>
      </c>
      <c r="AB127" s="54"/>
      <c r="AC127" s="54"/>
      <c r="AD127" s="54"/>
      <c r="AE127" s="54"/>
      <c r="AF127" s="54"/>
    </row>
    <row r="128" spans="1:32" ht="24.75" customHeight="1">
      <c r="A128" s="54"/>
      <c r="B128" s="229" t="s">
        <v>822</v>
      </c>
      <c r="C128" s="230"/>
      <c r="D128" s="158">
        <v>65.569292565947237</v>
      </c>
      <c r="E128" s="158">
        <v>19.955247801758588</v>
      </c>
      <c r="F128" s="158">
        <v>4.1515287769784175</v>
      </c>
      <c r="G128" s="158">
        <v>2.5255795363709033</v>
      </c>
      <c r="H128" s="158"/>
      <c r="I128" s="158"/>
      <c r="J128" s="158"/>
      <c r="K128" s="158"/>
      <c r="L128" s="158"/>
      <c r="M128" s="158">
        <v>3.4298121502797763</v>
      </c>
      <c r="N128" s="158">
        <v>4.3685391686650679</v>
      </c>
      <c r="O128" s="54"/>
      <c r="P128" s="153">
        <f t="shared" ref="P128:Z128" si="126">SUM(P110:P123)</f>
        <v>3281.0873999999999</v>
      </c>
      <c r="Q128" s="153">
        <f t="shared" si="126"/>
        <v>998.56059999999979</v>
      </c>
      <c r="R128" s="153">
        <f t="shared" si="126"/>
        <v>207.74250000000001</v>
      </c>
      <c r="S128" s="153">
        <f t="shared" si="126"/>
        <v>126.38</v>
      </c>
      <c r="T128" s="153">
        <f t="shared" si="126"/>
        <v>0</v>
      </c>
      <c r="U128" s="153">
        <f t="shared" si="126"/>
        <v>0</v>
      </c>
      <c r="V128" s="153">
        <f t="shared" si="126"/>
        <v>0</v>
      </c>
      <c r="W128" s="153">
        <f t="shared" si="126"/>
        <v>0</v>
      </c>
      <c r="X128" s="153">
        <f t="shared" si="126"/>
        <v>0</v>
      </c>
      <c r="Y128" s="153">
        <f t="shared" si="126"/>
        <v>171.62780000000001</v>
      </c>
      <c r="Z128" s="153">
        <f t="shared" si="126"/>
        <v>218.60169999999999</v>
      </c>
      <c r="AA128" s="153">
        <f t="shared" si="122"/>
        <v>5004</v>
      </c>
      <c r="AB128" s="54"/>
      <c r="AC128" s="54"/>
      <c r="AD128" s="54"/>
      <c r="AE128" s="54"/>
      <c r="AF128" s="54"/>
    </row>
    <row r="129" spans="1:32" ht="24.75" customHeight="1">
      <c r="A129" s="54"/>
      <c r="B129" s="197" t="s">
        <v>517</v>
      </c>
      <c r="C129" s="180"/>
      <c r="D129" s="159">
        <v>29.942329247518384</v>
      </c>
      <c r="E129" s="159">
        <v>40.043474508399278</v>
      </c>
      <c r="F129" s="159">
        <v>10.582249129605898</v>
      </c>
      <c r="G129" s="159">
        <v>16.130189619496829</v>
      </c>
      <c r="H129" s="159">
        <v>0.78160035057943922</v>
      </c>
      <c r="I129" s="159">
        <v>0.1678043824367354</v>
      </c>
      <c r="J129" s="159">
        <v>0.22926114462879169</v>
      </c>
      <c r="K129" s="159">
        <v>5.7317119155354451E-2</v>
      </c>
      <c r="L129" s="159">
        <v>8.1719457013574665E-2</v>
      </c>
      <c r="M129" s="159">
        <v>1.0828230569190276</v>
      </c>
      <c r="N129" s="159">
        <v>0.90123198424669015</v>
      </c>
      <c r="O129" s="54"/>
      <c r="P129" s="153">
        <f t="shared" ref="P129:Z129" si="127">SUM(P124:P128)</f>
        <v>14293.270289595377</v>
      </c>
      <c r="Q129" s="153">
        <f t="shared" si="127"/>
        <v>19115.15299132948</v>
      </c>
      <c r="R129" s="153">
        <f t="shared" si="127"/>
        <v>5051.5424445086719</v>
      </c>
      <c r="S129" s="153">
        <f t="shared" si="127"/>
        <v>7699.9073167630058</v>
      </c>
      <c r="T129" s="153">
        <f t="shared" si="127"/>
        <v>373.10474335260113</v>
      </c>
      <c r="U129" s="153">
        <f t="shared" si="127"/>
        <v>80.103100000000012</v>
      </c>
      <c r="V129" s="153">
        <f t="shared" si="127"/>
        <v>109.4401</v>
      </c>
      <c r="W129" s="153">
        <f t="shared" si="127"/>
        <v>27.360900000000001</v>
      </c>
      <c r="X129" s="153">
        <f t="shared" si="127"/>
        <v>39.009599999999999</v>
      </c>
      <c r="Y129" s="153">
        <f t="shared" si="127"/>
        <v>516.89641445086704</v>
      </c>
      <c r="Z129" s="153">
        <f t="shared" si="127"/>
        <v>430.21209999999996</v>
      </c>
      <c r="AA129" s="153">
        <f t="shared" si="122"/>
        <v>47736</v>
      </c>
      <c r="AB129" s="54"/>
      <c r="AC129" s="54"/>
      <c r="AD129" s="54"/>
      <c r="AE129" s="54"/>
      <c r="AF129" s="54"/>
    </row>
    <row r="130" spans="1:32" ht="21" customHeight="1">
      <c r="A130" s="54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</row>
    <row r="131" spans="1:32" ht="21" customHeight="1">
      <c r="A131" s="54"/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</row>
    <row r="132" spans="1:32" ht="21" customHeight="1">
      <c r="A132" s="54"/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</row>
    <row r="133" spans="1:32" ht="21" customHeight="1">
      <c r="A133" s="54"/>
      <c r="B133" s="53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</row>
    <row r="134" spans="1:32" ht="21" customHeight="1">
      <c r="A134" s="54"/>
      <c r="B134" s="53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</row>
    <row r="135" spans="1:32" ht="21" customHeight="1">
      <c r="A135" s="54"/>
      <c r="B135" s="53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</row>
    <row r="136" spans="1:32" ht="21" customHeight="1">
      <c r="A136" s="54"/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</row>
    <row r="137" spans="1:32" ht="21" customHeight="1">
      <c r="A137" s="54"/>
      <c r="B137" s="53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</row>
    <row r="138" spans="1:32" ht="21" customHeight="1">
      <c r="A138" s="54"/>
      <c r="B138" s="53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</row>
    <row r="139" spans="1:32" ht="21" customHeight="1">
      <c r="A139" s="54"/>
      <c r="B139" s="53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</row>
    <row r="140" spans="1:32" ht="21" customHeight="1">
      <c r="A140" s="54"/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</row>
    <row r="141" spans="1:32" ht="21" customHeight="1">
      <c r="A141" s="54"/>
      <c r="B141" s="53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</row>
    <row r="142" spans="1:32" ht="21" customHeight="1">
      <c r="A142" s="54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</row>
    <row r="143" spans="1:32" ht="21" customHeight="1">
      <c r="A143" s="54"/>
      <c r="B143" s="53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</row>
    <row r="144" spans="1:32" ht="21" customHeight="1">
      <c r="A144" s="54"/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</row>
    <row r="145" spans="1:32" ht="21" customHeight="1">
      <c r="A145" s="54"/>
      <c r="B145" s="53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</row>
    <row r="146" spans="1:32" ht="21" customHeight="1">
      <c r="A146" s="54"/>
      <c r="B146" s="53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</row>
    <row r="147" spans="1:32" ht="21" customHeight="1">
      <c r="A147" s="54"/>
      <c r="B147" s="53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</row>
    <row r="148" spans="1:32" ht="21" customHeight="1">
      <c r="A148" s="54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</row>
    <row r="149" spans="1:32" ht="21" customHeight="1">
      <c r="A149" s="54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</row>
    <row r="150" spans="1:32" ht="21" customHeight="1">
      <c r="A150" s="54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</row>
    <row r="151" spans="1:32" ht="21" customHeight="1">
      <c r="A151" s="54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</row>
    <row r="152" spans="1:32" ht="21" customHeight="1">
      <c r="A152" s="54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</row>
    <row r="153" spans="1:32" ht="21" customHeight="1">
      <c r="A153" s="54"/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</row>
    <row r="154" spans="1:32" ht="21" customHeight="1">
      <c r="A154" s="54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</row>
    <row r="155" spans="1:32" ht="21" customHeight="1">
      <c r="A155" s="54"/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</row>
    <row r="156" spans="1:32" ht="21" customHeight="1">
      <c r="A156" s="54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</row>
    <row r="157" spans="1:32" ht="21" customHeight="1">
      <c r="A157" s="54"/>
      <c r="B157" s="53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</row>
    <row r="158" spans="1:32" ht="21" customHeight="1">
      <c r="A158" s="54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</row>
    <row r="159" spans="1:32" ht="21" customHeight="1">
      <c r="A159" s="54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</row>
    <row r="160" spans="1:32" ht="21" customHeight="1">
      <c r="A160" s="54"/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</row>
    <row r="161" spans="1:32" ht="21" customHeight="1">
      <c r="A161" s="54"/>
      <c r="B161" s="53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</row>
    <row r="162" spans="1:32" ht="21" customHeight="1">
      <c r="A162" s="54"/>
      <c r="B162" s="5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</row>
    <row r="163" spans="1:32" ht="21" customHeight="1">
      <c r="A163" s="54"/>
      <c r="B163" s="53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</row>
    <row r="164" spans="1:32" ht="21" customHeight="1">
      <c r="A164" s="54"/>
      <c r="B164" s="53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</row>
    <row r="165" spans="1:32" ht="21" customHeight="1">
      <c r="A165" s="54"/>
      <c r="B165" s="53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</row>
    <row r="166" spans="1:32" ht="21" customHeight="1">
      <c r="A166" s="54"/>
      <c r="B166" s="5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</row>
    <row r="167" spans="1:32" ht="21" customHeight="1">
      <c r="A167" s="54"/>
      <c r="B167" s="53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</row>
    <row r="168" spans="1:32" ht="21" customHeight="1">
      <c r="A168" s="54"/>
      <c r="B168" s="5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</row>
    <row r="169" spans="1:32" ht="21" customHeight="1">
      <c r="A169" s="54"/>
      <c r="B169" s="53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</row>
    <row r="170" spans="1:32" ht="21" customHeight="1">
      <c r="A170" s="54"/>
      <c r="B170" s="53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</row>
    <row r="171" spans="1:32" ht="21" customHeight="1">
      <c r="A171" s="54"/>
      <c r="B171" s="53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</row>
    <row r="172" spans="1:32" ht="21" customHeight="1">
      <c r="A172" s="54"/>
      <c r="B172" s="5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</row>
    <row r="173" spans="1:32" ht="21" customHeight="1">
      <c r="A173" s="54"/>
      <c r="B173" s="53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</row>
    <row r="174" spans="1:32" ht="21" customHeight="1">
      <c r="A174" s="54"/>
      <c r="B174" s="53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</row>
    <row r="175" spans="1:32" ht="21" customHeight="1">
      <c r="A175" s="54"/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</row>
    <row r="176" spans="1:32" ht="21" customHeight="1">
      <c r="A176" s="54"/>
      <c r="B176" s="53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</row>
    <row r="177" spans="1:32" ht="21" customHeight="1">
      <c r="A177" s="54"/>
      <c r="B177" s="53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</row>
    <row r="178" spans="1:32" ht="21" customHeight="1">
      <c r="A178" s="54"/>
      <c r="B178" s="53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</row>
    <row r="179" spans="1:32" ht="21" customHeight="1">
      <c r="A179" s="54"/>
      <c r="B179" s="53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</row>
    <row r="180" spans="1:32" ht="21" customHeight="1">
      <c r="A180" s="54"/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</row>
    <row r="181" spans="1:32" ht="21" customHeight="1">
      <c r="A181" s="54"/>
      <c r="B181" s="53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</row>
    <row r="182" spans="1:32" ht="21" customHeight="1">
      <c r="A182" s="54"/>
      <c r="B182" s="53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</row>
    <row r="183" spans="1:32" ht="21" customHeight="1">
      <c r="A183" s="54"/>
      <c r="B183" s="53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</row>
    <row r="184" spans="1:32" ht="21" customHeight="1">
      <c r="A184" s="54"/>
      <c r="B184" s="53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</row>
    <row r="185" spans="1:32" ht="21" customHeight="1">
      <c r="A185" s="54"/>
      <c r="B185" s="53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</row>
    <row r="186" spans="1:32" ht="21" customHeight="1">
      <c r="A186" s="54"/>
      <c r="B186" s="53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</row>
    <row r="187" spans="1:32" ht="21" customHeight="1">
      <c r="A187" s="54"/>
      <c r="B187" s="53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</row>
    <row r="188" spans="1:32" ht="21" customHeight="1">
      <c r="A188" s="54"/>
      <c r="B188" s="53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</row>
    <row r="189" spans="1:32" ht="21" customHeight="1">
      <c r="A189" s="54"/>
      <c r="B189" s="53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</row>
    <row r="190" spans="1:32" ht="21" customHeight="1">
      <c r="A190" s="54"/>
      <c r="B190" s="53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</row>
    <row r="191" spans="1:32" ht="21" customHeight="1">
      <c r="A191" s="54"/>
      <c r="B191" s="53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</row>
    <row r="192" spans="1:32" ht="21" customHeight="1">
      <c r="A192" s="54"/>
      <c r="B192" s="53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</row>
    <row r="193" spans="1:32" ht="21" customHeight="1">
      <c r="A193" s="54"/>
      <c r="B193" s="53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</row>
    <row r="194" spans="1:32" ht="21" customHeight="1">
      <c r="A194" s="54"/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</row>
    <row r="195" spans="1:32" ht="21" customHeight="1">
      <c r="A195" s="54"/>
      <c r="B195" s="53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</row>
    <row r="196" spans="1:32" ht="21" customHeight="1">
      <c r="A196" s="54"/>
      <c r="B196" s="53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</row>
    <row r="197" spans="1:32" ht="21" customHeight="1">
      <c r="A197" s="54"/>
      <c r="B197" s="53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</row>
    <row r="198" spans="1:32" ht="21" customHeight="1">
      <c r="A198" s="54"/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</row>
    <row r="199" spans="1:32" ht="21" customHeight="1">
      <c r="A199" s="54"/>
      <c r="B199" s="53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</row>
    <row r="200" spans="1:32" ht="21" customHeight="1">
      <c r="A200" s="54"/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</row>
    <row r="201" spans="1:32" ht="21" customHeight="1">
      <c r="A201" s="54"/>
      <c r="B201" s="53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</row>
    <row r="202" spans="1:32" ht="21" customHeight="1">
      <c r="A202" s="54"/>
      <c r="B202" s="5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</row>
    <row r="203" spans="1:32" ht="21" customHeight="1">
      <c r="A203" s="54"/>
      <c r="B203" s="53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</row>
    <row r="204" spans="1:32" ht="21" customHeight="1">
      <c r="A204" s="54"/>
      <c r="B204" s="53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</row>
    <row r="205" spans="1:32" ht="21" customHeight="1">
      <c r="A205" s="54"/>
      <c r="B205" s="53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</row>
    <row r="206" spans="1:32" ht="21" customHeight="1">
      <c r="A206" s="54"/>
      <c r="B206" s="5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</row>
    <row r="207" spans="1:32" ht="21" customHeight="1">
      <c r="A207" s="54"/>
      <c r="B207" s="5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</row>
    <row r="208" spans="1:32" ht="21" customHeight="1">
      <c r="A208" s="54"/>
      <c r="B208" s="5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</row>
    <row r="209" spans="1:32" ht="21" customHeight="1">
      <c r="A209" s="54"/>
      <c r="B209" s="53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</row>
    <row r="210" spans="1:32" ht="21" customHeight="1">
      <c r="A210" s="54"/>
      <c r="B210" s="53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</row>
    <row r="211" spans="1:32" ht="21" customHeight="1">
      <c r="A211" s="54"/>
      <c r="B211" s="5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</row>
    <row r="212" spans="1:32" ht="21" customHeight="1">
      <c r="A212" s="54"/>
      <c r="B212" s="53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</row>
    <row r="213" spans="1:32" ht="21" customHeight="1">
      <c r="A213" s="54"/>
      <c r="B213" s="53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</row>
    <row r="214" spans="1:32" ht="21" customHeight="1">
      <c r="A214" s="54"/>
      <c r="B214" s="53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</row>
    <row r="215" spans="1:32" ht="21" customHeight="1">
      <c r="A215" s="54"/>
      <c r="B215" s="53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</row>
    <row r="216" spans="1:32" ht="21" customHeight="1">
      <c r="A216" s="54"/>
      <c r="B216" s="5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</row>
    <row r="217" spans="1:32" ht="21" customHeight="1">
      <c r="A217" s="54"/>
      <c r="B217" s="53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</row>
    <row r="218" spans="1:32" ht="21" customHeight="1">
      <c r="A218" s="54"/>
      <c r="B218" s="5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</row>
    <row r="219" spans="1:32" ht="21" customHeight="1">
      <c r="A219" s="54"/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</row>
    <row r="220" spans="1:32" ht="21" customHeight="1">
      <c r="A220" s="54"/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</row>
    <row r="221" spans="1:32" ht="21" customHeight="1">
      <c r="A221" s="54"/>
      <c r="B221" s="53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</row>
    <row r="222" spans="1:32" ht="21" customHeight="1">
      <c r="A222" s="54"/>
      <c r="B222" s="53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</row>
    <row r="223" spans="1:32" ht="21" customHeight="1">
      <c r="A223" s="54"/>
      <c r="B223" s="53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</row>
    <row r="224" spans="1:32" ht="21" customHeight="1">
      <c r="A224" s="54"/>
      <c r="B224" s="5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</row>
    <row r="225" spans="1:32" ht="21" customHeight="1">
      <c r="A225" s="54"/>
      <c r="B225" s="53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</row>
    <row r="226" spans="1:32" ht="21" customHeight="1">
      <c r="A226" s="54"/>
      <c r="B226" s="5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</row>
    <row r="227" spans="1:32" ht="21" customHeight="1">
      <c r="A227" s="54"/>
      <c r="B227" s="53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</row>
    <row r="228" spans="1:32" ht="21" customHeight="1">
      <c r="A228" s="54"/>
      <c r="B228" s="5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</row>
    <row r="229" spans="1:32" ht="21" customHeight="1">
      <c r="A229" s="54"/>
      <c r="B229" s="53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</row>
    <row r="230" spans="1:32" ht="21" customHeight="1">
      <c r="A230" s="54"/>
      <c r="B230" s="5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</row>
    <row r="231" spans="1:32" ht="21" customHeight="1">
      <c r="A231" s="54"/>
      <c r="B231" s="53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</row>
    <row r="232" spans="1:32" ht="21" customHeight="1">
      <c r="A232" s="54"/>
      <c r="B232" s="5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</row>
    <row r="233" spans="1:32" ht="21" customHeight="1">
      <c r="A233" s="54"/>
      <c r="B233" s="53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</row>
    <row r="234" spans="1:32" ht="21" customHeight="1">
      <c r="A234" s="54"/>
      <c r="B234" s="5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</row>
    <row r="235" spans="1:32" ht="21" customHeight="1">
      <c r="A235" s="54"/>
      <c r="B235" s="53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</row>
    <row r="236" spans="1:32" ht="21" customHeight="1">
      <c r="A236" s="54"/>
      <c r="B236" s="53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</row>
    <row r="237" spans="1:32" ht="21" customHeight="1">
      <c r="A237" s="54"/>
      <c r="B237" s="5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</row>
    <row r="238" spans="1:32" ht="21" customHeight="1">
      <c r="A238" s="54"/>
      <c r="B238" s="5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</row>
    <row r="239" spans="1:32" ht="21" customHeight="1">
      <c r="A239" s="54"/>
      <c r="B239" s="53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</row>
    <row r="240" spans="1:32" ht="21" customHeight="1">
      <c r="A240" s="54"/>
      <c r="B240" s="53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</row>
    <row r="241" spans="1:32" ht="21" customHeight="1">
      <c r="A241" s="54"/>
      <c r="B241" s="53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</row>
    <row r="242" spans="1:32" ht="21" customHeight="1">
      <c r="A242" s="54"/>
      <c r="B242" s="5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</row>
    <row r="243" spans="1:32" ht="21" customHeight="1">
      <c r="A243" s="54"/>
      <c r="B243" s="53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</row>
    <row r="244" spans="1:32" ht="21" customHeight="1">
      <c r="A244" s="54"/>
      <c r="B244" s="5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</row>
    <row r="245" spans="1:32" ht="21" customHeight="1">
      <c r="A245" s="54"/>
      <c r="B245" s="53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</row>
    <row r="246" spans="1:32" ht="21" customHeight="1">
      <c r="A246" s="54"/>
      <c r="B246" s="53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</row>
    <row r="247" spans="1:32" ht="21" customHeight="1">
      <c r="A247" s="54"/>
      <c r="B247" s="53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</row>
    <row r="248" spans="1:32" ht="21" customHeight="1">
      <c r="A248" s="54"/>
      <c r="B248" s="53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</row>
    <row r="249" spans="1:32" ht="21" customHeight="1">
      <c r="A249" s="54"/>
      <c r="B249" s="53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</row>
    <row r="250" spans="1:32" ht="21" customHeight="1">
      <c r="A250" s="54"/>
      <c r="B250" s="53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</row>
    <row r="251" spans="1:32" ht="21" customHeight="1">
      <c r="A251" s="54"/>
      <c r="B251" s="53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</row>
    <row r="252" spans="1:32" ht="21" customHeight="1">
      <c r="A252" s="54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</row>
    <row r="253" spans="1:32" ht="21" customHeight="1">
      <c r="A253" s="54"/>
      <c r="B253" s="53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</row>
    <row r="254" spans="1:32" ht="21" customHeight="1">
      <c r="A254" s="54"/>
      <c r="B254" s="53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</row>
    <row r="255" spans="1:32" ht="21" customHeight="1">
      <c r="A255" s="54"/>
      <c r="B255" s="53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</row>
    <row r="256" spans="1:32" ht="21" customHeight="1">
      <c r="A256" s="54"/>
      <c r="B256" s="53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</row>
    <row r="257" spans="1:32" ht="21" customHeight="1">
      <c r="A257" s="54"/>
      <c r="B257" s="53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</row>
    <row r="258" spans="1:32" ht="21" customHeight="1">
      <c r="A258" s="54"/>
      <c r="B258" s="53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</row>
    <row r="259" spans="1:32" ht="21" customHeight="1">
      <c r="A259" s="54"/>
      <c r="B259" s="53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</row>
    <row r="260" spans="1:32" ht="21" customHeight="1">
      <c r="A260" s="54"/>
      <c r="B260" s="53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</row>
    <row r="261" spans="1:32" ht="21" customHeight="1">
      <c r="A261" s="54"/>
      <c r="B261" s="53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</row>
    <row r="262" spans="1:32" ht="21" customHeight="1">
      <c r="A262" s="54"/>
      <c r="B262" s="53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</row>
    <row r="263" spans="1:32" ht="21" customHeight="1">
      <c r="A263" s="54"/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</row>
    <row r="264" spans="1:32" ht="21" customHeight="1">
      <c r="A264" s="54"/>
      <c r="B264" s="53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</row>
    <row r="265" spans="1:32" ht="21" customHeight="1">
      <c r="A265" s="54"/>
      <c r="B265" s="53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</row>
    <row r="266" spans="1:32" ht="21" customHeight="1">
      <c r="A266" s="54"/>
      <c r="B266" s="53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</row>
    <row r="267" spans="1:32" ht="21" customHeight="1">
      <c r="A267" s="54"/>
      <c r="B267" s="53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</row>
    <row r="268" spans="1:32" ht="21" customHeight="1">
      <c r="A268" s="54"/>
      <c r="B268" s="53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</row>
    <row r="269" spans="1:32" ht="21" customHeight="1">
      <c r="A269" s="54"/>
      <c r="B269" s="53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</row>
    <row r="270" spans="1:32" ht="21" customHeight="1">
      <c r="A270" s="54"/>
      <c r="B270" s="53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</row>
    <row r="271" spans="1:32" ht="21" customHeight="1">
      <c r="A271" s="54"/>
      <c r="B271" s="53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</row>
    <row r="272" spans="1:32" ht="21" customHeight="1">
      <c r="A272" s="54"/>
      <c r="B272" s="53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</row>
    <row r="273" spans="1:32" ht="21" customHeight="1">
      <c r="A273" s="54"/>
      <c r="B273" s="53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</row>
    <row r="274" spans="1:32" ht="21" customHeight="1">
      <c r="A274" s="54"/>
      <c r="B274" s="53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</row>
    <row r="275" spans="1:32" ht="21" customHeight="1">
      <c r="A275" s="54"/>
      <c r="B275" s="53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</row>
    <row r="276" spans="1:32" ht="21" customHeight="1">
      <c r="A276" s="54"/>
      <c r="B276" s="53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</row>
    <row r="277" spans="1:32" ht="21" customHeight="1">
      <c r="A277" s="54"/>
      <c r="B277" s="53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</row>
    <row r="278" spans="1:32" ht="21" customHeight="1">
      <c r="A278" s="54"/>
      <c r="B278" s="53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</row>
    <row r="279" spans="1:32" ht="21" customHeight="1">
      <c r="A279" s="54"/>
      <c r="B279" s="53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</row>
    <row r="280" spans="1:32" ht="21" customHeight="1">
      <c r="A280" s="54"/>
      <c r="B280" s="53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</row>
    <row r="281" spans="1:32" ht="21" customHeight="1">
      <c r="A281" s="54"/>
      <c r="B281" s="53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</row>
    <row r="282" spans="1:32" ht="21" customHeight="1">
      <c r="A282" s="54"/>
      <c r="B282" s="53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</row>
    <row r="283" spans="1:32" ht="21" customHeight="1">
      <c r="A283" s="54"/>
      <c r="B283" s="53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</row>
    <row r="284" spans="1:32" ht="21" customHeight="1">
      <c r="A284" s="54"/>
      <c r="B284" s="53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</row>
    <row r="285" spans="1:32" ht="21" customHeight="1">
      <c r="A285" s="54"/>
      <c r="B285" s="53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</row>
    <row r="286" spans="1:32" ht="21" customHeight="1">
      <c r="A286" s="54"/>
      <c r="B286" s="53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</row>
    <row r="287" spans="1:32" ht="21" customHeight="1">
      <c r="A287" s="54"/>
      <c r="B287" s="53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</row>
    <row r="288" spans="1:32" ht="21" customHeight="1">
      <c r="A288" s="54"/>
      <c r="B288" s="53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</row>
    <row r="289" spans="1:32" ht="21" customHeight="1">
      <c r="A289" s="54"/>
      <c r="B289" s="53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</row>
    <row r="290" spans="1:32" ht="21" customHeight="1">
      <c r="A290" s="54"/>
      <c r="B290" s="53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</row>
    <row r="291" spans="1:32" ht="21" customHeight="1">
      <c r="A291" s="54"/>
      <c r="B291" s="53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</row>
    <row r="292" spans="1:32" ht="21" customHeight="1">
      <c r="A292" s="54"/>
      <c r="B292" s="53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</row>
    <row r="293" spans="1:32" ht="21" customHeight="1">
      <c r="A293" s="54"/>
      <c r="B293" s="53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</row>
    <row r="294" spans="1:32" ht="21" customHeight="1">
      <c r="A294" s="54"/>
      <c r="B294" s="53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</row>
    <row r="295" spans="1:32" ht="21" customHeight="1">
      <c r="A295" s="54"/>
      <c r="B295" s="53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</row>
    <row r="296" spans="1:32" ht="21" customHeight="1">
      <c r="A296" s="54"/>
      <c r="B296" s="53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</row>
    <row r="297" spans="1:32" ht="21" customHeight="1">
      <c r="A297" s="54"/>
      <c r="B297" s="53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</row>
    <row r="298" spans="1:32" ht="21" customHeight="1">
      <c r="A298" s="54"/>
      <c r="B298" s="53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</row>
    <row r="299" spans="1:32" ht="21" customHeight="1">
      <c r="A299" s="54"/>
      <c r="B299" s="53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</row>
    <row r="300" spans="1:32" ht="21" customHeight="1">
      <c r="A300" s="54"/>
      <c r="B300" s="53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</row>
    <row r="301" spans="1:32" ht="21" customHeight="1">
      <c r="A301" s="54"/>
      <c r="B301" s="53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</row>
    <row r="302" spans="1:32" ht="21" customHeight="1">
      <c r="A302" s="54"/>
      <c r="B302" s="53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</row>
    <row r="303" spans="1:32" ht="21" customHeight="1">
      <c r="A303" s="54"/>
      <c r="B303" s="53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</row>
    <row r="304" spans="1:32" ht="21" customHeight="1">
      <c r="A304" s="54"/>
      <c r="B304" s="53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</row>
    <row r="305" spans="1:32" ht="21" customHeight="1">
      <c r="A305" s="54"/>
      <c r="B305" s="53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</row>
    <row r="306" spans="1:32" ht="21" customHeight="1">
      <c r="A306" s="54"/>
      <c r="B306" s="53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</row>
    <row r="307" spans="1:32" ht="21" customHeight="1">
      <c r="A307" s="54"/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</row>
    <row r="308" spans="1:32" ht="21" customHeight="1">
      <c r="A308" s="54"/>
      <c r="B308" s="53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</row>
    <row r="309" spans="1:32" ht="21" customHeight="1">
      <c r="A309" s="54"/>
      <c r="B309" s="53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</row>
    <row r="310" spans="1:32" ht="21" customHeight="1">
      <c r="A310" s="54"/>
      <c r="B310" s="53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</row>
    <row r="311" spans="1:32" ht="21" customHeight="1">
      <c r="A311" s="54"/>
      <c r="B311" s="53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</row>
    <row r="312" spans="1:32" ht="21" customHeight="1">
      <c r="A312" s="54"/>
      <c r="B312" s="53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</row>
    <row r="313" spans="1:32" ht="21" customHeight="1">
      <c r="A313" s="54"/>
      <c r="B313" s="53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</row>
    <row r="314" spans="1:32" ht="21" customHeight="1">
      <c r="A314" s="54"/>
      <c r="B314" s="5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</row>
    <row r="315" spans="1:32" ht="21" customHeight="1">
      <c r="A315" s="54"/>
      <c r="B315" s="53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</row>
    <row r="316" spans="1:32" ht="21" customHeight="1">
      <c r="A316" s="54"/>
      <c r="B316" s="53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</row>
    <row r="317" spans="1:32" ht="21" customHeight="1">
      <c r="A317" s="54"/>
      <c r="B317" s="53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</row>
    <row r="318" spans="1:32" ht="21" customHeight="1">
      <c r="A318" s="54"/>
      <c r="B318" s="53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</row>
    <row r="319" spans="1:32" ht="21" customHeight="1">
      <c r="A319" s="54"/>
      <c r="B319" s="53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</row>
    <row r="320" spans="1:32" ht="21" customHeight="1">
      <c r="A320" s="54"/>
      <c r="B320" s="53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</row>
    <row r="321" spans="1:32" ht="21" customHeight="1">
      <c r="A321" s="54"/>
      <c r="B321" s="53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</row>
    <row r="322" spans="1:32" ht="21" customHeight="1">
      <c r="A322" s="54"/>
      <c r="B322" s="53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</row>
    <row r="323" spans="1:32" ht="21" customHeight="1">
      <c r="A323" s="54"/>
      <c r="B323" s="53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</row>
    <row r="324" spans="1:32" ht="21" customHeight="1">
      <c r="A324" s="54"/>
      <c r="B324" s="53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</row>
    <row r="325" spans="1:32" ht="21" customHeight="1">
      <c r="A325" s="54"/>
      <c r="B325" s="53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</row>
    <row r="326" spans="1:32" ht="21" customHeight="1">
      <c r="A326" s="54"/>
      <c r="B326" s="53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</row>
    <row r="327" spans="1:32" ht="21" customHeight="1">
      <c r="A327" s="54"/>
      <c r="B327" s="53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</row>
    <row r="328" spans="1:32" ht="21" customHeight="1">
      <c r="A328" s="54"/>
      <c r="B328" s="53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</row>
    <row r="329" spans="1:32" ht="21" customHeight="1">
      <c r="A329" s="54"/>
      <c r="B329" s="53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</row>
    <row r="330" spans="1:32" ht="21" customHeight="1">
      <c r="A330" s="54"/>
      <c r="B330" s="53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</row>
    <row r="331" spans="1:32" ht="21" customHeight="1">
      <c r="A331" s="54"/>
      <c r="B331" s="53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</row>
    <row r="332" spans="1:32" ht="21" customHeight="1">
      <c r="A332" s="54"/>
      <c r="B332" s="53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</row>
    <row r="333" spans="1:32" ht="21" customHeight="1">
      <c r="A333" s="54"/>
      <c r="B333" s="53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</row>
    <row r="334" spans="1:32" ht="21" customHeight="1">
      <c r="A334" s="54"/>
      <c r="B334" s="53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</row>
    <row r="335" spans="1:32" ht="21" customHeight="1">
      <c r="A335" s="54"/>
      <c r="B335" s="53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</row>
    <row r="336" spans="1:32" ht="21" customHeight="1">
      <c r="A336" s="54"/>
      <c r="B336" s="53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</row>
    <row r="337" spans="1:32" ht="21" customHeight="1">
      <c r="A337" s="54"/>
      <c r="B337" s="53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</row>
    <row r="338" spans="1:32" ht="21" customHeight="1">
      <c r="A338" s="54"/>
      <c r="B338" s="5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</row>
    <row r="339" spans="1:32" ht="21" customHeight="1">
      <c r="A339" s="54"/>
      <c r="B339" s="53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</row>
    <row r="340" spans="1:32" ht="21" customHeight="1">
      <c r="A340" s="54"/>
      <c r="B340" s="53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</row>
    <row r="341" spans="1:32" ht="21" customHeight="1">
      <c r="A341" s="54"/>
      <c r="B341" s="53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</row>
    <row r="342" spans="1:32" ht="21" customHeight="1">
      <c r="A342" s="54"/>
      <c r="B342" s="53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</row>
    <row r="343" spans="1:32" ht="21" customHeight="1">
      <c r="A343" s="54"/>
      <c r="B343" s="53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</row>
    <row r="344" spans="1:32" ht="21" customHeight="1">
      <c r="A344" s="54"/>
      <c r="B344" s="53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</row>
    <row r="345" spans="1:32" ht="21" customHeight="1">
      <c r="A345" s="54"/>
      <c r="B345" s="53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</row>
    <row r="346" spans="1:32" ht="21" customHeight="1">
      <c r="A346" s="54"/>
      <c r="B346" s="53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</row>
    <row r="347" spans="1:32" ht="21" customHeight="1">
      <c r="A347" s="54"/>
      <c r="B347" s="53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</row>
    <row r="348" spans="1:32" ht="21" customHeight="1">
      <c r="A348" s="54"/>
      <c r="B348" s="53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</row>
    <row r="349" spans="1:32" ht="21" customHeight="1">
      <c r="A349" s="54"/>
      <c r="B349" s="53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</row>
    <row r="350" spans="1:32" ht="21" customHeight="1">
      <c r="A350" s="54"/>
      <c r="B350" s="53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</row>
    <row r="351" spans="1:32" ht="21" customHeight="1">
      <c r="A351" s="54"/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</row>
    <row r="352" spans="1:32" ht="21" customHeight="1">
      <c r="A352" s="54"/>
      <c r="B352" s="53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</row>
    <row r="353" spans="1:32" ht="21" customHeight="1">
      <c r="A353" s="54"/>
      <c r="B353" s="53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</row>
    <row r="354" spans="1:32" ht="21" customHeight="1">
      <c r="A354" s="54"/>
      <c r="B354" s="53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</row>
    <row r="355" spans="1:32" ht="21" customHeight="1">
      <c r="A355" s="54"/>
      <c r="B355" s="53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</row>
    <row r="356" spans="1:32" ht="21" customHeight="1">
      <c r="A356" s="54"/>
      <c r="B356" s="53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</row>
    <row r="357" spans="1:32" ht="21" customHeight="1">
      <c r="A357" s="54"/>
      <c r="B357" s="53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</row>
    <row r="358" spans="1:32" ht="21" customHeight="1">
      <c r="A358" s="54"/>
      <c r="B358" s="53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</row>
    <row r="359" spans="1:32" ht="21" customHeight="1">
      <c r="A359" s="54"/>
      <c r="B359" s="53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</row>
    <row r="360" spans="1:32" ht="21" customHeight="1">
      <c r="A360" s="54"/>
      <c r="B360" s="53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</row>
    <row r="361" spans="1:32" ht="21" customHeight="1">
      <c r="A361" s="54"/>
      <c r="B361" s="53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</row>
    <row r="362" spans="1:32" ht="21" customHeight="1">
      <c r="A362" s="54"/>
      <c r="B362" s="53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</row>
    <row r="363" spans="1:32" ht="21" customHeight="1">
      <c r="A363" s="54"/>
      <c r="B363" s="53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</row>
    <row r="364" spans="1:32" ht="21" customHeight="1">
      <c r="A364" s="54"/>
      <c r="B364" s="53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</row>
    <row r="365" spans="1:32" ht="21" customHeight="1">
      <c r="A365" s="54"/>
      <c r="B365" s="53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</row>
    <row r="366" spans="1:32" ht="21" customHeight="1">
      <c r="A366" s="54"/>
      <c r="B366" s="53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</row>
    <row r="367" spans="1:32" ht="21" customHeight="1">
      <c r="A367" s="54"/>
      <c r="B367" s="53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</row>
    <row r="368" spans="1:32" ht="21" customHeight="1">
      <c r="A368" s="54"/>
      <c r="B368" s="53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</row>
    <row r="369" spans="1:32" ht="21" customHeight="1">
      <c r="A369" s="54"/>
      <c r="B369" s="53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</row>
    <row r="370" spans="1:32" ht="21" customHeight="1">
      <c r="A370" s="54"/>
      <c r="B370" s="53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</row>
    <row r="371" spans="1:32" ht="21" customHeight="1">
      <c r="A371" s="54"/>
      <c r="B371" s="53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</row>
    <row r="372" spans="1:32" ht="21" customHeight="1">
      <c r="A372" s="54"/>
      <c r="B372" s="53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</row>
    <row r="373" spans="1:32" ht="21" customHeight="1">
      <c r="A373" s="54"/>
      <c r="B373" s="53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</row>
    <row r="374" spans="1:32" ht="21" customHeight="1">
      <c r="A374" s="54"/>
      <c r="B374" s="53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</row>
    <row r="375" spans="1:32" ht="21" customHeight="1">
      <c r="A375" s="54"/>
      <c r="B375" s="53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</row>
    <row r="376" spans="1:32" ht="21" customHeight="1">
      <c r="A376" s="54"/>
      <c r="B376" s="53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</row>
    <row r="377" spans="1:32" ht="21" customHeight="1">
      <c r="A377" s="54"/>
      <c r="B377" s="53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</row>
    <row r="378" spans="1:32" ht="21" customHeight="1">
      <c r="A378" s="54"/>
      <c r="B378" s="53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</row>
    <row r="379" spans="1:32" ht="21" customHeight="1">
      <c r="A379" s="54"/>
      <c r="B379" s="53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</row>
    <row r="380" spans="1:32" ht="21" customHeight="1">
      <c r="A380" s="54"/>
      <c r="B380" s="53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</row>
    <row r="381" spans="1:32" ht="21" customHeight="1">
      <c r="A381" s="54"/>
      <c r="B381" s="53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</row>
    <row r="382" spans="1:32" ht="21" customHeight="1">
      <c r="A382" s="54"/>
      <c r="B382" s="53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</row>
    <row r="383" spans="1:32" ht="21" customHeight="1">
      <c r="A383" s="54"/>
      <c r="B383" s="53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</row>
    <row r="384" spans="1:32" ht="21" customHeight="1">
      <c r="A384" s="54"/>
      <c r="B384" s="53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</row>
    <row r="385" spans="1:32" ht="21" customHeight="1">
      <c r="A385" s="54"/>
      <c r="B385" s="53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</row>
    <row r="386" spans="1:32" ht="21" customHeight="1">
      <c r="A386" s="54"/>
      <c r="B386" s="53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</row>
    <row r="387" spans="1:32" ht="21" customHeight="1">
      <c r="A387" s="54"/>
      <c r="B387" s="53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</row>
    <row r="388" spans="1:32" ht="21" customHeight="1">
      <c r="A388" s="54"/>
      <c r="B388" s="53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</row>
    <row r="389" spans="1:32" ht="21" customHeight="1">
      <c r="A389" s="54"/>
      <c r="B389" s="53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</row>
    <row r="390" spans="1:32" ht="21" customHeight="1">
      <c r="A390" s="54"/>
      <c r="B390" s="53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</row>
    <row r="391" spans="1:32" ht="21" customHeight="1">
      <c r="A391" s="54"/>
      <c r="B391" s="53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</row>
    <row r="392" spans="1:32" ht="21" customHeight="1">
      <c r="A392" s="54"/>
      <c r="B392" s="53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</row>
    <row r="393" spans="1:32" ht="21" customHeight="1">
      <c r="A393" s="54"/>
      <c r="B393" s="53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</row>
    <row r="394" spans="1:32" ht="21" customHeight="1">
      <c r="A394" s="54"/>
      <c r="B394" s="53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</row>
    <row r="395" spans="1:32" ht="21" customHeight="1">
      <c r="A395" s="54"/>
      <c r="B395" s="53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</row>
    <row r="396" spans="1:32" ht="21" customHeight="1">
      <c r="A396" s="54"/>
      <c r="B396" s="53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</row>
    <row r="397" spans="1:32" ht="21" customHeight="1">
      <c r="A397" s="54"/>
      <c r="B397" s="53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</row>
    <row r="398" spans="1:32" ht="21" customHeight="1">
      <c r="A398" s="54"/>
      <c r="B398" s="53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</row>
    <row r="399" spans="1:32" ht="21" customHeight="1">
      <c r="A399" s="54"/>
      <c r="B399" s="53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</row>
    <row r="400" spans="1:32" ht="21" customHeight="1">
      <c r="A400" s="54"/>
      <c r="B400" s="53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</row>
    <row r="401" spans="1:32" ht="21" customHeight="1">
      <c r="A401" s="54"/>
      <c r="B401" s="53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</row>
    <row r="402" spans="1:32" ht="21" customHeight="1">
      <c r="A402" s="54"/>
      <c r="B402" s="53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</row>
    <row r="403" spans="1:32" ht="21" customHeight="1">
      <c r="A403" s="54"/>
      <c r="B403" s="53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</row>
    <row r="404" spans="1:32" ht="21" customHeight="1">
      <c r="A404" s="54"/>
      <c r="B404" s="53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</row>
    <row r="405" spans="1:32" ht="21" customHeight="1">
      <c r="A405" s="54"/>
      <c r="B405" s="53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</row>
    <row r="406" spans="1:32" ht="21" customHeight="1">
      <c r="A406" s="54"/>
      <c r="B406" s="53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</row>
    <row r="407" spans="1:32" ht="21" customHeight="1">
      <c r="A407" s="54"/>
      <c r="B407" s="53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</row>
    <row r="408" spans="1:32" ht="21" customHeight="1">
      <c r="A408" s="54"/>
      <c r="B408" s="53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</row>
    <row r="409" spans="1:32" ht="21" customHeight="1">
      <c r="A409" s="54"/>
      <c r="B409" s="53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</row>
    <row r="410" spans="1:32" ht="21" customHeight="1">
      <c r="A410" s="54"/>
      <c r="B410" s="53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</row>
    <row r="411" spans="1:32" ht="21" customHeight="1">
      <c r="A411" s="54"/>
      <c r="B411" s="53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</row>
    <row r="412" spans="1:32" ht="21" customHeight="1">
      <c r="A412" s="54"/>
      <c r="B412" s="53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</row>
    <row r="413" spans="1:32" ht="21" customHeight="1">
      <c r="A413" s="54"/>
      <c r="B413" s="53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</row>
    <row r="414" spans="1:32" ht="21" customHeight="1">
      <c r="A414" s="54"/>
      <c r="B414" s="53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</row>
    <row r="415" spans="1:32" ht="21" customHeight="1">
      <c r="A415" s="54"/>
      <c r="B415" s="53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</row>
    <row r="416" spans="1:32" ht="21" customHeight="1">
      <c r="A416" s="54"/>
      <c r="B416" s="53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</row>
    <row r="417" spans="1:32" ht="21" customHeight="1">
      <c r="A417" s="54"/>
      <c r="B417" s="53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</row>
    <row r="418" spans="1:32" ht="21" customHeight="1">
      <c r="A418" s="54"/>
      <c r="B418" s="53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</row>
    <row r="419" spans="1:32" ht="21" customHeight="1">
      <c r="A419" s="54"/>
      <c r="B419" s="53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</row>
    <row r="420" spans="1:32" ht="21" customHeight="1">
      <c r="A420" s="54"/>
      <c r="B420" s="53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</row>
    <row r="421" spans="1:32" ht="21" customHeight="1">
      <c r="A421" s="54"/>
      <c r="B421" s="53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</row>
    <row r="422" spans="1:32" ht="21" customHeight="1">
      <c r="A422" s="54"/>
      <c r="B422" s="53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</row>
    <row r="423" spans="1:32" ht="21" customHeight="1">
      <c r="A423" s="54"/>
      <c r="B423" s="53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</row>
    <row r="424" spans="1:32" ht="21" customHeight="1">
      <c r="A424" s="54"/>
      <c r="B424" s="53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</row>
    <row r="425" spans="1:32" ht="21" customHeight="1">
      <c r="A425" s="54"/>
      <c r="B425" s="53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</row>
    <row r="426" spans="1:32" ht="21" customHeight="1">
      <c r="A426" s="54"/>
      <c r="B426" s="53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</row>
    <row r="427" spans="1:32" ht="21" customHeight="1">
      <c r="A427" s="54"/>
      <c r="B427" s="53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</row>
    <row r="428" spans="1:32" ht="21" customHeight="1">
      <c r="A428" s="54"/>
      <c r="B428" s="53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</row>
    <row r="429" spans="1:32" ht="21" customHeight="1">
      <c r="A429" s="54"/>
      <c r="B429" s="53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</row>
    <row r="430" spans="1:32" ht="21" customHeight="1">
      <c r="A430" s="54"/>
      <c r="B430" s="53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</row>
    <row r="431" spans="1:32" ht="21" customHeight="1">
      <c r="A431" s="54"/>
      <c r="B431" s="53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</row>
    <row r="432" spans="1:32" ht="21" customHeight="1">
      <c r="A432" s="54"/>
      <c r="B432" s="53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</row>
    <row r="433" spans="1:32" ht="21" customHeight="1">
      <c r="A433" s="54"/>
      <c r="B433" s="53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</row>
    <row r="434" spans="1:32" ht="21" customHeight="1">
      <c r="A434" s="54"/>
      <c r="B434" s="53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</row>
    <row r="435" spans="1:32" ht="21" customHeight="1">
      <c r="A435" s="54"/>
      <c r="B435" s="53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</row>
    <row r="436" spans="1:32" ht="21" customHeight="1">
      <c r="A436" s="54"/>
      <c r="B436" s="53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</row>
    <row r="437" spans="1:32" ht="21" customHeight="1">
      <c r="A437" s="54"/>
      <c r="B437" s="53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</row>
    <row r="438" spans="1:32" ht="21" customHeight="1">
      <c r="A438" s="54"/>
      <c r="B438" s="53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</row>
    <row r="439" spans="1:32" ht="21" customHeight="1">
      <c r="A439" s="54"/>
      <c r="B439" s="53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</row>
    <row r="440" spans="1:32" ht="21" customHeight="1">
      <c r="A440" s="54"/>
      <c r="B440" s="53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</row>
    <row r="441" spans="1:32" ht="21" customHeight="1">
      <c r="A441" s="54"/>
      <c r="B441" s="53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</row>
    <row r="442" spans="1:32" ht="21" customHeight="1">
      <c r="A442" s="54"/>
      <c r="B442" s="53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</row>
    <row r="443" spans="1:32" ht="21" customHeight="1">
      <c r="A443" s="54"/>
      <c r="B443" s="53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</row>
    <row r="444" spans="1:32" ht="21" customHeight="1">
      <c r="A444" s="54"/>
      <c r="B444" s="53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</row>
    <row r="445" spans="1:32" ht="21" customHeight="1">
      <c r="A445" s="54"/>
      <c r="B445" s="53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</row>
    <row r="446" spans="1:32" ht="21" customHeight="1">
      <c r="A446" s="54"/>
      <c r="B446" s="53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</row>
    <row r="447" spans="1:32" ht="21" customHeight="1">
      <c r="A447" s="54"/>
      <c r="B447" s="53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</row>
    <row r="448" spans="1:32" ht="21" customHeight="1">
      <c r="A448" s="54"/>
      <c r="B448" s="53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</row>
    <row r="449" spans="1:32" ht="21" customHeight="1">
      <c r="A449" s="54"/>
      <c r="B449" s="53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</row>
    <row r="450" spans="1:32" ht="21" customHeight="1">
      <c r="A450" s="54"/>
      <c r="B450" s="53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</row>
    <row r="451" spans="1:32" ht="21" customHeight="1">
      <c r="A451" s="54"/>
      <c r="B451" s="53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</row>
    <row r="452" spans="1:32" ht="21" customHeight="1">
      <c r="A452" s="54"/>
      <c r="B452" s="53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</row>
    <row r="453" spans="1:32" ht="21" customHeight="1">
      <c r="A453" s="54"/>
      <c r="B453" s="53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</row>
    <row r="454" spans="1:32" ht="21" customHeight="1">
      <c r="A454" s="54"/>
      <c r="B454" s="53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</row>
    <row r="455" spans="1:32" ht="21" customHeight="1">
      <c r="A455" s="54"/>
      <c r="B455" s="53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</row>
    <row r="456" spans="1:32" ht="21" customHeight="1">
      <c r="A456" s="54"/>
      <c r="B456" s="53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</row>
    <row r="457" spans="1:32" ht="21" customHeight="1">
      <c r="A457" s="54"/>
      <c r="B457" s="53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</row>
    <row r="458" spans="1:32" ht="21" customHeight="1">
      <c r="A458" s="54"/>
      <c r="B458" s="53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</row>
    <row r="459" spans="1:32" ht="21" customHeight="1">
      <c r="A459" s="54"/>
      <c r="B459" s="53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</row>
    <row r="460" spans="1:32" ht="21" customHeight="1">
      <c r="A460" s="54"/>
      <c r="B460" s="53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</row>
    <row r="461" spans="1:32" ht="21" customHeight="1">
      <c r="A461" s="54"/>
      <c r="B461" s="53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</row>
    <row r="462" spans="1:32" ht="21" customHeight="1">
      <c r="A462" s="54"/>
      <c r="B462" s="53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</row>
    <row r="463" spans="1:32" ht="21" customHeight="1">
      <c r="A463" s="54"/>
      <c r="B463" s="53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</row>
    <row r="464" spans="1:32" ht="21" customHeight="1">
      <c r="A464" s="54"/>
      <c r="B464" s="53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</row>
    <row r="465" spans="1:32" ht="21" customHeight="1">
      <c r="A465" s="54"/>
      <c r="B465" s="53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</row>
    <row r="466" spans="1:32" ht="21" customHeight="1">
      <c r="A466" s="54"/>
      <c r="B466" s="53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</row>
    <row r="467" spans="1:32" ht="21" customHeight="1">
      <c r="A467" s="54"/>
      <c r="B467" s="53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</row>
    <row r="468" spans="1:32" ht="21" customHeight="1">
      <c r="A468" s="54"/>
      <c r="B468" s="53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</row>
    <row r="469" spans="1:32" ht="21" customHeight="1">
      <c r="A469" s="54"/>
      <c r="B469" s="53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</row>
    <row r="470" spans="1:32" ht="21" customHeight="1">
      <c r="A470" s="54"/>
      <c r="B470" s="53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</row>
    <row r="471" spans="1:32" ht="21" customHeight="1">
      <c r="A471" s="54"/>
      <c r="B471" s="53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</row>
    <row r="472" spans="1:32" ht="21" customHeight="1">
      <c r="A472" s="54"/>
      <c r="B472" s="53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</row>
    <row r="473" spans="1:32" ht="21" customHeight="1">
      <c r="A473" s="54"/>
      <c r="B473" s="53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</row>
    <row r="474" spans="1:32" ht="21" customHeight="1">
      <c r="A474" s="54"/>
      <c r="B474" s="53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</row>
    <row r="475" spans="1:32" ht="21" customHeight="1">
      <c r="A475" s="54"/>
      <c r="B475" s="53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</row>
    <row r="476" spans="1:32" ht="21" customHeight="1">
      <c r="A476" s="54"/>
      <c r="B476" s="53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</row>
    <row r="477" spans="1:32" ht="21" customHeight="1">
      <c r="A477" s="54"/>
      <c r="B477" s="53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</row>
    <row r="478" spans="1:32" ht="21" customHeight="1">
      <c r="A478" s="54"/>
      <c r="B478" s="53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</row>
    <row r="479" spans="1:32" ht="21" customHeight="1">
      <c r="A479" s="54"/>
      <c r="B479" s="53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</row>
    <row r="480" spans="1:32" ht="21" customHeight="1">
      <c r="A480" s="54"/>
      <c r="B480" s="53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</row>
    <row r="481" spans="1:32" ht="21" customHeight="1">
      <c r="A481" s="54"/>
      <c r="B481" s="53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</row>
    <row r="482" spans="1:32" ht="21" customHeight="1">
      <c r="A482" s="54"/>
      <c r="B482" s="53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</row>
    <row r="483" spans="1:32" ht="21" customHeight="1">
      <c r="A483" s="54"/>
      <c r="B483" s="53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</row>
    <row r="484" spans="1:32" ht="21" customHeight="1">
      <c r="A484" s="54"/>
      <c r="B484" s="53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</row>
    <row r="485" spans="1:32" ht="21" customHeight="1">
      <c r="A485" s="54"/>
      <c r="B485" s="53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</row>
    <row r="486" spans="1:32" ht="21" customHeight="1">
      <c r="A486" s="54"/>
      <c r="B486" s="53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</row>
    <row r="487" spans="1:32" ht="21" customHeight="1">
      <c r="A487" s="54"/>
      <c r="B487" s="53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</row>
    <row r="488" spans="1:32" ht="21" customHeight="1">
      <c r="A488" s="54"/>
      <c r="B488" s="53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</row>
    <row r="489" spans="1:32" ht="21" customHeight="1">
      <c r="A489" s="54"/>
      <c r="B489" s="53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</row>
    <row r="490" spans="1:32" ht="21" customHeight="1">
      <c r="A490" s="54"/>
      <c r="B490" s="53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</row>
    <row r="491" spans="1:32" ht="21" customHeight="1">
      <c r="A491" s="54"/>
      <c r="B491" s="53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</row>
    <row r="492" spans="1:32" ht="21" customHeight="1">
      <c r="A492" s="54"/>
      <c r="B492" s="53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</row>
    <row r="493" spans="1:32" ht="21" customHeight="1">
      <c r="A493" s="54"/>
      <c r="B493" s="53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</row>
    <row r="494" spans="1:32" ht="21" customHeight="1">
      <c r="A494" s="54"/>
      <c r="B494" s="53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</row>
    <row r="495" spans="1:32" ht="21" customHeight="1">
      <c r="A495" s="54"/>
      <c r="B495" s="53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</row>
    <row r="496" spans="1:32" ht="21" customHeight="1">
      <c r="A496" s="54"/>
      <c r="B496" s="53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</row>
    <row r="497" spans="1:32" ht="21" customHeight="1">
      <c r="A497" s="54"/>
      <c r="B497" s="53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</row>
    <row r="498" spans="1:32" ht="21" customHeight="1">
      <c r="A498" s="54"/>
      <c r="B498" s="53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</row>
    <row r="499" spans="1:32" ht="21" customHeight="1">
      <c r="A499" s="54"/>
      <c r="B499" s="53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</row>
    <row r="500" spans="1:32" ht="21" customHeight="1">
      <c r="A500" s="54"/>
      <c r="B500" s="53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</row>
  </sheetData>
  <mergeCells count="7">
    <mergeCell ref="A1:N1"/>
    <mergeCell ref="B129:C129"/>
    <mergeCell ref="B124:C124"/>
    <mergeCell ref="B125:C125"/>
    <mergeCell ref="B126:C126"/>
    <mergeCell ref="B127:C127"/>
    <mergeCell ref="B128:C1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0"/>
  <sheetViews>
    <sheetView workbookViewId="0"/>
  </sheetViews>
  <sheetFormatPr defaultColWidth="16.875" defaultRowHeight="15" customHeight="1"/>
  <cols>
    <col min="1" max="1" width="5.625" customWidth="1"/>
    <col min="2" max="2" width="11.875" customWidth="1"/>
    <col min="3" max="3" width="32.625" customWidth="1"/>
    <col min="4" max="4" width="10.625" customWidth="1"/>
    <col min="5" max="5" width="7.375" customWidth="1"/>
    <col min="6" max="6" width="6.875" customWidth="1"/>
    <col min="7" max="7" width="5.5" customWidth="1"/>
    <col min="8" max="8" width="7.875" customWidth="1"/>
    <col min="9" max="9" width="7.625" customWidth="1"/>
    <col min="10" max="13" width="44.125" customWidth="1"/>
  </cols>
  <sheetData>
    <row r="1" spans="1:13" ht="41.25" customHeight="1">
      <c r="A1" s="53"/>
      <c r="B1" s="202" t="s">
        <v>835</v>
      </c>
      <c r="C1" s="203"/>
      <c r="D1" s="203"/>
      <c r="E1" s="203"/>
      <c r="F1" s="203"/>
      <c r="G1" s="203"/>
      <c r="H1" s="203"/>
      <c r="I1" s="203"/>
      <c r="J1" s="54"/>
      <c r="K1" s="54"/>
      <c r="L1" s="54"/>
      <c r="M1" s="54"/>
    </row>
    <row r="2" spans="1:13" ht="21" customHeight="1">
      <c r="A2" s="125" t="s">
        <v>533</v>
      </c>
      <c r="B2" s="125" t="s">
        <v>836</v>
      </c>
      <c r="C2" s="126" t="s">
        <v>535</v>
      </c>
      <c r="D2" s="126" t="s">
        <v>23</v>
      </c>
      <c r="E2" s="126" t="s">
        <v>3</v>
      </c>
      <c r="F2" s="126" t="s">
        <v>4</v>
      </c>
      <c r="G2" s="126" t="s">
        <v>5</v>
      </c>
      <c r="H2" s="126" t="s">
        <v>6</v>
      </c>
      <c r="I2" s="125" t="s">
        <v>552</v>
      </c>
      <c r="J2" s="54"/>
      <c r="K2" s="54"/>
      <c r="L2" s="54"/>
      <c r="M2" s="54"/>
    </row>
    <row r="3" spans="1:13" ht="21" customHeight="1">
      <c r="A3" s="121">
        <v>1</v>
      </c>
      <c r="B3" s="121" t="s">
        <v>725</v>
      </c>
      <c r="C3" s="160" t="s">
        <v>154</v>
      </c>
      <c r="D3" s="121" t="s">
        <v>26</v>
      </c>
      <c r="E3" s="121">
        <v>25</v>
      </c>
      <c r="F3" s="121">
        <v>37</v>
      </c>
      <c r="G3" s="121"/>
      <c r="H3" s="121"/>
      <c r="I3" s="121">
        <v>62</v>
      </c>
      <c r="J3" s="54"/>
      <c r="K3" s="54"/>
      <c r="L3" s="54"/>
      <c r="M3" s="54"/>
    </row>
    <row r="4" spans="1:13" ht="21" customHeight="1">
      <c r="A4" s="17">
        <v>2</v>
      </c>
      <c r="B4" s="17" t="s">
        <v>732</v>
      </c>
      <c r="C4" s="18" t="s">
        <v>183</v>
      </c>
      <c r="D4" s="17" t="s">
        <v>26</v>
      </c>
      <c r="E4" s="17">
        <v>13</v>
      </c>
      <c r="F4" s="17">
        <v>57</v>
      </c>
      <c r="G4" s="17"/>
      <c r="H4" s="17"/>
      <c r="I4" s="17">
        <v>70</v>
      </c>
      <c r="J4" s="54"/>
      <c r="K4" s="54"/>
      <c r="L4" s="54"/>
      <c r="M4" s="54"/>
    </row>
    <row r="5" spans="1:13" ht="21" customHeight="1">
      <c r="A5" s="17">
        <v>3</v>
      </c>
      <c r="B5" s="17" t="s">
        <v>727</v>
      </c>
      <c r="C5" s="18" t="s">
        <v>162</v>
      </c>
      <c r="D5" s="17" t="s">
        <v>26</v>
      </c>
      <c r="E5" s="17">
        <v>47</v>
      </c>
      <c r="F5" s="17">
        <v>61</v>
      </c>
      <c r="G5" s="17"/>
      <c r="H5" s="17"/>
      <c r="I5" s="17">
        <v>108</v>
      </c>
      <c r="J5" s="54"/>
      <c r="K5" s="54"/>
      <c r="L5" s="54"/>
      <c r="M5" s="54"/>
    </row>
    <row r="6" spans="1:13" ht="21" customHeight="1">
      <c r="A6" s="17">
        <v>4</v>
      </c>
      <c r="B6" s="17" t="s">
        <v>721</v>
      </c>
      <c r="C6" s="18" t="s">
        <v>137</v>
      </c>
      <c r="D6" s="17" t="s">
        <v>26</v>
      </c>
      <c r="E6" s="17">
        <v>32</v>
      </c>
      <c r="F6" s="17">
        <v>79</v>
      </c>
      <c r="G6" s="17"/>
      <c r="H6" s="17"/>
      <c r="I6" s="17">
        <v>111</v>
      </c>
      <c r="J6" s="54"/>
      <c r="K6" s="54"/>
      <c r="L6" s="54"/>
      <c r="M6" s="54"/>
    </row>
    <row r="7" spans="1:13" ht="21" customHeight="1">
      <c r="A7" s="17">
        <v>5</v>
      </c>
      <c r="B7" s="17" t="s">
        <v>742</v>
      </c>
      <c r="C7" s="18" t="s">
        <v>224</v>
      </c>
      <c r="D7" s="17" t="s">
        <v>188</v>
      </c>
      <c r="E7" s="17">
        <v>10</v>
      </c>
      <c r="F7" s="17">
        <v>51</v>
      </c>
      <c r="G7" s="17"/>
      <c r="H7" s="17"/>
      <c r="I7" s="17">
        <v>61</v>
      </c>
      <c r="J7" s="54"/>
      <c r="K7" s="54"/>
      <c r="L7" s="54"/>
      <c r="M7" s="54"/>
    </row>
    <row r="8" spans="1:13" ht="21" customHeight="1">
      <c r="A8" s="17">
        <v>6</v>
      </c>
      <c r="B8" s="17" t="s">
        <v>749</v>
      </c>
      <c r="C8" s="18" t="s">
        <v>249</v>
      </c>
      <c r="D8" s="17" t="s">
        <v>188</v>
      </c>
      <c r="E8" s="17">
        <v>23</v>
      </c>
      <c r="F8" s="17">
        <v>59</v>
      </c>
      <c r="G8" s="17"/>
      <c r="H8" s="17"/>
      <c r="I8" s="17">
        <v>82</v>
      </c>
      <c r="J8" s="54"/>
      <c r="K8" s="54"/>
      <c r="L8" s="54"/>
      <c r="M8" s="54"/>
    </row>
    <row r="9" spans="1:13" ht="21" customHeight="1">
      <c r="A9" s="17">
        <v>7</v>
      </c>
      <c r="B9" s="17" t="s">
        <v>750</v>
      </c>
      <c r="C9" s="18" t="s">
        <v>252</v>
      </c>
      <c r="D9" s="17" t="s">
        <v>188</v>
      </c>
      <c r="E9" s="17">
        <v>25</v>
      </c>
      <c r="F9" s="17">
        <v>58</v>
      </c>
      <c r="G9" s="17"/>
      <c r="H9" s="17"/>
      <c r="I9" s="17">
        <v>83</v>
      </c>
      <c r="J9" s="54"/>
      <c r="K9" s="54"/>
      <c r="L9" s="54"/>
      <c r="M9" s="54"/>
    </row>
    <row r="10" spans="1:13" ht="21" customHeight="1">
      <c r="A10" s="17">
        <v>8</v>
      </c>
      <c r="B10" s="17" t="s">
        <v>746</v>
      </c>
      <c r="C10" s="18" t="s">
        <v>239</v>
      </c>
      <c r="D10" s="17" t="s">
        <v>188</v>
      </c>
      <c r="E10" s="17">
        <v>30</v>
      </c>
      <c r="F10" s="17">
        <v>55</v>
      </c>
      <c r="G10" s="17"/>
      <c r="H10" s="17"/>
      <c r="I10" s="17">
        <v>85</v>
      </c>
      <c r="J10" s="54"/>
      <c r="K10" s="54"/>
      <c r="L10" s="54"/>
      <c r="M10" s="54"/>
    </row>
    <row r="11" spans="1:13" ht="21" customHeight="1">
      <c r="A11" s="17">
        <v>9</v>
      </c>
      <c r="B11" s="17" t="s">
        <v>740</v>
      </c>
      <c r="C11" s="18" t="s">
        <v>216</v>
      </c>
      <c r="D11" s="17" t="s">
        <v>188</v>
      </c>
      <c r="E11" s="17">
        <v>28</v>
      </c>
      <c r="F11" s="17">
        <v>73</v>
      </c>
      <c r="G11" s="17"/>
      <c r="H11" s="17"/>
      <c r="I11" s="17">
        <v>101</v>
      </c>
      <c r="J11" s="54"/>
      <c r="K11" s="54"/>
      <c r="L11" s="54"/>
      <c r="M11" s="54"/>
    </row>
    <row r="12" spans="1:13" ht="21" customHeight="1">
      <c r="A12" s="17">
        <v>10</v>
      </c>
      <c r="B12" s="17" t="s">
        <v>744</v>
      </c>
      <c r="C12" s="18" t="s">
        <v>232</v>
      </c>
      <c r="D12" s="17" t="s">
        <v>188</v>
      </c>
      <c r="E12" s="17">
        <v>23</v>
      </c>
      <c r="F12" s="17">
        <v>87</v>
      </c>
      <c r="G12" s="17"/>
      <c r="H12" s="17"/>
      <c r="I12" s="17">
        <v>110</v>
      </c>
      <c r="J12" s="54"/>
      <c r="K12" s="54"/>
      <c r="L12" s="54"/>
      <c r="M12" s="54"/>
    </row>
    <row r="13" spans="1:13" ht="21" customHeight="1">
      <c r="A13" s="17">
        <v>11</v>
      </c>
      <c r="B13" s="17" t="s">
        <v>771</v>
      </c>
      <c r="C13" s="18" t="s">
        <v>558</v>
      </c>
      <c r="D13" s="17" t="s">
        <v>277</v>
      </c>
      <c r="E13" s="17">
        <v>14</v>
      </c>
      <c r="F13" s="17">
        <v>89</v>
      </c>
      <c r="G13" s="17"/>
      <c r="H13" s="17"/>
      <c r="I13" s="17">
        <v>103</v>
      </c>
      <c r="J13" s="54"/>
      <c r="K13" s="54"/>
      <c r="L13" s="54"/>
      <c r="M13" s="54"/>
    </row>
    <row r="14" spans="1:13" ht="21" customHeight="1">
      <c r="A14" s="17">
        <v>12</v>
      </c>
      <c r="B14" s="17" t="s">
        <v>764</v>
      </c>
      <c r="C14" s="18" t="s">
        <v>312</v>
      </c>
      <c r="D14" s="17" t="s">
        <v>277</v>
      </c>
      <c r="E14" s="17">
        <v>28</v>
      </c>
      <c r="F14" s="17">
        <v>86</v>
      </c>
      <c r="G14" s="17"/>
      <c r="H14" s="17"/>
      <c r="I14" s="17">
        <v>114</v>
      </c>
      <c r="J14" s="54"/>
      <c r="K14" s="54"/>
      <c r="L14" s="54"/>
      <c r="M14" s="54"/>
    </row>
    <row r="15" spans="1:13" ht="21" customHeight="1">
      <c r="A15" s="17">
        <v>13</v>
      </c>
      <c r="B15" s="17" t="s">
        <v>793</v>
      </c>
      <c r="C15" s="18" t="s">
        <v>418</v>
      </c>
      <c r="D15" s="17" t="s">
        <v>362</v>
      </c>
      <c r="E15" s="17">
        <v>39</v>
      </c>
      <c r="F15" s="17">
        <v>73</v>
      </c>
      <c r="G15" s="17"/>
      <c r="H15" s="17"/>
      <c r="I15" s="17">
        <v>112</v>
      </c>
      <c r="J15" s="54"/>
      <c r="K15" s="54"/>
      <c r="L15" s="54"/>
      <c r="M15" s="54"/>
    </row>
    <row r="16" spans="1:13" ht="21" customHeight="1">
      <c r="A16" s="43">
        <v>14</v>
      </c>
      <c r="B16" s="43" t="s">
        <v>809</v>
      </c>
      <c r="C16" s="44" t="s">
        <v>483</v>
      </c>
      <c r="D16" s="43" t="s">
        <v>459</v>
      </c>
      <c r="E16" s="43">
        <v>22</v>
      </c>
      <c r="F16" s="43">
        <v>80</v>
      </c>
      <c r="G16" s="43"/>
      <c r="H16" s="43"/>
      <c r="I16" s="43">
        <v>102</v>
      </c>
      <c r="J16" s="54"/>
      <c r="K16" s="54"/>
      <c r="L16" s="54"/>
      <c r="M16" s="54"/>
    </row>
    <row r="17" spans="1:13" ht="21" customHeight="1">
      <c r="A17" s="53"/>
      <c r="B17" s="54"/>
      <c r="C17" s="54"/>
      <c r="D17" s="53"/>
      <c r="E17" s="53"/>
      <c r="F17" s="53"/>
      <c r="G17" s="53"/>
      <c r="H17" s="53"/>
      <c r="I17" s="53"/>
      <c r="J17" s="54"/>
      <c r="K17" s="54"/>
      <c r="L17" s="54"/>
      <c r="M17" s="54"/>
    </row>
    <row r="18" spans="1:13" ht="21" customHeight="1">
      <c r="A18" s="53"/>
      <c r="B18" s="54"/>
      <c r="C18" s="54"/>
      <c r="D18" s="53"/>
      <c r="E18" s="53"/>
      <c r="F18" s="53"/>
      <c r="G18" s="53"/>
      <c r="H18" s="53"/>
      <c r="I18" s="53"/>
      <c r="J18" s="54"/>
      <c r="K18" s="54"/>
      <c r="L18" s="54"/>
      <c r="M18" s="54"/>
    </row>
    <row r="19" spans="1:13" ht="21" customHeight="1">
      <c r="A19" s="53"/>
      <c r="B19" s="54"/>
      <c r="C19" s="54"/>
      <c r="D19" s="53"/>
      <c r="E19" s="53"/>
      <c r="F19" s="53"/>
      <c r="G19" s="53"/>
      <c r="H19" s="53"/>
      <c r="I19" s="53"/>
      <c r="J19" s="54"/>
      <c r="K19" s="54"/>
      <c r="L19" s="54"/>
      <c r="M19" s="54"/>
    </row>
    <row r="20" spans="1:13" ht="21" customHeight="1">
      <c r="A20" s="53"/>
      <c r="B20" s="54"/>
      <c r="C20" s="54"/>
      <c r="D20" s="53"/>
      <c r="E20" s="53"/>
      <c r="F20" s="53"/>
      <c r="G20" s="53"/>
      <c r="H20" s="53"/>
      <c r="I20" s="53"/>
      <c r="J20" s="54"/>
      <c r="K20" s="54"/>
      <c r="L20" s="54"/>
      <c r="M20" s="54"/>
    </row>
    <row r="21" spans="1:13" ht="21" customHeight="1">
      <c r="A21" s="53"/>
      <c r="B21" s="54"/>
      <c r="C21" s="54"/>
      <c r="D21" s="53"/>
      <c r="E21" s="53"/>
      <c r="F21" s="53"/>
      <c r="G21" s="53"/>
      <c r="H21" s="53"/>
      <c r="I21" s="53"/>
      <c r="J21" s="54"/>
      <c r="K21" s="54"/>
      <c r="L21" s="54"/>
      <c r="M21" s="54"/>
    </row>
    <row r="22" spans="1:13" ht="21" customHeight="1">
      <c r="A22" s="53"/>
      <c r="B22" s="54"/>
      <c r="C22" s="54"/>
      <c r="D22" s="53"/>
      <c r="E22" s="53"/>
      <c r="F22" s="53"/>
      <c r="G22" s="53"/>
      <c r="H22" s="53"/>
      <c r="I22" s="53"/>
      <c r="J22" s="54"/>
      <c r="K22" s="54"/>
      <c r="L22" s="54"/>
      <c r="M22" s="54"/>
    </row>
    <row r="23" spans="1:13" ht="21" customHeight="1">
      <c r="A23" s="53"/>
      <c r="B23" s="54"/>
      <c r="C23" s="54"/>
      <c r="D23" s="53"/>
      <c r="E23" s="53"/>
      <c r="F23" s="53"/>
      <c r="G23" s="53"/>
      <c r="H23" s="53"/>
      <c r="I23" s="53"/>
      <c r="J23" s="54"/>
      <c r="K23" s="54"/>
      <c r="L23" s="54"/>
      <c r="M23" s="54"/>
    </row>
    <row r="24" spans="1:13" ht="21" customHeight="1">
      <c r="A24" s="53"/>
      <c r="B24" s="54"/>
      <c r="C24" s="54"/>
      <c r="D24" s="53"/>
      <c r="E24" s="53"/>
      <c r="F24" s="53"/>
      <c r="G24" s="53"/>
      <c r="H24" s="53"/>
      <c r="I24" s="53"/>
      <c r="J24" s="54"/>
      <c r="K24" s="54"/>
      <c r="L24" s="54"/>
      <c r="M24" s="54"/>
    </row>
    <row r="25" spans="1:13" ht="21" customHeight="1">
      <c r="A25" s="53"/>
      <c r="B25" s="54"/>
      <c r="C25" s="54"/>
      <c r="D25" s="53"/>
      <c r="E25" s="53"/>
      <c r="F25" s="53"/>
      <c r="G25" s="53"/>
      <c r="H25" s="53"/>
      <c r="I25" s="53"/>
      <c r="J25" s="54"/>
      <c r="K25" s="54"/>
      <c r="L25" s="54"/>
      <c r="M25" s="54"/>
    </row>
    <row r="26" spans="1:13" ht="21" customHeight="1">
      <c r="A26" s="53"/>
      <c r="B26" s="54"/>
      <c r="C26" s="54"/>
      <c r="D26" s="53"/>
      <c r="E26" s="53"/>
      <c r="F26" s="53"/>
      <c r="G26" s="53"/>
      <c r="H26" s="53"/>
      <c r="I26" s="53"/>
      <c r="J26" s="54"/>
      <c r="K26" s="54"/>
      <c r="L26" s="54"/>
      <c r="M26" s="54"/>
    </row>
    <row r="27" spans="1:13" ht="21" customHeight="1">
      <c r="A27" s="53"/>
      <c r="B27" s="54"/>
      <c r="C27" s="54"/>
      <c r="D27" s="53"/>
      <c r="E27" s="53"/>
      <c r="F27" s="53"/>
      <c r="G27" s="53"/>
      <c r="H27" s="53"/>
      <c r="I27" s="53"/>
      <c r="J27" s="54"/>
      <c r="K27" s="54"/>
      <c r="L27" s="54"/>
      <c r="M27" s="54"/>
    </row>
    <row r="28" spans="1:13" ht="21" customHeight="1">
      <c r="A28" s="53"/>
      <c r="B28" s="54"/>
      <c r="C28" s="54"/>
      <c r="D28" s="53"/>
      <c r="E28" s="53"/>
      <c r="F28" s="53"/>
      <c r="G28" s="53"/>
      <c r="H28" s="53"/>
      <c r="I28" s="53"/>
      <c r="J28" s="54"/>
      <c r="K28" s="54"/>
      <c r="L28" s="54"/>
      <c r="M28" s="54"/>
    </row>
    <row r="29" spans="1:13" ht="21" customHeight="1">
      <c r="A29" s="53"/>
      <c r="B29" s="54"/>
      <c r="C29" s="54"/>
      <c r="D29" s="53"/>
      <c r="E29" s="53"/>
      <c r="F29" s="53"/>
      <c r="G29" s="53"/>
      <c r="H29" s="53"/>
      <c r="I29" s="53"/>
      <c r="J29" s="54"/>
      <c r="K29" s="54"/>
      <c r="L29" s="54"/>
      <c r="M29" s="54"/>
    </row>
    <row r="30" spans="1:13" ht="21" customHeight="1">
      <c r="A30" s="53"/>
      <c r="B30" s="54"/>
      <c r="C30" s="54"/>
      <c r="D30" s="53"/>
      <c r="E30" s="53"/>
      <c r="F30" s="53"/>
      <c r="G30" s="53"/>
      <c r="H30" s="53"/>
      <c r="I30" s="53"/>
      <c r="J30" s="54"/>
      <c r="K30" s="54"/>
      <c r="L30" s="54"/>
      <c r="M30" s="54"/>
    </row>
    <row r="31" spans="1:13" ht="21" customHeight="1">
      <c r="A31" s="53"/>
      <c r="B31" s="54"/>
      <c r="C31" s="54"/>
      <c r="D31" s="53"/>
      <c r="E31" s="53"/>
      <c r="F31" s="53"/>
      <c r="G31" s="53"/>
      <c r="H31" s="53"/>
      <c r="I31" s="53"/>
      <c r="J31" s="54"/>
      <c r="K31" s="54"/>
      <c r="L31" s="54"/>
      <c r="M31" s="54"/>
    </row>
    <row r="32" spans="1:13" ht="21" customHeight="1">
      <c r="A32" s="53"/>
      <c r="B32" s="54"/>
      <c r="C32" s="54"/>
      <c r="D32" s="53"/>
      <c r="E32" s="53"/>
      <c r="F32" s="53"/>
      <c r="G32" s="53"/>
      <c r="H32" s="53"/>
      <c r="I32" s="53"/>
      <c r="J32" s="54"/>
      <c r="K32" s="54"/>
      <c r="L32" s="54"/>
      <c r="M32" s="54"/>
    </row>
    <row r="33" spans="1:13" ht="21" customHeight="1">
      <c r="A33" s="53"/>
      <c r="B33" s="54"/>
      <c r="C33" s="54"/>
      <c r="D33" s="53"/>
      <c r="E33" s="53"/>
      <c r="F33" s="53"/>
      <c r="G33" s="53"/>
      <c r="H33" s="53"/>
      <c r="I33" s="53"/>
      <c r="J33" s="54"/>
      <c r="K33" s="54"/>
      <c r="L33" s="54"/>
      <c r="M33" s="54"/>
    </row>
    <row r="34" spans="1:13" ht="21" customHeight="1">
      <c r="A34" s="53"/>
      <c r="B34" s="54"/>
      <c r="C34" s="54"/>
      <c r="D34" s="53"/>
      <c r="E34" s="53"/>
      <c r="F34" s="53"/>
      <c r="G34" s="53"/>
      <c r="H34" s="53"/>
      <c r="I34" s="53"/>
      <c r="J34" s="54"/>
      <c r="K34" s="54"/>
      <c r="L34" s="54"/>
      <c r="M34" s="54"/>
    </row>
    <row r="35" spans="1:13" ht="21" customHeight="1">
      <c r="A35" s="53"/>
      <c r="B35" s="54"/>
      <c r="C35" s="54"/>
      <c r="D35" s="53"/>
      <c r="E35" s="53"/>
      <c r="F35" s="53"/>
      <c r="G35" s="53"/>
      <c r="H35" s="53"/>
      <c r="I35" s="53"/>
      <c r="J35" s="54"/>
      <c r="K35" s="54"/>
      <c r="L35" s="54"/>
      <c r="M35" s="54"/>
    </row>
    <row r="36" spans="1:13" ht="21" customHeight="1">
      <c r="A36" s="53"/>
      <c r="B36" s="54"/>
      <c r="C36" s="54"/>
      <c r="D36" s="53"/>
      <c r="E36" s="53"/>
      <c r="F36" s="53"/>
      <c r="G36" s="53"/>
      <c r="H36" s="53"/>
      <c r="I36" s="53"/>
      <c r="J36" s="54"/>
      <c r="K36" s="54"/>
      <c r="L36" s="54"/>
      <c r="M36" s="54"/>
    </row>
    <row r="37" spans="1:13" ht="21" customHeight="1">
      <c r="A37" s="53"/>
      <c r="B37" s="54"/>
      <c r="C37" s="54"/>
      <c r="D37" s="53"/>
      <c r="E37" s="53"/>
      <c r="F37" s="53"/>
      <c r="G37" s="53"/>
      <c r="H37" s="53"/>
      <c r="I37" s="53"/>
      <c r="J37" s="54"/>
      <c r="K37" s="54"/>
      <c r="L37" s="54"/>
      <c r="M37" s="54"/>
    </row>
    <row r="38" spans="1:13" ht="21" customHeight="1">
      <c r="A38" s="53"/>
      <c r="B38" s="54"/>
      <c r="C38" s="54"/>
      <c r="D38" s="53"/>
      <c r="E38" s="53"/>
      <c r="F38" s="53"/>
      <c r="G38" s="53"/>
      <c r="H38" s="53"/>
      <c r="I38" s="53"/>
      <c r="J38" s="54"/>
      <c r="K38" s="54"/>
      <c r="L38" s="54"/>
      <c r="M38" s="54"/>
    </row>
    <row r="39" spans="1:13" ht="21" customHeight="1">
      <c r="A39" s="53"/>
      <c r="B39" s="54"/>
      <c r="C39" s="54"/>
      <c r="D39" s="53"/>
      <c r="E39" s="53"/>
      <c r="F39" s="53"/>
      <c r="G39" s="53"/>
      <c r="H39" s="53"/>
      <c r="I39" s="53"/>
      <c r="J39" s="54"/>
      <c r="K39" s="54"/>
      <c r="L39" s="54"/>
      <c r="M39" s="54"/>
    </row>
    <row r="40" spans="1:13" ht="21" customHeight="1">
      <c r="A40" s="53"/>
      <c r="B40" s="54"/>
      <c r="C40" s="54"/>
      <c r="D40" s="53"/>
      <c r="E40" s="53"/>
      <c r="F40" s="53"/>
      <c r="G40" s="53"/>
      <c r="H40" s="53"/>
      <c r="I40" s="53"/>
      <c r="J40" s="54"/>
      <c r="K40" s="54"/>
      <c r="L40" s="54"/>
      <c r="M40" s="54"/>
    </row>
    <row r="41" spans="1:13" ht="21" customHeight="1">
      <c r="A41" s="53"/>
      <c r="B41" s="54"/>
      <c r="C41" s="54"/>
      <c r="D41" s="53"/>
      <c r="E41" s="53"/>
      <c r="F41" s="53"/>
      <c r="G41" s="53"/>
      <c r="H41" s="53"/>
      <c r="I41" s="53"/>
      <c r="J41" s="54"/>
      <c r="K41" s="54"/>
      <c r="L41" s="54"/>
      <c r="M41" s="54"/>
    </row>
    <row r="42" spans="1:13" ht="21" customHeight="1">
      <c r="A42" s="53"/>
      <c r="B42" s="54"/>
      <c r="C42" s="54"/>
      <c r="D42" s="53"/>
      <c r="E42" s="53"/>
      <c r="F42" s="53"/>
      <c r="G42" s="53"/>
      <c r="H42" s="53"/>
      <c r="I42" s="53"/>
      <c r="J42" s="54"/>
      <c r="K42" s="54"/>
      <c r="L42" s="54"/>
      <c r="M42" s="54"/>
    </row>
    <row r="43" spans="1:13" ht="21" customHeight="1">
      <c r="A43" s="53"/>
      <c r="B43" s="54"/>
      <c r="C43" s="54"/>
      <c r="D43" s="53"/>
      <c r="E43" s="53"/>
      <c r="F43" s="53"/>
      <c r="G43" s="53"/>
      <c r="H43" s="53"/>
      <c r="I43" s="53"/>
      <c r="J43" s="54"/>
      <c r="K43" s="54"/>
      <c r="L43" s="54"/>
      <c r="M43" s="54"/>
    </row>
    <row r="44" spans="1:13" ht="21" customHeight="1">
      <c r="A44" s="53"/>
      <c r="B44" s="54"/>
      <c r="C44" s="54"/>
      <c r="D44" s="53"/>
      <c r="E44" s="53"/>
      <c r="F44" s="53"/>
      <c r="G44" s="53"/>
      <c r="H44" s="53"/>
      <c r="I44" s="53"/>
      <c r="J44" s="54"/>
      <c r="K44" s="54"/>
      <c r="L44" s="54"/>
      <c r="M44" s="54"/>
    </row>
    <row r="45" spans="1:13" ht="21" customHeight="1">
      <c r="A45" s="53"/>
      <c r="B45" s="54"/>
      <c r="C45" s="54"/>
      <c r="D45" s="53"/>
      <c r="E45" s="53"/>
      <c r="F45" s="53"/>
      <c r="G45" s="53"/>
      <c r="H45" s="53"/>
      <c r="I45" s="53"/>
      <c r="J45" s="54"/>
      <c r="K45" s="54"/>
      <c r="L45" s="54"/>
      <c r="M45" s="54"/>
    </row>
    <row r="46" spans="1:13" ht="21" customHeight="1">
      <c r="A46" s="53"/>
      <c r="B46" s="54"/>
      <c r="C46" s="54"/>
      <c r="D46" s="53"/>
      <c r="E46" s="53"/>
      <c r="F46" s="53"/>
      <c r="G46" s="53"/>
      <c r="H46" s="53"/>
      <c r="I46" s="53"/>
      <c r="J46" s="54"/>
      <c r="K46" s="54"/>
      <c r="L46" s="54"/>
      <c r="M46" s="54"/>
    </row>
    <row r="47" spans="1:13" ht="21" customHeight="1">
      <c r="A47" s="53"/>
      <c r="B47" s="54"/>
      <c r="C47" s="54"/>
      <c r="D47" s="53"/>
      <c r="E47" s="53"/>
      <c r="F47" s="53"/>
      <c r="G47" s="53"/>
      <c r="H47" s="53"/>
      <c r="I47" s="53"/>
      <c r="J47" s="54"/>
      <c r="K47" s="54"/>
      <c r="L47" s="54"/>
      <c r="M47" s="54"/>
    </row>
    <row r="48" spans="1:13" ht="21" customHeight="1">
      <c r="A48" s="53"/>
      <c r="B48" s="54"/>
      <c r="C48" s="54"/>
      <c r="D48" s="53"/>
      <c r="E48" s="53"/>
      <c r="F48" s="53"/>
      <c r="G48" s="53"/>
      <c r="H48" s="53"/>
      <c r="I48" s="53"/>
      <c r="J48" s="54"/>
      <c r="K48" s="54"/>
      <c r="L48" s="54"/>
      <c r="M48" s="54"/>
    </row>
    <row r="49" spans="1:13" ht="21" customHeight="1">
      <c r="A49" s="53"/>
      <c r="B49" s="54"/>
      <c r="C49" s="54"/>
      <c r="D49" s="53"/>
      <c r="E49" s="53"/>
      <c r="F49" s="53"/>
      <c r="G49" s="53"/>
      <c r="H49" s="53"/>
      <c r="I49" s="53"/>
      <c r="J49" s="54"/>
      <c r="K49" s="54"/>
      <c r="L49" s="54"/>
      <c r="M49" s="54"/>
    </row>
    <row r="50" spans="1:13" ht="21" customHeight="1">
      <c r="A50" s="53"/>
      <c r="B50" s="54"/>
      <c r="C50" s="54"/>
      <c r="D50" s="53"/>
      <c r="E50" s="53"/>
      <c r="F50" s="53"/>
      <c r="G50" s="53"/>
      <c r="H50" s="53"/>
      <c r="I50" s="53"/>
      <c r="J50" s="54"/>
      <c r="K50" s="54"/>
      <c r="L50" s="54"/>
      <c r="M50" s="54"/>
    </row>
    <row r="51" spans="1:13" ht="21" customHeight="1">
      <c r="A51" s="53"/>
      <c r="B51" s="54"/>
      <c r="C51" s="54"/>
      <c r="D51" s="53"/>
      <c r="E51" s="53"/>
      <c r="F51" s="53"/>
      <c r="G51" s="53"/>
      <c r="H51" s="53"/>
      <c r="I51" s="53"/>
      <c r="J51" s="54"/>
      <c r="K51" s="54"/>
      <c r="L51" s="54"/>
      <c r="M51" s="54"/>
    </row>
    <row r="52" spans="1:13" ht="21" customHeight="1">
      <c r="A52" s="53"/>
      <c r="B52" s="54"/>
      <c r="C52" s="54"/>
      <c r="D52" s="53"/>
      <c r="E52" s="53"/>
      <c r="F52" s="53"/>
      <c r="G52" s="53"/>
      <c r="H52" s="53"/>
      <c r="I52" s="53"/>
      <c r="J52" s="54"/>
      <c r="K52" s="54"/>
      <c r="L52" s="54"/>
      <c r="M52" s="54"/>
    </row>
    <row r="53" spans="1:13" ht="21" customHeight="1">
      <c r="A53" s="53"/>
      <c r="B53" s="54"/>
      <c r="C53" s="54"/>
      <c r="D53" s="53"/>
      <c r="E53" s="53"/>
      <c r="F53" s="53"/>
      <c r="G53" s="53"/>
      <c r="H53" s="53"/>
      <c r="I53" s="53"/>
      <c r="J53" s="54"/>
      <c r="K53" s="54"/>
      <c r="L53" s="54"/>
      <c r="M53" s="54"/>
    </row>
    <row r="54" spans="1:13" ht="21" customHeight="1">
      <c r="A54" s="53"/>
      <c r="B54" s="54"/>
      <c r="C54" s="54"/>
      <c r="D54" s="53"/>
      <c r="E54" s="53"/>
      <c r="F54" s="53"/>
      <c r="G54" s="53"/>
      <c r="H54" s="53"/>
      <c r="I54" s="53"/>
      <c r="J54" s="54"/>
      <c r="K54" s="54"/>
      <c r="L54" s="54"/>
      <c r="M54" s="54"/>
    </row>
    <row r="55" spans="1:13" ht="21" customHeight="1">
      <c r="A55" s="53"/>
      <c r="B55" s="54"/>
      <c r="C55" s="54"/>
      <c r="D55" s="53"/>
      <c r="E55" s="53"/>
      <c r="F55" s="53"/>
      <c r="G55" s="53"/>
      <c r="H55" s="53"/>
      <c r="I55" s="53"/>
      <c r="J55" s="54"/>
      <c r="K55" s="54"/>
      <c r="L55" s="54"/>
      <c r="M55" s="54"/>
    </row>
    <row r="56" spans="1:13" ht="21" customHeight="1">
      <c r="A56" s="53"/>
      <c r="B56" s="54"/>
      <c r="C56" s="54"/>
      <c r="D56" s="53"/>
      <c r="E56" s="53"/>
      <c r="F56" s="53"/>
      <c r="G56" s="53"/>
      <c r="H56" s="53"/>
      <c r="I56" s="53"/>
      <c r="J56" s="54"/>
      <c r="K56" s="54"/>
      <c r="L56" s="54"/>
      <c r="M56" s="54"/>
    </row>
    <row r="57" spans="1:13" ht="21" customHeight="1">
      <c r="A57" s="53"/>
      <c r="B57" s="54"/>
      <c r="C57" s="54"/>
      <c r="D57" s="53"/>
      <c r="E57" s="53"/>
      <c r="F57" s="53"/>
      <c r="G57" s="53"/>
      <c r="H57" s="53"/>
      <c r="I57" s="53"/>
      <c r="J57" s="54"/>
      <c r="K57" s="54"/>
      <c r="L57" s="54"/>
      <c r="M57" s="54"/>
    </row>
    <row r="58" spans="1:13" ht="21" customHeight="1">
      <c r="A58" s="53"/>
      <c r="B58" s="54"/>
      <c r="C58" s="54"/>
      <c r="D58" s="53"/>
      <c r="E58" s="53"/>
      <c r="F58" s="53"/>
      <c r="G58" s="53"/>
      <c r="H58" s="53"/>
      <c r="I58" s="53"/>
      <c r="J58" s="54"/>
      <c r="K58" s="54"/>
      <c r="L58" s="54"/>
      <c r="M58" s="54"/>
    </row>
    <row r="59" spans="1:13" ht="21" customHeight="1">
      <c r="A59" s="53"/>
      <c r="B59" s="54"/>
      <c r="C59" s="54"/>
      <c r="D59" s="53"/>
      <c r="E59" s="53"/>
      <c r="F59" s="53"/>
      <c r="G59" s="53"/>
      <c r="H59" s="53"/>
      <c r="I59" s="53"/>
      <c r="J59" s="54"/>
      <c r="K59" s="54"/>
      <c r="L59" s="54"/>
      <c r="M59" s="54"/>
    </row>
    <row r="60" spans="1:13" ht="21" customHeight="1">
      <c r="A60" s="53"/>
      <c r="B60" s="54"/>
      <c r="C60" s="54"/>
      <c r="D60" s="53"/>
      <c r="E60" s="53"/>
      <c r="F60" s="53"/>
      <c r="G60" s="53"/>
      <c r="H60" s="53"/>
      <c r="I60" s="53"/>
      <c r="J60" s="54"/>
      <c r="K60" s="54"/>
      <c r="L60" s="54"/>
      <c r="M60" s="54"/>
    </row>
    <row r="61" spans="1:13" ht="21" customHeight="1">
      <c r="A61" s="53"/>
      <c r="B61" s="54"/>
      <c r="C61" s="54"/>
      <c r="D61" s="53"/>
      <c r="E61" s="53"/>
      <c r="F61" s="53"/>
      <c r="G61" s="53"/>
      <c r="H61" s="53"/>
      <c r="I61" s="53"/>
      <c r="J61" s="54"/>
      <c r="K61" s="54"/>
      <c r="L61" s="54"/>
      <c r="M61" s="54"/>
    </row>
    <row r="62" spans="1:13" ht="21" customHeight="1">
      <c r="A62" s="53"/>
      <c r="B62" s="54"/>
      <c r="C62" s="54"/>
      <c r="D62" s="53"/>
      <c r="E62" s="53"/>
      <c r="F62" s="53"/>
      <c r="G62" s="53"/>
      <c r="H62" s="53"/>
      <c r="I62" s="53"/>
      <c r="J62" s="54"/>
      <c r="K62" s="54"/>
      <c r="L62" s="54"/>
      <c r="M62" s="54"/>
    </row>
    <row r="63" spans="1:13" ht="21" customHeight="1">
      <c r="A63" s="53"/>
      <c r="B63" s="54"/>
      <c r="C63" s="54"/>
      <c r="D63" s="53"/>
      <c r="E63" s="53"/>
      <c r="F63" s="53"/>
      <c r="G63" s="53"/>
      <c r="H63" s="53"/>
      <c r="I63" s="53"/>
      <c r="J63" s="54"/>
      <c r="K63" s="54"/>
      <c r="L63" s="54"/>
      <c r="M63" s="54"/>
    </row>
    <row r="64" spans="1:13" ht="21" customHeight="1">
      <c r="A64" s="53"/>
      <c r="B64" s="54"/>
      <c r="C64" s="54"/>
      <c r="D64" s="53"/>
      <c r="E64" s="53"/>
      <c r="F64" s="53"/>
      <c r="G64" s="53"/>
      <c r="H64" s="53"/>
      <c r="I64" s="53"/>
      <c r="J64" s="54"/>
      <c r="K64" s="54"/>
      <c r="L64" s="54"/>
      <c r="M64" s="54"/>
    </row>
    <row r="65" spans="1:13" ht="21" customHeight="1">
      <c r="A65" s="53"/>
      <c r="B65" s="54"/>
      <c r="C65" s="54"/>
      <c r="D65" s="53"/>
      <c r="E65" s="53"/>
      <c r="F65" s="53"/>
      <c r="G65" s="53"/>
      <c r="H65" s="53"/>
      <c r="I65" s="53"/>
      <c r="J65" s="54"/>
      <c r="K65" s="54"/>
      <c r="L65" s="54"/>
      <c r="M65" s="54"/>
    </row>
    <row r="66" spans="1:13" ht="21" customHeight="1">
      <c r="A66" s="53"/>
      <c r="B66" s="54"/>
      <c r="C66" s="54"/>
      <c r="D66" s="53"/>
      <c r="E66" s="53"/>
      <c r="F66" s="53"/>
      <c r="G66" s="53"/>
      <c r="H66" s="53"/>
      <c r="I66" s="53"/>
      <c r="J66" s="54"/>
      <c r="K66" s="54"/>
      <c r="L66" s="54"/>
      <c r="M66" s="54"/>
    </row>
    <row r="67" spans="1:13" ht="21" customHeight="1">
      <c r="A67" s="53"/>
      <c r="B67" s="54"/>
      <c r="C67" s="54"/>
      <c r="D67" s="53"/>
      <c r="E67" s="53"/>
      <c r="F67" s="53"/>
      <c r="G67" s="53"/>
      <c r="H67" s="53"/>
      <c r="I67" s="53"/>
      <c r="J67" s="54"/>
      <c r="K67" s="54"/>
      <c r="L67" s="54"/>
      <c r="M67" s="54"/>
    </row>
    <row r="68" spans="1:13" ht="21" customHeight="1">
      <c r="A68" s="53"/>
      <c r="B68" s="54"/>
      <c r="C68" s="54"/>
      <c r="D68" s="53"/>
      <c r="E68" s="53"/>
      <c r="F68" s="53"/>
      <c r="G68" s="53"/>
      <c r="H68" s="53"/>
      <c r="I68" s="53"/>
      <c r="J68" s="54"/>
      <c r="K68" s="54"/>
      <c r="L68" s="54"/>
      <c r="M68" s="54"/>
    </row>
    <row r="69" spans="1:13" ht="21" customHeight="1">
      <c r="A69" s="53"/>
      <c r="B69" s="54"/>
      <c r="C69" s="54"/>
      <c r="D69" s="53"/>
      <c r="E69" s="53"/>
      <c r="F69" s="53"/>
      <c r="G69" s="53"/>
      <c r="H69" s="53"/>
      <c r="I69" s="53"/>
      <c r="J69" s="54"/>
      <c r="K69" s="54"/>
      <c r="L69" s="54"/>
      <c r="M69" s="54"/>
    </row>
    <row r="70" spans="1:13" ht="21" customHeight="1">
      <c r="A70" s="53"/>
      <c r="B70" s="54"/>
      <c r="C70" s="54"/>
      <c r="D70" s="53"/>
      <c r="E70" s="53"/>
      <c r="F70" s="53"/>
      <c r="G70" s="53"/>
      <c r="H70" s="53"/>
      <c r="I70" s="53"/>
      <c r="J70" s="54"/>
      <c r="K70" s="54"/>
      <c r="L70" s="54"/>
      <c r="M70" s="54"/>
    </row>
    <row r="71" spans="1:13" ht="21" customHeight="1">
      <c r="A71" s="53"/>
      <c r="B71" s="54"/>
      <c r="C71" s="54"/>
      <c r="D71" s="53"/>
      <c r="E71" s="53"/>
      <c r="F71" s="53"/>
      <c r="G71" s="53"/>
      <c r="H71" s="53"/>
      <c r="I71" s="53"/>
      <c r="J71" s="54"/>
      <c r="K71" s="54"/>
      <c r="L71" s="54"/>
      <c r="M71" s="54"/>
    </row>
    <row r="72" spans="1:13" ht="21" customHeight="1">
      <c r="A72" s="53"/>
      <c r="B72" s="54"/>
      <c r="C72" s="54"/>
      <c r="D72" s="53"/>
      <c r="E72" s="53"/>
      <c r="F72" s="53"/>
      <c r="G72" s="53"/>
      <c r="H72" s="53"/>
      <c r="I72" s="53"/>
      <c r="J72" s="54"/>
      <c r="K72" s="54"/>
      <c r="L72" s="54"/>
      <c r="M72" s="54"/>
    </row>
    <row r="73" spans="1:13" ht="21" customHeight="1">
      <c r="A73" s="53"/>
      <c r="B73" s="54"/>
      <c r="C73" s="54"/>
      <c r="D73" s="53"/>
      <c r="E73" s="53"/>
      <c r="F73" s="53"/>
      <c r="G73" s="53"/>
      <c r="H73" s="53"/>
      <c r="I73" s="53"/>
      <c r="J73" s="54"/>
      <c r="K73" s="54"/>
      <c r="L73" s="54"/>
      <c r="M73" s="54"/>
    </row>
    <row r="74" spans="1:13" ht="21" customHeight="1">
      <c r="A74" s="53"/>
      <c r="B74" s="54"/>
      <c r="C74" s="54"/>
      <c r="D74" s="53"/>
      <c r="E74" s="53"/>
      <c r="F74" s="53"/>
      <c r="G74" s="53"/>
      <c r="H74" s="53"/>
      <c r="I74" s="53"/>
      <c r="J74" s="54"/>
      <c r="K74" s="54"/>
      <c r="L74" s="54"/>
      <c r="M74" s="54"/>
    </row>
    <row r="75" spans="1:13" ht="21" customHeight="1">
      <c r="A75" s="53"/>
      <c r="B75" s="54"/>
      <c r="C75" s="54"/>
      <c r="D75" s="53"/>
      <c r="E75" s="53"/>
      <c r="F75" s="53"/>
      <c r="G75" s="53"/>
      <c r="H75" s="53"/>
      <c r="I75" s="53"/>
      <c r="J75" s="54"/>
      <c r="K75" s="54"/>
      <c r="L75" s="54"/>
      <c r="M75" s="54"/>
    </row>
    <row r="76" spans="1:13" ht="21" customHeight="1">
      <c r="A76" s="53"/>
      <c r="B76" s="54"/>
      <c r="C76" s="54"/>
      <c r="D76" s="53"/>
      <c r="E76" s="53"/>
      <c r="F76" s="53"/>
      <c r="G76" s="53"/>
      <c r="H76" s="53"/>
      <c r="I76" s="53"/>
      <c r="J76" s="54"/>
      <c r="K76" s="54"/>
      <c r="L76" s="54"/>
      <c r="M76" s="54"/>
    </row>
    <row r="77" spans="1:13" ht="21" customHeight="1">
      <c r="A77" s="53"/>
      <c r="B77" s="54"/>
      <c r="C77" s="54"/>
      <c r="D77" s="53"/>
      <c r="E77" s="53"/>
      <c r="F77" s="53"/>
      <c r="G77" s="53"/>
      <c r="H77" s="53"/>
      <c r="I77" s="53"/>
      <c r="J77" s="54"/>
      <c r="K77" s="54"/>
      <c r="L77" s="54"/>
      <c r="M77" s="54"/>
    </row>
    <row r="78" spans="1:13" ht="21" customHeight="1">
      <c r="A78" s="53"/>
      <c r="B78" s="54"/>
      <c r="C78" s="54"/>
      <c r="D78" s="53"/>
      <c r="E78" s="53"/>
      <c r="F78" s="53"/>
      <c r="G78" s="53"/>
      <c r="H78" s="53"/>
      <c r="I78" s="53"/>
      <c r="J78" s="54"/>
      <c r="K78" s="54"/>
      <c r="L78" s="54"/>
      <c r="M78" s="54"/>
    </row>
    <row r="79" spans="1:13" ht="21" customHeight="1">
      <c r="A79" s="53"/>
      <c r="B79" s="54"/>
      <c r="C79" s="54"/>
      <c r="D79" s="53"/>
      <c r="E79" s="53"/>
      <c r="F79" s="53"/>
      <c r="G79" s="53"/>
      <c r="H79" s="53"/>
      <c r="I79" s="53"/>
      <c r="J79" s="54"/>
      <c r="K79" s="54"/>
      <c r="L79" s="54"/>
      <c r="M79" s="54"/>
    </row>
    <row r="80" spans="1:13" ht="21" customHeight="1">
      <c r="A80" s="53"/>
      <c r="B80" s="54"/>
      <c r="C80" s="54"/>
      <c r="D80" s="53"/>
      <c r="E80" s="53"/>
      <c r="F80" s="53"/>
      <c r="G80" s="53"/>
      <c r="H80" s="53"/>
      <c r="I80" s="53"/>
      <c r="J80" s="54"/>
      <c r="K80" s="54"/>
      <c r="L80" s="54"/>
      <c r="M80" s="54"/>
    </row>
    <row r="81" spans="1:13" ht="21" customHeight="1">
      <c r="A81" s="53"/>
      <c r="B81" s="54"/>
      <c r="C81" s="54"/>
      <c r="D81" s="53"/>
      <c r="E81" s="53"/>
      <c r="F81" s="53"/>
      <c r="G81" s="53"/>
      <c r="H81" s="53"/>
      <c r="I81" s="53"/>
      <c r="J81" s="54"/>
      <c r="K81" s="54"/>
      <c r="L81" s="54"/>
      <c r="M81" s="54"/>
    </row>
    <row r="82" spans="1:13" ht="21" customHeight="1">
      <c r="A82" s="53"/>
      <c r="B82" s="54"/>
      <c r="C82" s="54"/>
      <c r="D82" s="53"/>
      <c r="E82" s="53"/>
      <c r="F82" s="53"/>
      <c r="G82" s="53"/>
      <c r="H82" s="53"/>
      <c r="I82" s="53"/>
      <c r="J82" s="54"/>
      <c r="K82" s="54"/>
      <c r="L82" s="54"/>
      <c r="M82" s="54"/>
    </row>
    <row r="83" spans="1:13" ht="21" customHeight="1">
      <c r="A83" s="53"/>
      <c r="B83" s="54"/>
      <c r="C83" s="54"/>
      <c r="D83" s="53"/>
      <c r="E83" s="53"/>
      <c r="F83" s="53"/>
      <c r="G83" s="53"/>
      <c r="H83" s="53"/>
      <c r="I83" s="53"/>
      <c r="J83" s="54"/>
      <c r="K83" s="54"/>
      <c r="L83" s="54"/>
      <c r="M83" s="54"/>
    </row>
    <row r="84" spans="1:13" ht="21" customHeight="1">
      <c r="A84" s="53"/>
      <c r="B84" s="54"/>
      <c r="C84" s="54"/>
      <c r="D84" s="53"/>
      <c r="E84" s="53"/>
      <c r="F84" s="53"/>
      <c r="G84" s="53"/>
      <c r="H84" s="53"/>
      <c r="I84" s="53"/>
      <c r="J84" s="54"/>
      <c r="K84" s="54"/>
      <c r="L84" s="54"/>
      <c r="M84" s="54"/>
    </row>
    <row r="85" spans="1:13" ht="21" customHeight="1">
      <c r="A85" s="53"/>
      <c r="B85" s="54"/>
      <c r="C85" s="54"/>
      <c r="D85" s="53"/>
      <c r="E85" s="53"/>
      <c r="F85" s="53"/>
      <c r="G85" s="53"/>
      <c r="H85" s="53"/>
      <c r="I85" s="53"/>
      <c r="J85" s="54"/>
      <c r="K85" s="54"/>
      <c r="L85" s="54"/>
      <c r="M85" s="54"/>
    </row>
    <row r="86" spans="1:13" ht="21" customHeight="1">
      <c r="A86" s="53"/>
      <c r="B86" s="54"/>
      <c r="C86" s="54"/>
      <c r="D86" s="53"/>
      <c r="E86" s="53"/>
      <c r="F86" s="53"/>
      <c r="G86" s="53"/>
      <c r="H86" s="53"/>
      <c r="I86" s="53"/>
      <c r="J86" s="54"/>
      <c r="K86" s="54"/>
      <c r="L86" s="54"/>
      <c r="M86" s="54"/>
    </row>
    <row r="87" spans="1:13" ht="21" customHeight="1">
      <c r="A87" s="53"/>
      <c r="B87" s="54"/>
      <c r="C87" s="54"/>
      <c r="D87" s="53"/>
      <c r="E87" s="53"/>
      <c r="F87" s="53"/>
      <c r="G87" s="53"/>
      <c r="H87" s="53"/>
      <c r="I87" s="53"/>
      <c r="J87" s="54"/>
      <c r="K87" s="54"/>
      <c r="L87" s="54"/>
      <c r="M87" s="54"/>
    </row>
    <row r="88" spans="1:13" ht="21" customHeight="1">
      <c r="A88" s="53"/>
      <c r="B88" s="54"/>
      <c r="C88" s="54"/>
      <c r="D88" s="53"/>
      <c r="E88" s="53"/>
      <c r="F88" s="53"/>
      <c r="G88" s="53"/>
      <c r="H88" s="53"/>
      <c r="I88" s="53"/>
      <c r="J88" s="54"/>
      <c r="K88" s="54"/>
      <c r="L88" s="54"/>
      <c r="M88" s="54"/>
    </row>
    <row r="89" spans="1:13" ht="21" customHeight="1">
      <c r="A89" s="53"/>
      <c r="B89" s="54"/>
      <c r="C89" s="54"/>
      <c r="D89" s="53"/>
      <c r="E89" s="53"/>
      <c r="F89" s="53"/>
      <c r="G89" s="53"/>
      <c r="H89" s="53"/>
      <c r="I89" s="53"/>
      <c r="J89" s="54"/>
      <c r="K89" s="54"/>
      <c r="L89" s="54"/>
      <c r="M89" s="54"/>
    </row>
    <row r="90" spans="1:13" ht="21" customHeight="1">
      <c r="A90" s="53"/>
      <c r="B90" s="54"/>
      <c r="C90" s="54"/>
      <c r="D90" s="53"/>
      <c r="E90" s="53"/>
      <c r="F90" s="53"/>
      <c r="G90" s="53"/>
      <c r="H90" s="53"/>
      <c r="I90" s="53"/>
      <c r="J90" s="54"/>
      <c r="K90" s="54"/>
      <c r="L90" s="54"/>
      <c r="M90" s="54"/>
    </row>
    <row r="91" spans="1:13" ht="21" customHeight="1">
      <c r="A91" s="53"/>
      <c r="B91" s="54"/>
      <c r="C91" s="54"/>
      <c r="D91" s="53"/>
      <c r="E91" s="53"/>
      <c r="F91" s="53"/>
      <c r="G91" s="53"/>
      <c r="H91" s="53"/>
      <c r="I91" s="53"/>
      <c r="J91" s="54"/>
      <c r="K91" s="54"/>
      <c r="L91" s="54"/>
      <c r="M91" s="54"/>
    </row>
    <row r="92" spans="1:13" ht="21" customHeight="1">
      <c r="A92" s="53"/>
      <c r="B92" s="54"/>
      <c r="C92" s="54"/>
      <c r="D92" s="53"/>
      <c r="E92" s="53"/>
      <c r="F92" s="53"/>
      <c r="G92" s="53"/>
      <c r="H92" s="53"/>
      <c r="I92" s="53"/>
      <c r="J92" s="54"/>
      <c r="K92" s="54"/>
      <c r="L92" s="54"/>
      <c r="M92" s="54"/>
    </row>
    <row r="93" spans="1:13" ht="21" customHeight="1">
      <c r="A93" s="53"/>
      <c r="B93" s="54"/>
      <c r="C93" s="54"/>
      <c r="D93" s="53"/>
      <c r="E93" s="53"/>
      <c r="F93" s="53"/>
      <c r="G93" s="53"/>
      <c r="H93" s="53"/>
      <c r="I93" s="53"/>
      <c r="J93" s="54"/>
      <c r="K93" s="54"/>
      <c r="L93" s="54"/>
      <c r="M93" s="54"/>
    </row>
    <row r="94" spans="1:13" ht="21" customHeight="1">
      <c r="A94" s="53"/>
      <c r="B94" s="54"/>
      <c r="C94" s="54"/>
      <c r="D94" s="53"/>
      <c r="E94" s="53"/>
      <c r="F94" s="53"/>
      <c r="G94" s="53"/>
      <c r="H94" s="53"/>
      <c r="I94" s="53"/>
      <c r="J94" s="54"/>
      <c r="K94" s="54"/>
      <c r="L94" s="54"/>
      <c r="M94" s="54"/>
    </row>
    <row r="95" spans="1:13" ht="21" customHeight="1">
      <c r="A95" s="53"/>
      <c r="B95" s="54"/>
      <c r="C95" s="54"/>
      <c r="D95" s="53"/>
      <c r="E95" s="53"/>
      <c r="F95" s="53"/>
      <c r="G95" s="53"/>
      <c r="H95" s="53"/>
      <c r="I95" s="53"/>
      <c r="J95" s="54"/>
      <c r="K95" s="54"/>
      <c r="L95" s="54"/>
      <c r="M95" s="54"/>
    </row>
    <row r="96" spans="1:13" ht="21" customHeight="1">
      <c r="A96" s="53"/>
      <c r="B96" s="54"/>
      <c r="C96" s="54"/>
      <c r="D96" s="53"/>
      <c r="E96" s="53"/>
      <c r="F96" s="53"/>
      <c r="G96" s="53"/>
      <c r="H96" s="53"/>
      <c r="I96" s="53"/>
      <c r="J96" s="54"/>
      <c r="K96" s="54"/>
      <c r="L96" s="54"/>
      <c r="M96" s="54"/>
    </row>
    <row r="97" spans="1:13" ht="21" customHeight="1">
      <c r="A97" s="53"/>
      <c r="B97" s="54"/>
      <c r="C97" s="54"/>
      <c r="D97" s="53"/>
      <c r="E97" s="53"/>
      <c r="F97" s="53"/>
      <c r="G97" s="53"/>
      <c r="H97" s="53"/>
      <c r="I97" s="53"/>
      <c r="J97" s="54"/>
      <c r="K97" s="54"/>
      <c r="L97" s="54"/>
      <c r="M97" s="54"/>
    </row>
    <row r="98" spans="1:13" ht="21" customHeight="1">
      <c r="A98" s="53"/>
      <c r="B98" s="54"/>
      <c r="C98" s="54"/>
      <c r="D98" s="53"/>
      <c r="E98" s="53"/>
      <c r="F98" s="53"/>
      <c r="G98" s="53"/>
      <c r="H98" s="53"/>
      <c r="I98" s="53"/>
      <c r="J98" s="54"/>
      <c r="K98" s="54"/>
      <c r="L98" s="54"/>
      <c r="M98" s="54"/>
    </row>
    <row r="99" spans="1:13" ht="21" customHeight="1">
      <c r="A99" s="53"/>
      <c r="B99" s="54"/>
      <c r="C99" s="54"/>
      <c r="D99" s="53"/>
      <c r="E99" s="53"/>
      <c r="F99" s="53"/>
      <c r="G99" s="53"/>
      <c r="H99" s="53"/>
      <c r="I99" s="53"/>
      <c r="J99" s="54"/>
      <c r="K99" s="54"/>
      <c r="L99" s="54"/>
      <c r="M99" s="54"/>
    </row>
    <row r="100" spans="1:13" ht="21" customHeight="1">
      <c r="A100" s="53"/>
      <c r="B100" s="54"/>
      <c r="C100" s="54"/>
      <c r="D100" s="53"/>
      <c r="E100" s="53"/>
      <c r="F100" s="53"/>
      <c r="G100" s="53"/>
      <c r="H100" s="53"/>
      <c r="I100" s="53"/>
      <c r="J100" s="54"/>
      <c r="K100" s="54"/>
      <c r="L100" s="54"/>
      <c r="M100" s="54"/>
    </row>
    <row r="101" spans="1:13" ht="21" customHeight="1">
      <c r="A101" s="53"/>
      <c r="B101" s="54"/>
      <c r="C101" s="54"/>
      <c r="D101" s="53"/>
      <c r="E101" s="53"/>
      <c r="F101" s="53"/>
      <c r="G101" s="53"/>
      <c r="H101" s="53"/>
      <c r="I101" s="53"/>
      <c r="J101" s="54"/>
      <c r="K101" s="54"/>
      <c r="L101" s="54"/>
      <c r="M101" s="54"/>
    </row>
    <row r="102" spans="1:13" ht="21" customHeight="1">
      <c r="A102" s="53"/>
      <c r="B102" s="54"/>
      <c r="C102" s="54"/>
      <c r="D102" s="53"/>
      <c r="E102" s="53"/>
      <c r="F102" s="53"/>
      <c r="G102" s="53"/>
      <c r="H102" s="53"/>
      <c r="I102" s="53"/>
      <c r="J102" s="54"/>
      <c r="K102" s="54"/>
      <c r="L102" s="54"/>
      <c r="M102" s="54"/>
    </row>
    <row r="103" spans="1:13" ht="21" customHeight="1">
      <c r="A103" s="53"/>
      <c r="B103" s="54"/>
      <c r="C103" s="54"/>
      <c r="D103" s="53"/>
      <c r="E103" s="53"/>
      <c r="F103" s="53"/>
      <c r="G103" s="53"/>
      <c r="H103" s="53"/>
      <c r="I103" s="53"/>
      <c r="J103" s="54"/>
      <c r="K103" s="54"/>
      <c r="L103" s="54"/>
      <c r="M103" s="54"/>
    </row>
    <row r="104" spans="1:13" ht="21" customHeight="1">
      <c r="A104" s="53"/>
      <c r="B104" s="54"/>
      <c r="C104" s="54"/>
      <c r="D104" s="53"/>
      <c r="E104" s="53"/>
      <c r="F104" s="53"/>
      <c r="G104" s="53"/>
      <c r="H104" s="53"/>
      <c r="I104" s="53"/>
      <c r="J104" s="54"/>
      <c r="K104" s="54"/>
      <c r="L104" s="54"/>
      <c r="M104" s="54"/>
    </row>
    <row r="105" spans="1:13" ht="21" customHeight="1">
      <c r="A105" s="53"/>
      <c r="B105" s="54"/>
      <c r="C105" s="54"/>
      <c r="D105" s="53"/>
      <c r="E105" s="53"/>
      <c r="F105" s="53"/>
      <c r="G105" s="53"/>
      <c r="H105" s="53"/>
      <c r="I105" s="53"/>
      <c r="J105" s="54"/>
      <c r="K105" s="54"/>
      <c r="L105" s="54"/>
      <c r="M105" s="54"/>
    </row>
    <row r="106" spans="1:13" ht="21" customHeight="1">
      <c r="A106" s="53"/>
      <c r="B106" s="54"/>
      <c r="C106" s="54"/>
      <c r="D106" s="53"/>
      <c r="E106" s="53"/>
      <c r="F106" s="53"/>
      <c r="G106" s="53"/>
      <c r="H106" s="53"/>
      <c r="I106" s="53"/>
      <c r="J106" s="54"/>
      <c r="K106" s="54"/>
      <c r="L106" s="54"/>
      <c r="M106" s="54"/>
    </row>
    <row r="107" spans="1:13" ht="21" customHeight="1">
      <c r="A107" s="53"/>
      <c r="B107" s="54"/>
      <c r="C107" s="54"/>
      <c r="D107" s="53"/>
      <c r="E107" s="53"/>
      <c r="F107" s="53"/>
      <c r="G107" s="53"/>
      <c r="H107" s="53"/>
      <c r="I107" s="53"/>
      <c r="J107" s="54"/>
      <c r="K107" s="54"/>
      <c r="L107" s="54"/>
      <c r="M107" s="54"/>
    </row>
    <row r="108" spans="1:13" ht="21" customHeight="1">
      <c r="A108" s="53"/>
      <c r="B108" s="54"/>
      <c r="C108" s="54"/>
      <c r="D108" s="53"/>
      <c r="E108" s="53"/>
      <c r="F108" s="53"/>
      <c r="G108" s="53"/>
      <c r="H108" s="53"/>
      <c r="I108" s="53"/>
      <c r="J108" s="54"/>
      <c r="K108" s="54"/>
      <c r="L108" s="54"/>
      <c r="M108" s="54"/>
    </row>
    <row r="109" spans="1:13" ht="21" customHeight="1">
      <c r="A109" s="53"/>
      <c r="B109" s="54"/>
      <c r="C109" s="54"/>
      <c r="D109" s="53"/>
      <c r="E109" s="53"/>
      <c r="F109" s="53"/>
      <c r="G109" s="53"/>
      <c r="H109" s="53"/>
      <c r="I109" s="53"/>
      <c r="J109" s="54"/>
      <c r="K109" s="54"/>
      <c r="L109" s="54"/>
      <c r="M109" s="54"/>
    </row>
    <row r="110" spans="1:13" ht="21" customHeight="1">
      <c r="A110" s="53"/>
      <c r="B110" s="54"/>
      <c r="C110" s="54"/>
      <c r="D110" s="53"/>
      <c r="E110" s="53"/>
      <c r="F110" s="53"/>
      <c r="G110" s="53"/>
      <c r="H110" s="53"/>
      <c r="I110" s="53"/>
      <c r="J110" s="54"/>
      <c r="K110" s="54"/>
      <c r="L110" s="54"/>
      <c r="M110" s="54"/>
    </row>
    <row r="111" spans="1:13" ht="21" customHeight="1">
      <c r="A111" s="53"/>
      <c r="B111" s="54"/>
      <c r="C111" s="54"/>
      <c r="D111" s="53"/>
      <c r="E111" s="53"/>
      <c r="F111" s="53"/>
      <c r="G111" s="53"/>
      <c r="H111" s="53"/>
      <c r="I111" s="53"/>
      <c r="J111" s="54"/>
      <c r="K111" s="54"/>
      <c r="L111" s="54"/>
      <c r="M111" s="54"/>
    </row>
    <row r="112" spans="1:13" ht="21" customHeight="1">
      <c r="A112" s="53"/>
      <c r="B112" s="54"/>
      <c r="C112" s="54"/>
      <c r="D112" s="53"/>
      <c r="E112" s="53"/>
      <c r="F112" s="53"/>
      <c r="G112" s="53"/>
      <c r="H112" s="53"/>
      <c r="I112" s="53"/>
      <c r="J112" s="54"/>
      <c r="K112" s="54"/>
      <c r="L112" s="54"/>
      <c r="M112" s="54"/>
    </row>
    <row r="113" spans="1:13" ht="21" customHeight="1">
      <c r="A113" s="53"/>
      <c r="B113" s="54"/>
      <c r="C113" s="54"/>
      <c r="D113" s="53"/>
      <c r="E113" s="53"/>
      <c r="F113" s="53"/>
      <c r="G113" s="53"/>
      <c r="H113" s="53"/>
      <c r="I113" s="53"/>
      <c r="J113" s="54"/>
      <c r="K113" s="54"/>
      <c r="L113" s="54"/>
      <c r="M113" s="54"/>
    </row>
    <row r="114" spans="1:13" ht="21" customHeight="1">
      <c r="A114" s="53"/>
      <c r="B114" s="54"/>
      <c r="C114" s="54"/>
      <c r="D114" s="53"/>
      <c r="E114" s="53"/>
      <c r="F114" s="53"/>
      <c r="G114" s="53"/>
      <c r="H114" s="53"/>
      <c r="I114" s="53"/>
      <c r="J114" s="54"/>
      <c r="K114" s="54"/>
      <c r="L114" s="54"/>
      <c r="M114" s="54"/>
    </row>
    <row r="115" spans="1:13" ht="21" customHeight="1">
      <c r="A115" s="53"/>
      <c r="B115" s="54"/>
      <c r="C115" s="54"/>
      <c r="D115" s="53"/>
      <c r="E115" s="53"/>
      <c r="F115" s="53"/>
      <c r="G115" s="53"/>
      <c r="H115" s="53"/>
      <c r="I115" s="53"/>
      <c r="J115" s="54"/>
      <c r="K115" s="54"/>
      <c r="L115" s="54"/>
      <c r="M115" s="54"/>
    </row>
    <row r="116" spans="1:13" ht="21" customHeight="1">
      <c r="A116" s="53"/>
      <c r="B116" s="54"/>
      <c r="C116" s="54"/>
      <c r="D116" s="53"/>
      <c r="E116" s="53"/>
      <c r="F116" s="53"/>
      <c r="G116" s="53"/>
      <c r="H116" s="53"/>
      <c r="I116" s="53"/>
      <c r="J116" s="54"/>
      <c r="K116" s="54"/>
      <c r="L116" s="54"/>
      <c r="M116" s="54"/>
    </row>
    <row r="117" spans="1:13" ht="21" customHeight="1">
      <c r="A117" s="53"/>
      <c r="B117" s="54"/>
      <c r="C117" s="54"/>
      <c r="D117" s="53"/>
      <c r="E117" s="53"/>
      <c r="F117" s="53"/>
      <c r="G117" s="53"/>
      <c r="H117" s="53"/>
      <c r="I117" s="53"/>
      <c r="J117" s="54"/>
      <c r="K117" s="54"/>
      <c r="L117" s="54"/>
      <c r="M117" s="54"/>
    </row>
    <row r="118" spans="1:13" ht="21" customHeight="1">
      <c r="A118" s="53"/>
      <c r="B118" s="54"/>
      <c r="C118" s="54"/>
      <c r="D118" s="53"/>
      <c r="E118" s="53"/>
      <c r="F118" s="53"/>
      <c r="G118" s="53"/>
      <c r="H118" s="53"/>
      <c r="I118" s="53"/>
      <c r="J118" s="54"/>
      <c r="K118" s="54"/>
      <c r="L118" s="54"/>
      <c r="M118" s="54"/>
    </row>
    <row r="119" spans="1:13" ht="21" customHeight="1">
      <c r="A119" s="53"/>
      <c r="B119" s="54"/>
      <c r="C119" s="54"/>
      <c r="D119" s="53"/>
      <c r="E119" s="53"/>
      <c r="F119" s="53"/>
      <c r="G119" s="53"/>
      <c r="H119" s="53"/>
      <c r="I119" s="53"/>
      <c r="J119" s="54"/>
      <c r="K119" s="54"/>
      <c r="L119" s="54"/>
      <c r="M119" s="54"/>
    </row>
    <row r="120" spans="1:13" ht="21" customHeight="1">
      <c r="A120" s="53"/>
      <c r="B120" s="54"/>
      <c r="C120" s="54"/>
      <c r="D120" s="53"/>
      <c r="E120" s="53"/>
      <c r="F120" s="53"/>
      <c r="G120" s="53"/>
      <c r="H120" s="53"/>
      <c r="I120" s="53"/>
      <c r="J120" s="54"/>
      <c r="K120" s="54"/>
      <c r="L120" s="54"/>
      <c r="M120" s="54"/>
    </row>
    <row r="121" spans="1:13" ht="21" customHeight="1">
      <c r="A121" s="53"/>
      <c r="B121" s="54"/>
      <c r="C121" s="54"/>
      <c r="D121" s="53"/>
      <c r="E121" s="53"/>
      <c r="F121" s="53"/>
      <c r="G121" s="53"/>
      <c r="H121" s="53"/>
      <c r="I121" s="53"/>
      <c r="J121" s="54"/>
      <c r="K121" s="54"/>
      <c r="L121" s="54"/>
      <c r="M121" s="54"/>
    </row>
    <row r="122" spans="1:13" ht="21" customHeight="1">
      <c r="A122" s="53"/>
      <c r="B122" s="54"/>
      <c r="C122" s="54"/>
      <c r="D122" s="53"/>
      <c r="E122" s="53"/>
      <c r="F122" s="53"/>
      <c r="G122" s="53"/>
      <c r="H122" s="53"/>
      <c r="I122" s="53"/>
      <c r="J122" s="54"/>
      <c r="K122" s="54"/>
      <c r="L122" s="54"/>
      <c r="M122" s="54"/>
    </row>
    <row r="123" spans="1:13" ht="21" customHeight="1">
      <c r="A123" s="53"/>
      <c r="B123" s="54"/>
      <c r="C123" s="54"/>
      <c r="D123" s="53"/>
      <c r="E123" s="53"/>
      <c r="F123" s="53"/>
      <c r="G123" s="53"/>
      <c r="H123" s="53"/>
      <c r="I123" s="53"/>
      <c r="J123" s="54"/>
      <c r="K123" s="54"/>
      <c r="L123" s="54"/>
      <c r="M123" s="54"/>
    </row>
    <row r="124" spans="1:13" ht="21" customHeight="1">
      <c r="A124" s="53"/>
      <c r="B124" s="54"/>
      <c r="C124" s="54"/>
      <c r="D124" s="53"/>
      <c r="E124" s="53"/>
      <c r="F124" s="53"/>
      <c r="G124" s="53"/>
      <c r="H124" s="53"/>
      <c r="I124" s="53"/>
      <c r="J124" s="54"/>
      <c r="K124" s="54"/>
      <c r="L124" s="54"/>
      <c r="M124" s="54"/>
    </row>
    <row r="125" spans="1:13" ht="21" customHeight="1">
      <c r="A125" s="53"/>
      <c r="B125" s="54"/>
      <c r="C125" s="54"/>
      <c r="D125" s="53"/>
      <c r="E125" s="53"/>
      <c r="F125" s="53"/>
      <c r="G125" s="53"/>
      <c r="H125" s="53"/>
      <c r="I125" s="53"/>
      <c r="J125" s="54"/>
      <c r="K125" s="54"/>
      <c r="L125" s="54"/>
      <c r="M125" s="54"/>
    </row>
    <row r="126" spans="1:13" ht="21" customHeight="1">
      <c r="A126" s="53"/>
      <c r="B126" s="54"/>
      <c r="C126" s="54"/>
      <c r="D126" s="53"/>
      <c r="E126" s="53"/>
      <c r="F126" s="53"/>
      <c r="G126" s="53"/>
      <c r="H126" s="53"/>
      <c r="I126" s="53"/>
      <c r="J126" s="54"/>
      <c r="K126" s="54"/>
      <c r="L126" s="54"/>
      <c r="M126" s="54"/>
    </row>
    <row r="127" spans="1:13" ht="21" customHeight="1">
      <c r="A127" s="53"/>
      <c r="B127" s="54"/>
      <c r="C127" s="54"/>
      <c r="D127" s="53"/>
      <c r="E127" s="53"/>
      <c r="F127" s="53"/>
      <c r="G127" s="53"/>
      <c r="H127" s="53"/>
      <c r="I127" s="53"/>
      <c r="J127" s="54"/>
      <c r="K127" s="54"/>
      <c r="L127" s="54"/>
      <c r="M127" s="54"/>
    </row>
    <row r="128" spans="1:13" ht="21" customHeight="1">
      <c r="A128" s="53"/>
      <c r="B128" s="54"/>
      <c r="C128" s="54"/>
      <c r="D128" s="53"/>
      <c r="E128" s="53"/>
      <c r="F128" s="53"/>
      <c r="G128" s="53"/>
      <c r="H128" s="53"/>
      <c r="I128" s="53"/>
      <c r="J128" s="54"/>
      <c r="K128" s="54"/>
      <c r="L128" s="54"/>
      <c r="M128" s="54"/>
    </row>
    <row r="129" spans="1:13" ht="21" customHeight="1">
      <c r="A129" s="53"/>
      <c r="B129" s="54"/>
      <c r="C129" s="54"/>
      <c r="D129" s="53"/>
      <c r="E129" s="53"/>
      <c r="F129" s="53"/>
      <c r="G129" s="53"/>
      <c r="H129" s="53"/>
      <c r="I129" s="53"/>
      <c r="J129" s="54"/>
      <c r="K129" s="54"/>
      <c r="L129" s="54"/>
      <c r="M129" s="54"/>
    </row>
    <row r="130" spans="1:13" ht="21" customHeight="1">
      <c r="A130" s="53"/>
      <c r="B130" s="54"/>
      <c r="C130" s="54"/>
      <c r="D130" s="53"/>
      <c r="E130" s="53"/>
      <c r="F130" s="53"/>
      <c r="G130" s="53"/>
      <c r="H130" s="53"/>
      <c r="I130" s="53"/>
      <c r="J130" s="54"/>
      <c r="K130" s="54"/>
      <c r="L130" s="54"/>
      <c r="M130" s="54"/>
    </row>
    <row r="131" spans="1:13" ht="21" customHeight="1">
      <c r="A131" s="53"/>
      <c r="B131" s="54"/>
      <c r="C131" s="54"/>
      <c r="D131" s="53"/>
      <c r="E131" s="53"/>
      <c r="F131" s="53"/>
      <c r="G131" s="53"/>
      <c r="H131" s="53"/>
      <c r="I131" s="53"/>
      <c r="J131" s="54"/>
      <c r="K131" s="54"/>
      <c r="L131" s="54"/>
      <c r="M131" s="54"/>
    </row>
    <row r="132" spans="1:13" ht="21" customHeight="1">
      <c r="A132" s="53"/>
      <c r="B132" s="54"/>
      <c r="C132" s="54"/>
      <c r="D132" s="53"/>
      <c r="E132" s="53"/>
      <c r="F132" s="53"/>
      <c r="G132" s="53"/>
      <c r="H132" s="53"/>
      <c r="I132" s="53"/>
      <c r="J132" s="54"/>
      <c r="K132" s="54"/>
      <c r="L132" s="54"/>
      <c r="M132" s="54"/>
    </row>
    <row r="133" spans="1:13" ht="21" customHeight="1">
      <c r="A133" s="53"/>
      <c r="B133" s="54"/>
      <c r="C133" s="54"/>
      <c r="D133" s="53"/>
      <c r="E133" s="53"/>
      <c r="F133" s="53"/>
      <c r="G133" s="53"/>
      <c r="H133" s="53"/>
      <c r="I133" s="53"/>
      <c r="J133" s="54"/>
      <c r="K133" s="54"/>
      <c r="L133" s="54"/>
      <c r="M133" s="54"/>
    </row>
    <row r="134" spans="1:13" ht="21" customHeight="1">
      <c r="A134" s="53"/>
      <c r="B134" s="54"/>
      <c r="C134" s="54"/>
      <c r="D134" s="53"/>
      <c r="E134" s="53"/>
      <c r="F134" s="53"/>
      <c r="G134" s="53"/>
      <c r="H134" s="53"/>
      <c r="I134" s="53"/>
      <c r="J134" s="54"/>
      <c r="K134" s="54"/>
      <c r="L134" s="54"/>
      <c r="M134" s="54"/>
    </row>
    <row r="135" spans="1:13" ht="21" customHeight="1">
      <c r="A135" s="53"/>
      <c r="B135" s="54"/>
      <c r="C135" s="54"/>
      <c r="D135" s="53"/>
      <c r="E135" s="53"/>
      <c r="F135" s="53"/>
      <c r="G135" s="53"/>
      <c r="H135" s="53"/>
      <c r="I135" s="53"/>
      <c r="J135" s="54"/>
      <c r="K135" s="54"/>
      <c r="L135" s="54"/>
      <c r="M135" s="54"/>
    </row>
    <row r="136" spans="1:13" ht="21" customHeight="1">
      <c r="A136" s="53"/>
      <c r="B136" s="54"/>
      <c r="C136" s="54"/>
      <c r="D136" s="53"/>
      <c r="E136" s="53"/>
      <c r="F136" s="53"/>
      <c r="G136" s="53"/>
      <c r="H136" s="53"/>
      <c r="I136" s="53"/>
      <c r="J136" s="54"/>
      <c r="K136" s="54"/>
      <c r="L136" s="54"/>
      <c r="M136" s="54"/>
    </row>
    <row r="137" spans="1:13" ht="21" customHeight="1">
      <c r="A137" s="53"/>
      <c r="B137" s="54"/>
      <c r="C137" s="54"/>
      <c r="D137" s="53"/>
      <c r="E137" s="53"/>
      <c r="F137" s="53"/>
      <c r="G137" s="53"/>
      <c r="H137" s="53"/>
      <c r="I137" s="53"/>
      <c r="J137" s="54"/>
      <c r="K137" s="54"/>
      <c r="L137" s="54"/>
      <c r="M137" s="54"/>
    </row>
    <row r="138" spans="1:13" ht="21" customHeight="1">
      <c r="A138" s="53"/>
      <c r="B138" s="54"/>
      <c r="C138" s="54"/>
      <c r="D138" s="53"/>
      <c r="E138" s="53"/>
      <c r="F138" s="53"/>
      <c r="G138" s="53"/>
      <c r="H138" s="53"/>
      <c r="I138" s="53"/>
      <c r="J138" s="54"/>
      <c r="K138" s="54"/>
      <c r="L138" s="54"/>
      <c r="M138" s="54"/>
    </row>
    <row r="139" spans="1:13" ht="21" customHeight="1">
      <c r="A139" s="53"/>
      <c r="B139" s="54"/>
      <c r="C139" s="54"/>
      <c r="D139" s="53"/>
      <c r="E139" s="53"/>
      <c r="F139" s="53"/>
      <c r="G139" s="53"/>
      <c r="H139" s="53"/>
      <c r="I139" s="53"/>
      <c r="J139" s="54"/>
      <c r="K139" s="54"/>
      <c r="L139" s="54"/>
      <c r="M139" s="54"/>
    </row>
    <row r="140" spans="1:13" ht="21" customHeight="1">
      <c r="A140" s="53"/>
      <c r="B140" s="54"/>
      <c r="C140" s="54"/>
      <c r="D140" s="53"/>
      <c r="E140" s="53"/>
      <c r="F140" s="53"/>
      <c r="G140" s="53"/>
      <c r="H140" s="53"/>
      <c r="I140" s="53"/>
      <c r="J140" s="54"/>
      <c r="K140" s="54"/>
      <c r="L140" s="54"/>
      <c r="M140" s="54"/>
    </row>
    <row r="141" spans="1:13" ht="21" customHeight="1">
      <c r="A141" s="53"/>
      <c r="B141" s="54"/>
      <c r="C141" s="54"/>
      <c r="D141" s="53"/>
      <c r="E141" s="53"/>
      <c r="F141" s="53"/>
      <c r="G141" s="53"/>
      <c r="H141" s="53"/>
      <c r="I141" s="53"/>
      <c r="J141" s="54"/>
      <c r="K141" s="54"/>
      <c r="L141" s="54"/>
      <c r="M141" s="54"/>
    </row>
    <row r="142" spans="1:13" ht="21" customHeight="1">
      <c r="A142" s="53"/>
      <c r="B142" s="54"/>
      <c r="C142" s="54"/>
      <c r="D142" s="53"/>
      <c r="E142" s="53"/>
      <c r="F142" s="53"/>
      <c r="G142" s="53"/>
      <c r="H142" s="53"/>
      <c r="I142" s="53"/>
      <c r="J142" s="54"/>
      <c r="K142" s="54"/>
      <c r="L142" s="54"/>
      <c r="M142" s="54"/>
    </row>
    <row r="143" spans="1:13" ht="21" customHeight="1">
      <c r="A143" s="53"/>
      <c r="B143" s="54"/>
      <c r="C143" s="54"/>
      <c r="D143" s="53"/>
      <c r="E143" s="53"/>
      <c r="F143" s="53"/>
      <c r="G143" s="53"/>
      <c r="H143" s="53"/>
      <c r="I143" s="53"/>
      <c r="J143" s="54"/>
      <c r="K143" s="54"/>
      <c r="L143" s="54"/>
      <c r="M143" s="54"/>
    </row>
    <row r="144" spans="1:13" ht="21" customHeight="1">
      <c r="A144" s="53"/>
      <c r="B144" s="54"/>
      <c r="C144" s="54"/>
      <c r="D144" s="53"/>
      <c r="E144" s="53"/>
      <c r="F144" s="53"/>
      <c r="G144" s="53"/>
      <c r="H144" s="53"/>
      <c r="I144" s="53"/>
      <c r="J144" s="54"/>
      <c r="K144" s="54"/>
      <c r="L144" s="54"/>
      <c r="M144" s="54"/>
    </row>
    <row r="145" spans="1:13" ht="21" customHeight="1">
      <c r="A145" s="53"/>
      <c r="B145" s="54"/>
      <c r="C145" s="54"/>
      <c r="D145" s="53"/>
      <c r="E145" s="53"/>
      <c r="F145" s="53"/>
      <c r="G145" s="53"/>
      <c r="H145" s="53"/>
      <c r="I145" s="53"/>
      <c r="J145" s="54"/>
      <c r="K145" s="54"/>
      <c r="L145" s="54"/>
      <c r="M145" s="54"/>
    </row>
    <row r="146" spans="1:13" ht="21" customHeight="1">
      <c r="A146" s="53"/>
      <c r="B146" s="54"/>
      <c r="C146" s="54"/>
      <c r="D146" s="53"/>
      <c r="E146" s="53"/>
      <c r="F146" s="53"/>
      <c r="G146" s="53"/>
      <c r="H146" s="53"/>
      <c r="I146" s="53"/>
      <c r="J146" s="54"/>
      <c r="K146" s="54"/>
      <c r="L146" s="54"/>
      <c r="M146" s="54"/>
    </row>
    <row r="147" spans="1:13" ht="21" customHeight="1">
      <c r="A147" s="53"/>
      <c r="B147" s="54"/>
      <c r="C147" s="54"/>
      <c r="D147" s="53"/>
      <c r="E147" s="53"/>
      <c r="F147" s="53"/>
      <c r="G147" s="53"/>
      <c r="H147" s="53"/>
      <c r="I147" s="53"/>
      <c r="J147" s="54"/>
      <c r="K147" s="54"/>
      <c r="L147" s="54"/>
      <c r="M147" s="54"/>
    </row>
    <row r="148" spans="1:13" ht="21" customHeight="1">
      <c r="A148" s="53"/>
      <c r="B148" s="54"/>
      <c r="C148" s="54"/>
      <c r="D148" s="53"/>
      <c r="E148" s="53"/>
      <c r="F148" s="53"/>
      <c r="G148" s="53"/>
      <c r="H148" s="53"/>
      <c r="I148" s="53"/>
      <c r="J148" s="54"/>
      <c r="K148" s="54"/>
      <c r="L148" s="54"/>
      <c r="M148" s="54"/>
    </row>
    <row r="149" spans="1:13" ht="21" customHeight="1">
      <c r="A149" s="53"/>
      <c r="B149" s="54"/>
      <c r="C149" s="54"/>
      <c r="D149" s="53"/>
      <c r="E149" s="53"/>
      <c r="F149" s="53"/>
      <c r="G149" s="53"/>
      <c r="H149" s="53"/>
      <c r="I149" s="53"/>
      <c r="J149" s="54"/>
      <c r="K149" s="54"/>
      <c r="L149" s="54"/>
      <c r="M149" s="54"/>
    </row>
    <row r="150" spans="1:13" ht="21" customHeight="1">
      <c r="A150" s="53"/>
      <c r="B150" s="54"/>
      <c r="C150" s="54"/>
      <c r="D150" s="53"/>
      <c r="E150" s="53"/>
      <c r="F150" s="53"/>
      <c r="G150" s="53"/>
      <c r="H150" s="53"/>
      <c r="I150" s="53"/>
      <c r="J150" s="54"/>
      <c r="K150" s="54"/>
      <c r="L150" s="54"/>
      <c r="M150" s="54"/>
    </row>
    <row r="151" spans="1:13" ht="21" customHeight="1">
      <c r="A151" s="53"/>
      <c r="B151" s="54"/>
      <c r="C151" s="54"/>
      <c r="D151" s="53"/>
      <c r="E151" s="53"/>
      <c r="F151" s="53"/>
      <c r="G151" s="53"/>
      <c r="H151" s="53"/>
      <c r="I151" s="53"/>
      <c r="J151" s="54"/>
      <c r="K151" s="54"/>
      <c r="L151" s="54"/>
      <c r="M151" s="54"/>
    </row>
    <row r="152" spans="1:13" ht="21" customHeight="1">
      <c r="A152" s="53"/>
      <c r="B152" s="54"/>
      <c r="C152" s="54"/>
      <c r="D152" s="53"/>
      <c r="E152" s="53"/>
      <c r="F152" s="53"/>
      <c r="G152" s="53"/>
      <c r="H152" s="53"/>
      <c r="I152" s="53"/>
      <c r="J152" s="54"/>
      <c r="K152" s="54"/>
      <c r="L152" s="54"/>
      <c r="M152" s="54"/>
    </row>
    <row r="153" spans="1:13" ht="21" customHeight="1">
      <c r="A153" s="53"/>
      <c r="B153" s="54"/>
      <c r="C153" s="54"/>
      <c r="D153" s="53"/>
      <c r="E153" s="53"/>
      <c r="F153" s="53"/>
      <c r="G153" s="53"/>
      <c r="H153" s="53"/>
      <c r="I153" s="53"/>
      <c r="J153" s="54"/>
      <c r="K153" s="54"/>
      <c r="L153" s="54"/>
      <c r="M153" s="54"/>
    </row>
    <row r="154" spans="1:13" ht="21" customHeight="1">
      <c r="A154" s="53"/>
      <c r="B154" s="54"/>
      <c r="C154" s="54"/>
      <c r="D154" s="53"/>
      <c r="E154" s="53"/>
      <c r="F154" s="53"/>
      <c r="G154" s="53"/>
      <c r="H154" s="53"/>
      <c r="I154" s="53"/>
      <c r="J154" s="54"/>
      <c r="K154" s="54"/>
      <c r="L154" s="54"/>
      <c r="M154" s="54"/>
    </row>
    <row r="155" spans="1:13" ht="21" customHeight="1">
      <c r="A155" s="53"/>
      <c r="B155" s="54"/>
      <c r="C155" s="54"/>
      <c r="D155" s="53"/>
      <c r="E155" s="53"/>
      <c r="F155" s="53"/>
      <c r="G155" s="53"/>
      <c r="H155" s="53"/>
      <c r="I155" s="53"/>
      <c r="J155" s="54"/>
      <c r="K155" s="54"/>
      <c r="L155" s="54"/>
      <c r="M155" s="54"/>
    </row>
    <row r="156" spans="1:13" ht="21" customHeight="1">
      <c r="A156" s="53"/>
      <c r="B156" s="54"/>
      <c r="C156" s="54"/>
      <c r="D156" s="53"/>
      <c r="E156" s="53"/>
      <c r="F156" s="53"/>
      <c r="G156" s="53"/>
      <c r="H156" s="53"/>
      <c r="I156" s="53"/>
      <c r="J156" s="54"/>
      <c r="K156" s="54"/>
      <c r="L156" s="54"/>
      <c r="M156" s="54"/>
    </row>
    <row r="157" spans="1:13" ht="21" customHeight="1">
      <c r="A157" s="53"/>
      <c r="B157" s="54"/>
      <c r="C157" s="54"/>
      <c r="D157" s="53"/>
      <c r="E157" s="53"/>
      <c r="F157" s="53"/>
      <c r="G157" s="53"/>
      <c r="H157" s="53"/>
      <c r="I157" s="53"/>
      <c r="J157" s="54"/>
      <c r="K157" s="54"/>
      <c r="L157" s="54"/>
      <c r="M157" s="54"/>
    </row>
    <row r="158" spans="1:13" ht="21" customHeight="1">
      <c r="A158" s="53"/>
      <c r="B158" s="54"/>
      <c r="C158" s="54"/>
      <c r="D158" s="53"/>
      <c r="E158" s="53"/>
      <c r="F158" s="53"/>
      <c r="G158" s="53"/>
      <c r="H158" s="53"/>
      <c r="I158" s="53"/>
      <c r="J158" s="54"/>
      <c r="K158" s="54"/>
      <c r="L158" s="54"/>
      <c r="M158" s="54"/>
    </row>
    <row r="159" spans="1:13" ht="21" customHeight="1">
      <c r="A159" s="53"/>
      <c r="B159" s="54"/>
      <c r="C159" s="54"/>
      <c r="D159" s="53"/>
      <c r="E159" s="53"/>
      <c r="F159" s="53"/>
      <c r="G159" s="53"/>
      <c r="H159" s="53"/>
      <c r="I159" s="53"/>
      <c r="J159" s="54"/>
      <c r="K159" s="54"/>
      <c r="L159" s="54"/>
      <c r="M159" s="54"/>
    </row>
    <row r="160" spans="1:13" ht="21" customHeight="1">
      <c r="A160" s="53"/>
      <c r="B160" s="54"/>
      <c r="C160" s="54"/>
      <c r="D160" s="53"/>
      <c r="E160" s="53"/>
      <c r="F160" s="53"/>
      <c r="G160" s="53"/>
      <c r="H160" s="53"/>
      <c r="I160" s="53"/>
      <c r="J160" s="54"/>
      <c r="K160" s="54"/>
      <c r="L160" s="54"/>
      <c r="M160" s="54"/>
    </row>
    <row r="161" spans="1:13" ht="21" customHeight="1">
      <c r="A161" s="53"/>
      <c r="B161" s="54"/>
      <c r="C161" s="54"/>
      <c r="D161" s="53"/>
      <c r="E161" s="53"/>
      <c r="F161" s="53"/>
      <c r="G161" s="53"/>
      <c r="H161" s="53"/>
      <c r="I161" s="53"/>
      <c r="J161" s="54"/>
      <c r="K161" s="54"/>
      <c r="L161" s="54"/>
      <c r="M161" s="54"/>
    </row>
    <row r="162" spans="1:13" ht="21" customHeight="1">
      <c r="A162" s="53"/>
      <c r="B162" s="54"/>
      <c r="C162" s="54"/>
      <c r="D162" s="53"/>
      <c r="E162" s="53"/>
      <c r="F162" s="53"/>
      <c r="G162" s="53"/>
      <c r="H162" s="53"/>
      <c r="I162" s="53"/>
      <c r="J162" s="54"/>
      <c r="K162" s="54"/>
      <c r="L162" s="54"/>
      <c r="M162" s="54"/>
    </row>
    <row r="163" spans="1:13" ht="21" customHeight="1">
      <c r="A163" s="53"/>
      <c r="B163" s="54"/>
      <c r="C163" s="54"/>
      <c r="D163" s="53"/>
      <c r="E163" s="53"/>
      <c r="F163" s="53"/>
      <c r="G163" s="53"/>
      <c r="H163" s="53"/>
      <c r="I163" s="53"/>
      <c r="J163" s="54"/>
      <c r="K163" s="54"/>
      <c r="L163" s="54"/>
      <c r="M163" s="54"/>
    </row>
    <row r="164" spans="1:13" ht="21" customHeight="1">
      <c r="A164" s="53"/>
      <c r="B164" s="54"/>
      <c r="C164" s="54"/>
      <c r="D164" s="53"/>
      <c r="E164" s="53"/>
      <c r="F164" s="53"/>
      <c r="G164" s="53"/>
      <c r="H164" s="53"/>
      <c r="I164" s="53"/>
      <c r="J164" s="54"/>
      <c r="K164" s="54"/>
      <c r="L164" s="54"/>
      <c r="M164" s="54"/>
    </row>
    <row r="165" spans="1:13" ht="21" customHeight="1">
      <c r="A165" s="53"/>
      <c r="B165" s="54"/>
      <c r="C165" s="54"/>
      <c r="D165" s="53"/>
      <c r="E165" s="53"/>
      <c r="F165" s="53"/>
      <c r="G165" s="53"/>
      <c r="H165" s="53"/>
      <c r="I165" s="53"/>
      <c r="J165" s="54"/>
      <c r="K165" s="54"/>
      <c r="L165" s="54"/>
      <c r="M165" s="54"/>
    </row>
    <row r="166" spans="1:13" ht="21" customHeight="1">
      <c r="A166" s="53"/>
      <c r="B166" s="54"/>
      <c r="C166" s="54"/>
      <c r="D166" s="53"/>
      <c r="E166" s="53"/>
      <c r="F166" s="53"/>
      <c r="G166" s="53"/>
      <c r="H166" s="53"/>
      <c r="I166" s="53"/>
      <c r="J166" s="54"/>
      <c r="K166" s="54"/>
      <c r="L166" s="54"/>
      <c r="M166" s="54"/>
    </row>
    <row r="167" spans="1:13" ht="21" customHeight="1">
      <c r="A167" s="53"/>
      <c r="B167" s="54"/>
      <c r="C167" s="54"/>
      <c r="D167" s="53"/>
      <c r="E167" s="53"/>
      <c r="F167" s="53"/>
      <c r="G167" s="53"/>
      <c r="H167" s="53"/>
      <c r="I167" s="53"/>
      <c r="J167" s="54"/>
      <c r="K167" s="54"/>
      <c r="L167" s="54"/>
      <c r="M167" s="54"/>
    </row>
    <row r="168" spans="1:13" ht="21" customHeight="1">
      <c r="A168" s="53"/>
      <c r="B168" s="54"/>
      <c r="C168" s="54"/>
      <c r="D168" s="53"/>
      <c r="E168" s="53"/>
      <c r="F168" s="53"/>
      <c r="G168" s="53"/>
      <c r="H168" s="53"/>
      <c r="I168" s="53"/>
      <c r="J168" s="54"/>
      <c r="K168" s="54"/>
      <c r="L168" s="54"/>
      <c r="M168" s="54"/>
    </row>
    <row r="169" spans="1:13" ht="21" customHeight="1">
      <c r="A169" s="53"/>
      <c r="B169" s="54"/>
      <c r="C169" s="54"/>
      <c r="D169" s="53"/>
      <c r="E169" s="53"/>
      <c r="F169" s="53"/>
      <c r="G169" s="53"/>
      <c r="H169" s="53"/>
      <c r="I169" s="53"/>
      <c r="J169" s="54"/>
      <c r="K169" s="54"/>
      <c r="L169" s="54"/>
      <c r="M169" s="54"/>
    </row>
    <row r="170" spans="1:13" ht="21" customHeight="1">
      <c r="A170" s="53"/>
      <c r="B170" s="54"/>
      <c r="C170" s="54"/>
      <c r="D170" s="53"/>
      <c r="E170" s="53"/>
      <c r="F170" s="53"/>
      <c r="G170" s="53"/>
      <c r="H170" s="53"/>
      <c r="I170" s="53"/>
      <c r="J170" s="54"/>
      <c r="K170" s="54"/>
      <c r="L170" s="54"/>
      <c r="M170" s="54"/>
    </row>
    <row r="171" spans="1:13" ht="21" customHeight="1">
      <c r="A171" s="53"/>
      <c r="B171" s="54"/>
      <c r="C171" s="54"/>
      <c r="D171" s="53"/>
      <c r="E171" s="53"/>
      <c r="F171" s="53"/>
      <c r="G171" s="53"/>
      <c r="H171" s="53"/>
      <c r="I171" s="53"/>
      <c r="J171" s="54"/>
      <c r="K171" s="54"/>
      <c r="L171" s="54"/>
      <c r="M171" s="54"/>
    </row>
    <row r="172" spans="1:13" ht="21" customHeight="1">
      <c r="A172" s="53"/>
      <c r="B172" s="54"/>
      <c r="C172" s="54"/>
      <c r="D172" s="53"/>
      <c r="E172" s="53"/>
      <c r="F172" s="53"/>
      <c r="G172" s="53"/>
      <c r="H172" s="53"/>
      <c r="I172" s="53"/>
      <c r="J172" s="54"/>
      <c r="K172" s="54"/>
      <c r="L172" s="54"/>
      <c r="M172" s="54"/>
    </row>
    <row r="173" spans="1:13" ht="21" customHeight="1">
      <c r="A173" s="53"/>
      <c r="B173" s="54"/>
      <c r="C173" s="54"/>
      <c r="D173" s="53"/>
      <c r="E173" s="53"/>
      <c r="F173" s="53"/>
      <c r="G173" s="53"/>
      <c r="H173" s="53"/>
      <c r="I173" s="53"/>
      <c r="J173" s="54"/>
      <c r="K173" s="54"/>
      <c r="L173" s="54"/>
      <c r="M173" s="54"/>
    </row>
    <row r="174" spans="1:13" ht="21" customHeight="1">
      <c r="A174" s="53"/>
      <c r="B174" s="54"/>
      <c r="C174" s="54"/>
      <c r="D174" s="53"/>
      <c r="E174" s="53"/>
      <c r="F174" s="53"/>
      <c r="G174" s="53"/>
      <c r="H174" s="53"/>
      <c r="I174" s="53"/>
      <c r="J174" s="54"/>
      <c r="K174" s="54"/>
      <c r="L174" s="54"/>
      <c r="M174" s="54"/>
    </row>
    <row r="175" spans="1:13" ht="21" customHeight="1">
      <c r="A175" s="53"/>
      <c r="B175" s="54"/>
      <c r="C175" s="54"/>
      <c r="D175" s="53"/>
      <c r="E175" s="53"/>
      <c r="F175" s="53"/>
      <c r="G175" s="53"/>
      <c r="H175" s="53"/>
      <c r="I175" s="53"/>
      <c r="J175" s="54"/>
      <c r="K175" s="54"/>
      <c r="L175" s="54"/>
      <c r="M175" s="54"/>
    </row>
    <row r="176" spans="1:13" ht="21" customHeight="1">
      <c r="A176" s="53"/>
      <c r="B176" s="54"/>
      <c r="C176" s="54"/>
      <c r="D176" s="53"/>
      <c r="E176" s="53"/>
      <c r="F176" s="53"/>
      <c r="G176" s="53"/>
      <c r="H176" s="53"/>
      <c r="I176" s="53"/>
      <c r="J176" s="54"/>
      <c r="K176" s="54"/>
      <c r="L176" s="54"/>
      <c r="M176" s="54"/>
    </row>
    <row r="177" spans="1:13" ht="21" customHeight="1">
      <c r="A177" s="53"/>
      <c r="B177" s="54"/>
      <c r="C177" s="54"/>
      <c r="D177" s="53"/>
      <c r="E177" s="53"/>
      <c r="F177" s="53"/>
      <c r="G177" s="53"/>
      <c r="H177" s="53"/>
      <c r="I177" s="53"/>
      <c r="J177" s="54"/>
      <c r="K177" s="54"/>
      <c r="L177" s="54"/>
      <c r="M177" s="54"/>
    </row>
    <row r="178" spans="1:13" ht="21" customHeight="1">
      <c r="A178" s="53"/>
      <c r="B178" s="54"/>
      <c r="C178" s="54"/>
      <c r="D178" s="53"/>
      <c r="E178" s="53"/>
      <c r="F178" s="53"/>
      <c r="G178" s="53"/>
      <c r="H178" s="53"/>
      <c r="I178" s="53"/>
      <c r="J178" s="54"/>
      <c r="K178" s="54"/>
      <c r="L178" s="54"/>
      <c r="M178" s="54"/>
    </row>
    <row r="179" spans="1:13" ht="21" customHeight="1">
      <c r="A179" s="53"/>
      <c r="B179" s="54"/>
      <c r="C179" s="54"/>
      <c r="D179" s="53"/>
      <c r="E179" s="53"/>
      <c r="F179" s="53"/>
      <c r="G179" s="53"/>
      <c r="H179" s="53"/>
      <c r="I179" s="53"/>
      <c r="J179" s="54"/>
      <c r="K179" s="54"/>
      <c r="L179" s="54"/>
      <c r="M179" s="54"/>
    </row>
    <row r="180" spans="1:13" ht="21" customHeight="1">
      <c r="A180" s="53"/>
      <c r="B180" s="54"/>
      <c r="C180" s="54"/>
      <c r="D180" s="53"/>
      <c r="E180" s="53"/>
      <c r="F180" s="53"/>
      <c r="G180" s="53"/>
      <c r="H180" s="53"/>
      <c r="I180" s="53"/>
      <c r="J180" s="54"/>
      <c r="K180" s="54"/>
      <c r="L180" s="54"/>
      <c r="M180" s="54"/>
    </row>
    <row r="181" spans="1:13" ht="21" customHeight="1">
      <c r="A181" s="53"/>
      <c r="B181" s="54"/>
      <c r="C181" s="54"/>
      <c r="D181" s="53"/>
      <c r="E181" s="53"/>
      <c r="F181" s="53"/>
      <c r="G181" s="53"/>
      <c r="H181" s="53"/>
      <c r="I181" s="53"/>
      <c r="J181" s="54"/>
      <c r="K181" s="54"/>
      <c r="L181" s="54"/>
      <c r="M181" s="54"/>
    </row>
    <row r="182" spans="1:13" ht="21" customHeight="1">
      <c r="A182" s="53"/>
      <c r="B182" s="54"/>
      <c r="C182" s="54"/>
      <c r="D182" s="53"/>
      <c r="E182" s="53"/>
      <c r="F182" s="53"/>
      <c r="G182" s="53"/>
      <c r="H182" s="53"/>
      <c r="I182" s="53"/>
      <c r="J182" s="54"/>
      <c r="K182" s="54"/>
      <c r="L182" s="54"/>
      <c r="M182" s="54"/>
    </row>
    <row r="183" spans="1:13" ht="21" customHeight="1">
      <c r="A183" s="53"/>
      <c r="B183" s="54"/>
      <c r="C183" s="54"/>
      <c r="D183" s="53"/>
      <c r="E183" s="53"/>
      <c r="F183" s="53"/>
      <c r="G183" s="53"/>
      <c r="H183" s="53"/>
      <c r="I183" s="53"/>
      <c r="J183" s="54"/>
      <c r="K183" s="54"/>
      <c r="L183" s="54"/>
      <c r="M183" s="54"/>
    </row>
    <row r="184" spans="1:13" ht="21" customHeight="1">
      <c r="A184" s="53"/>
      <c r="B184" s="54"/>
      <c r="C184" s="54"/>
      <c r="D184" s="53"/>
      <c r="E184" s="53"/>
      <c r="F184" s="53"/>
      <c r="G184" s="53"/>
      <c r="H184" s="53"/>
      <c r="I184" s="53"/>
      <c r="J184" s="54"/>
      <c r="K184" s="54"/>
      <c r="L184" s="54"/>
      <c r="M184" s="54"/>
    </row>
    <row r="185" spans="1:13" ht="21" customHeight="1">
      <c r="A185" s="53"/>
      <c r="B185" s="54"/>
      <c r="C185" s="54"/>
      <c r="D185" s="53"/>
      <c r="E185" s="53"/>
      <c r="F185" s="53"/>
      <c r="G185" s="53"/>
      <c r="H185" s="53"/>
      <c r="I185" s="53"/>
      <c r="J185" s="54"/>
      <c r="K185" s="54"/>
      <c r="L185" s="54"/>
      <c r="M185" s="54"/>
    </row>
    <row r="186" spans="1:13" ht="21" customHeight="1">
      <c r="A186" s="53"/>
      <c r="B186" s="54"/>
      <c r="C186" s="54"/>
      <c r="D186" s="53"/>
      <c r="E186" s="53"/>
      <c r="F186" s="53"/>
      <c r="G186" s="53"/>
      <c r="H186" s="53"/>
      <c r="I186" s="53"/>
      <c r="J186" s="54"/>
      <c r="K186" s="54"/>
      <c r="L186" s="54"/>
      <c r="M186" s="54"/>
    </row>
    <row r="187" spans="1:13" ht="21" customHeight="1">
      <c r="A187" s="53"/>
      <c r="B187" s="54"/>
      <c r="C187" s="54"/>
      <c r="D187" s="53"/>
      <c r="E187" s="53"/>
      <c r="F187" s="53"/>
      <c r="G187" s="53"/>
      <c r="H187" s="53"/>
      <c r="I187" s="53"/>
      <c r="J187" s="54"/>
      <c r="K187" s="54"/>
      <c r="L187" s="54"/>
      <c r="M187" s="54"/>
    </row>
    <row r="188" spans="1:13" ht="21" customHeight="1">
      <c r="A188" s="53"/>
      <c r="B188" s="54"/>
      <c r="C188" s="54"/>
      <c r="D188" s="53"/>
      <c r="E188" s="53"/>
      <c r="F188" s="53"/>
      <c r="G188" s="53"/>
      <c r="H188" s="53"/>
      <c r="I188" s="53"/>
      <c r="J188" s="54"/>
      <c r="K188" s="54"/>
      <c r="L188" s="54"/>
      <c r="M188" s="54"/>
    </row>
    <row r="189" spans="1:13" ht="21" customHeight="1">
      <c r="A189" s="53"/>
      <c r="B189" s="54"/>
      <c r="C189" s="54"/>
      <c r="D189" s="53"/>
      <c r="E189" s="53"/>
      <c r="F189" s="53"/>
      <c r="G189" s="53"/>
      <c r="H189" s="53"/>
      <c r="I189" s="53"/>
      <c r="J189" s="54"/>
      <c r="K189" s="54"/>
      <c r="L189" s="54"/>
      <c r="M189" s="54"/>
    </row>
    <row r="190" spans="1:13" ht="21" customHeight="1">
      <c r="A190" s="53"/>
      <c r="B190" s="54"/>
      <c r="C190" s="54"/>
      <c r="D190" s="53"/>
      <c r="E190" s="53"/>
      <c r="F190" s="53"/>
      <c r="G190" s="53"/>
      <c r="H190" s="53"/>
      <c r="I190" s="53"/>
      <c r="J190" s="54"/>
      <c r="K190" s="54"/>
      <c r="L190" s="54"/>
      <c r="M190" s="54"/>
    </row>
    <row r="191" spans="1:13" ht="21" customHeight="1">
      <c r="A191" s="53"/>
      <c r="B191" s="54"/>
      <c r="C191" s="54"/>
      <c r="D191" s="53"/>
      <c r="E191" s="53"/>
      <c r="F191" s="53"/>
      <c r="G191" s="53"/>
      <c r="H191" s="53"/>
      <c r="I191" s="53"/>
      <c r="J191" s="54"/>
      <c r="K191" s="54"/>
      <c r="L191" s="54"/>
      <c r="M191" s="54"/>
    </row>
    <row r="192" spans="1:13" ht="21" customHeight="1">
      <c r="A192" s="53"/>
      <c r="B192" s="54"/>
      <c r="C192" s="54"/>
      <c r="D192" s="53"/>
      <c r="E192" s="53"/>
      <c r="F192" s="53"/>
      <c r="G192" s="53"/>
      <c r="H192" s="53"/>
      <c r="I192" s="53"/>
      <c r="J192" s="54"/>
      <c r="K192" s="54"/>
      <c r="L192" s="54"/>
      <c r="M192" s="54"/>
    </row>
    <row r="193" spans="1:13" ht="21" customHeight="1">
      <c r="A193" s="53"/>
      <c r="B193" s="54"/>
      <c r="C193" s="54"/>
      <c r="D193" s="53"/>
      <c r="E193" s="53"/>
      <c r="F193" s="53"/>
      <c r="G193" s="53"/>
      <c r="H193" s="53"/>
      <c r="I193" s="53"/>
      <c r="J193" s="54"/>
      <c r="K193" s="54"/>
      <c r="L193" s="54"/>
      <c r="M193" s="54"/>
    </row>
    <row r="194" spans="1:13" ht="21" customHeight="1">
      <c r="A194" s="53"/>
      <c r="B194" s="54"/>
      <c r="C194" s="54"/>
      <c r="D194" s="53"/>
      <c r="E194" s="53"/>
      <c r="F194" s="53"/>
      <c r="G194" s="53"/>
      <c r="H194" s="53"/>
      <c r="I194" s="53"/>
      <c r="J194" s="54"/>
      <c r="K194" s="54"/>
      <c r="L194" s="54"/>
      <c r="M194" s="54"/>
    </row>
    <row r="195" spans="1:13" ht="21" customHeight="1">
      <c r="A195" s="53"/>
      <c r="B195" s="54"/>
      <c r="C195" s="54"/>
      <c r="D195" s="53"/>
      <c r="E195" s="53"/>
      <c r="F195" s="53"/>
      <c r="G195" s="53"/>
      <c r="H195" s="53"/>
      <c r="I195" s="53"/>
      <c r="J195" s="54"/>
      <c r="K195" s="54"/>
      <c r="L195" s="54"/>
      <c r="M195" s="54"/>
    </row>
    <row r="196" spans="1:13" ht="21" customHeight="1">
      <c r="A196" s="53"/>
      <c r="B196" s="54"/>
      <c r="C196" s="54"/>
      <c r="D196" s="53"/>
      <c r="E196" s="53"/>
      <c r="F196" s="53"/>
      <c r="G196" s="53"/>
      <c r="H196" s="53"/>
      <c r="I196" s="53"/>
      <c r="J196" s="54"/>
      <c r="K196" s="54"/>
      <c r="L196" s="54"/>
      <c r="M196" s="54"/>
    </row>
    <row r="197" spans="1:13" ht="21" customHeight="1">
      <c r="A197" s="53"/>
      <c r="B197" s="54"/>
      <c r="C197" s="54"/>
      <c r="D197" s="53"/>
      <c r="E197" s="53"/>
      <c r="F197" s="53"/>
      <c r="G197" s="53"/>
      <c r="H197" s="53"/>
      <c r="I197" s="53"/>
      <c r="J197" s="54"/>
      <c r="K197" s="54"/>
      <c r="L197" s="54"/>
      <c r="M197" s="54"/>
    </row>
    <row r="198" spans="1:13" ht="21" customHeight="1">
      <c r="A198" s="53"/>
      <c r="B198" s="54"/>
      <c r="C198" s="54"/>
      <c r="D198" s="53"/>
      <c r="E198" s="53"/>
      <c r="F198" s="53"/>
      <c r="G198" s="53"/>
      <c r="H198" s="53"/>
      <c r="I198" s="53"/>
      <c r="J198" s="54"/>
      <c r="K198" s="54"/>
      <c r="L198" s="54"/>
      <c r="M198" s="54"/>
    </row>
    <row r="199" spans="1:13" ht="21" customHeight="1">
      <c r="A199" s="53"/>
      <c r="B199" s="54"/>
      <c r="C199" s="54"/>
      <c r="D199" s="53"/>
      <c r="E199" s="53"/>
      <c r="F199" s="53"/>
      <c r="G199" s="53"/>
      <c r="H199" s="53"/>
      <c r="I199" s="53"/>
      <c r="J199" s="54"/>
      <c r="K199" s="54"/>
      <c r="L199" s="54"/>
      <c r="M199" s="54"/>
    </row>
    <row r="200" spans="1:13" ht="21" customHeight="1">
      <c r="A200" s="53"/>
      <c r="B200" s="54"/>
      <c r="C200" s="54"/>
      <c r="D200" s="53"/>
      <c r="E200" s="53"/>
      <c r="F200" s="53"/>
      <c r="G200" s="53"/>
      <c r="H200" s="53"/>
      <c r="I200" s="53"/>
      <c r="J200" s="54"/>
      <c r="K200" s="54"/>
      <c r="L200" s="54"/>
      <c r="M200" s="54"/>
    </row>
    <row r="201" spans="1:13" ht="21" customHeight="1">
      <c r="A201" s="53"/>
      <c r="B201" s="54"/>
      <c r="C201" s="54"/>
      <c r="D201" s="53"/>
      <c r="E201" s="53"/>
      <c r="F201" s="53"/>
      <c r="G201" s="53"/>
      <c r="H201" s="53"/>
      <c r="I201" s="53"/>
      <c r="J201" s="54"/>
      <c r="K201" s="54"/>
      <c r="L201" s="54"/>
      <c r="M201" s="54"/>
    </row>
    <row r="202" spans="1:13" ht="21" customHeight="1">
      <c r="A202" s="53"/>
      <c r="B202" s="54"/>
      <c r="C202" s="54"/>
      <c r="D202" s="53"/>
      <c r="E202" s="53"/>
      <c r="F202" s="53"/>
      <c r="G202" s="53"/>
      <c r="H202" s="53"/>
      <c r="I202" s="53"/>
      <c r="J202" s="54"/>
      <c r="K202" s="54"/>
      <c r="L202" s="54"/>
      <c r="M202" s="54"/>
    </row>
    <row r="203" spans="1:13" ht="21" customHeight="1">
      <c r="A203" s="53"/>
      <c r="B203" s="54"/>
      <c r="C203" s="54"/>
      <c r="D203" s="53"/>
      <c r="E203" s="53"/>
      <c r="F203" s="53"/>
      <c r="G203" s="53"/>
      <c r="H203" s="53"/>
      <c r="I203" s="53"/>
      <c r="J203" s="54"/>
      <c r="K203" s="54"/>
      <c r="L203" s="54"/>
      <c r="M203" s="54"/>
    </row>
    <row r="204" spans="1:13" ht="21" customHeight="1">
      <c r="A204" s="53"/>
      <c r="B204" s="54"/>
      <c r="C204" s="54"/>
      <c r="D204" s="53"/>
      <c r="E204" s="53"/>
      <c r="F204" s="53"/>
      <c r="G204" s="53"/>
      <c r="H204" s="53"/>
      <c r="I204" s="53"/>
      <c r="J204" s="54"/>
      <c r="K204" s="54"/>
      <c r="L204" s="54"/>
      <c r="M204" s="54"/>
    </row>
    <row r="205" spans="1:13" ht="21" customHeight="1">
      <c r="A205" s="53"/>
      <c r="B205" s="54"/>
      <c r="C205" s="54"/>
      <c r="D205" s="53"/>
      <c r="E205" s="53"/>
      <c r="F205" s="53"/>
      <c r="G205" s="53"/>
      <c r="H205" s="53"/>
      <c r="I205" s="53"/>
      <c r="J205" s="54"/>
      <c r="K205" s="54"/>
      <c r="L205" s="54"/>
      <c r="M205" s="54"/>
    </row>
    <row r="206" spans="1:13" ht="21" customHeight="1">
      <c r="A206" s="53"/>
      <c r="B206" s="54"/>
      <c r="C206" s="54"/>
      <c r="D206" s="53"/>
      <c r="E206" s="53"/>
      <c r="F206" s="53"/>
      <c r="G206" s="53"/>
      <c r="H206" s="53"/>
      <c r="I206" s="53"/>
      <c r="J206" s="54"/>
      <c r="K206" s="54"/>
      <c r="L206" s="54"/>
      <c r="M206" s="54"/>
    </row>
    <row r="207" spans="1:13" ht="21" customHeight="1">
      <c r="A207" s="53"/>
      <c r="B207" s="54"/>
      <c r="C207" s="54"/>
      <c r="D207" s="53"/>
      <c r="E207" s="53"/>
      <c r="F207" s="53"/>
      <c r="G207" s="53"/>
      <c r="H207" s="53"/>
      <c r="I207" s="53"/>
      <c r="J207" s="54"/>
      <c r="K207" s="54"/>
      <c r="L207" s="54"/>
      <c r="M207" s="54"/>
    </row>
    <row r="208" spans="1:13" ht="21" customHeight="1">
      <c r="A208" s="53"/>
      <c r="B208" s="54"/>
      <c r="C208" s="54"/>
      <c r="D208" s="53"/>
      <c r="E208" s="53"/>
      <c r="F208" s="53"/>
      <c r="G208" s="53"/>
      <c r="H208" s="53"/>
      <c r="I208" s="53"/>
      <c r="J208" s="54"/>
      <c r="K208" s="54"/>
      <c r="L208" s="54"/>
      <c r="M208" s="54"/>
    </row>
    <row r="209" spans="1:13" ht="21" customHeight="1">
      <c r="A209" s="53"/>
      <c r="B209" s="54"/>
      <c r="C209" s="54"/>
      <c r="D209" s="53"/>
      <c r="E209" s="53"/>
      <c r="F209" s="53"/>
      <c r="G209" s="53"/>
      <c r="H209" s="53"/>
      <c r="I209" s="53"/>
      <c r="J209" s="54"/>
      <c r="K209" s="54"/>
      <c r="L209" s="54"/>
      <c r="M209" s="54"/>
    </row>
    <row r="210" spans="1:13" ht="21" customHeight="1">
      <c r="A210" s="53"/>
      <c r="B210" s="54"/>
      <c r="C210" s="54"/>
      <c r="D210" s="53"/>
      <c r="E210" s="53"/>
      <c r="F210" s="53"/>
      <c r="G210" s="53"/>
      <c r="H210" s="53"/>
      <c r="I210" s="53"/>
      <c r="J210" s="54"/>
      <c r="K210" s="54"/>
      <c r="L210" s="54"/>
      <c r="M210" s="54"/>
    </row>
    <row r="211" spans="1:13" ht="21" customHeight="1">
      <c r="A211" s="53"/>
      <c r="B211" s="54"/>
      <c r="C211" s="54"/>
      <c r="D211" s="53"/>
      <c r="E211" s="53"/>
      <c r="F211" s="53"/>
      <c r="G211" s="53"/>
      <c r="H211" s="53"/>
      <c r="I211" s="53"/>
      <c r="J211" s="54"/>
      <c r="K211" s="54"/>
      <c r="L211" s="54"/>
      <c r="M211" s="54"/>
    </row>
    <row r="212" spans="1:13" ht="21" customHeight="1">
      <c r="A212" s="53"/>
      <c r="B212" s="54"/>
      <c r="C212" s="54"/>
      <c r="D212" s="53"/>
      <c r="E212" s="53"/>
      <c r="F212" s="53"/>
      <c r="G212" s="53"/>
      <c r="H212" s="53"/>
      <c r="I212" s="53"/>
      <c r="J212" s="54"/>
      <c r="K212" s="54"/>
      <c r="L212" s="54"/>
      <c r="M212" s="54"/>
    </row>
    <row r="213" spans="1:13" ht="21" customHeight="1">
      <c r="A213" s="53"/>
      <c r="B213" s="54"/>
      <c r="C213" s="54"/>
      <c r="D213" s="53"/>
      <c r="E213" s="53"/>
      <c r="F213" s="53"/>
      <c r="G213" s="53"/>
      <c r="H213" s="53"/>
      <c r="I213" s="53"/>
      <c r="J213" s="54"/>
      <c r="K213" s="54"/>
      <c r="L213" s="54"/>
      <c r="M213" s="54"/>
    </row>
    <row r="214" spans="1:13" ht="21" customHeight="1">
      <c r="A214" s="53"/>
      <c r="B214" s="54"/>
      <c r="C214" s="54"/>
      <c r="D214" s="53"/>
      <c r="E214" s="53"/>
      <c r="F214" s="53"/>
      <c r="G214" s="53"/>
      <c r="H214" s="53"/>
      <c r="I214" s="53"/>
      <c r="J214" s="54"/>
      <c r="K214" s="54"/>
      <c r="L214" s="54"/>
      <c r="M214" s="54"/>
    </row>
    <row r="215" spans="1:13" ht="21" customHeight="1">
      <c r="A215" s="53"/>
      <c r="B215" s="54"/>
      <c r="C215" s="54"/>
      <c r="D215" s="53"/>
      <c r="E215" s="53"/>
      <c r="F215" s="53"/>
      <c r="G215" s="53"/>
      <c r="H215" s="53"/>
      <c r="I215" s="53"/>
      <c r="J215" s="54"/>
      <c r="K215" s="54"/>
      <c r="L215" s="54"/>
      <c r="M215" s="54"/>
    </row>
    <row r="216" spans="1:13" ht="21" customHeight="1">
      <c r="A216" s="53"/>
      <c r="B216" s="54"/>
      <c r="C216" s="54"/>
      <c r="D216" s="53"/>
      <c r="E216" s="53"/>
      <c r="F216" s="53"/>
      <c r="G216" s="53"/>
      <c r="H216" s="53"/>
      <c r="I216" s="53"/>
      <c r="J216" s="54"/>
      <c r="K216" s="54"/>
      <c r="L216" s="54"/>
      <c r="M216" s="54"/>
    </row>
    <row r="217" spans="1:13" ht="21" customHeight="1">
      <c r="A217" s="53"/>
      <c r="B217" s="54"/>
      <c r="C217" s="54"/>
      <c r="D217" s="53"/>
      <c r="E217" s="53"/>
      <c r="F217" s="53"/>
      <c r="G217" s="53"/>
      <c r="H217" s="53"/>
      <c r="I217" s="53"/>
      <c r="J217" s="54"/>
      <c r="K217" s="54"/>
      <c r="L217" s="54"/>
      <c r="M217" s="54"/>
    </row>
    <row r="218" spans="1:13" ht="21" customHeight="1">
      <c r="A218" s="53"/>
      <c r="B218" s="54"/>
      <c r="C218" s="54"/>
      <c r="D218" s="53"/>
      <c r="E218" s="53"/>
      <c r="F218" s="53"/>
      <c r="G218" s="53"/>
      <c r="H218" s="53"/>
      <c r="I218" s="53"/>
      <c r="J218" s="54"/>
      <c r="K218" s="54"/>
      <c r="L218" s="54"/>
      <c r="M218" s="54"/>
    </row>
    <row r="219" spans="1:13" ht="21" customHeight="1">
      <c r="A219" s="53"/>
      <c r="B219" s="54"/>
      <c r="C219" s="54"/>
      <c r="D219" s="53"/>
      <c r="E219" s="53"/>
      <c r="F219" s="53"/>
      <c r="G219" s="53"/>
      <c r="H219" s="53"/>
      <c r="I219" s="53"/>
      <c r="J219" s="54"/>
      <c r="K219" s="54"/>
      <c r="L219" s="54"/>
      <c r="M219" s="54"/>
    </row>
    <row r="220" spans="1:13" ht="21" customHeight="1">
      <c r="A220" s="53"/>
      <c r="B220" s="54"/>
      <c r="C220" s="54"/>
      <c r="D220" s="53"/>
      <c r="E220" s="53"/>
      <c r="F220" s="53"/>
      <c r="G220" s="53"/>
      <c r="H220" s="53"/>
      <c r="I220" s="53"/>
      <c r="J220" s="54"/>
      <c r="K220" s="54"/>
      <c r="L220" s="54"/>
      <c r="M220" s="54"/>
    </row>
    <row r="221" spans="1:13" ht="21" customHeight="1">
      <c r="A221" s="53"/>
      <c r="B221" s="54"/>
      <c r="C221" s="54"/>
      <c r="D221" s="53"/>
      <c r="E221" s="53"/>
      <c r="F221" s="53"/>
      <c r="G221" s="53"/>
      <c r="H221" s="53"/>
      <c r="I221" s="53"/>
      <c r="J221" s="54"/>
      <c r="K221" s="54"/>
      <c r="L221" s="54"/>
      <c r="M221" s="54"/>
    </row>
    <row r="222" spans="1:13" ht="21" customHeight="1">
      <c r="A222" s="53"/>
      <c r="B222" s="54"/>
      <c r="C222" s="54"/>
      <c r="D222" s="53"/>
      <c r="E222" s="53"/>
      <c r="F222" s="53"/>
      <c r="G222" s="53"/>
      <c r="H222" s="53"/>
      <c r="I222" s="53"/>
      <c r="J222" s="54"/>
      <c r="K222" s="54"/>
      <c r="L222" s="54"/>
      <c r="M222" s="54"/>
    </row>
    <row r="223" spans="1:13" ht="21" customHeight="1">
      <c r="A223" s="53"/>
      <c r="B223" s="54"/>
      <c r="C223" s="54"/>
      <c r="D223" s="53"/>
      <c r="E223" s="53"/>
      <c r="F223" s="53"/>
      <c r="G223" s="53"/>
      <c r="H223" s="53"/>
      <c r="I223" s="53"/>
      <c r="J223" s="54"/>
      <c r="K223" s="54"/>
      <c r="L223" s="54"/>
      <c r="M223" s="54"/>
    </row>
    <row r="224" spans="1:13" ht="21" customHeight="1">
      <c r="A224" s="53"/>
      <c r="B224" s="54"/>
      <c r="C224" s="54"/>
      <c r="D224" s="53"/>
      <c r="E224" s="53"/>
      <c r="F224" s="53"/>
      <c r="G224" s="53"/>
      <c r="H224" s="53"/>
      <c r="I224" s="53"/>
      <c r="J224" s="54"/>
      <c r="K224" s="54"/>
      <c r="L224" s="54"/>
      <c r="M224" s="54"/>
    </row>
    <row r="225" spans="1:13" ht="21" customHeight="1">
      <c r="A225" s="53"/>
      <c r="B225" s="54"/>
      <c r="C225" s="54"/>
      <c r="D225" s="53"/>
      <c r="E225" s="53"/>
      <c r="F225" s="53"/>
      <c r="G225" s="53"/>
      <c r="H225" s="53"/>
      <c r="I225" s="53"/>
      <c r="J225" s="54"/>
      <c r="K225" s="54"/>
      <c r="L225" s="54"/>
      <c r="M225" s="54"/>
    </row>
    <row r="226" spans="1:13" ht="21" customHeight="1">
      <c r="A226" s="53"/>
      <c r="B226" s="54"/>
      <c r="C226" s="54"/>
      <c r="D226" s="53"/>
      <c r="E226" s="53"/>
      <c r="F226" s="53"/>
      <c r="G226" s="53"/>
      <c r="H226" s="53"/>
      <c r="I226" s="53"/>
      <c r="J226" s="54"/>
      <c r="K226" s="54"/>
      <c r="L226" s="54"/>
      <c r="M226" s="54"/>
    </row>
    <row r="227" spans="1:13" ht="21" customHeight="1">
      <c r="A227" s="53"/>
      <c r="B227" s="54"/>
      <c r="C227" s="54"/>
      <c r="D227" s="53"/>
      <c r="E227" s="53"/>
      <c r="F227" s="53"/>
      <c r="G227" s="53"/>
      <c r="H227" s="53"/>
      <c r="I227" s="53"/>
      <c r="J227" s="54"/>
      <c r="K227" s="54"/>
      <c r="L227" s="54"/>
      <c r="M227" s="54"/>
    </row>
    <row r="228" spans="1:13" ht="21" customHeight="1">
      <c r="A228" s="53"/>
      <c r="B228" s="54"/>
      <c r="C228" s="54"/>
      <c r="D228" s="53"/>
      <c r="E228" s="53"/>
      <c r="F228" s="53"/>
      <c r="G228" s="53"/>
      <c r="H228" s="53"/>
      <c r="I228" s="53"/>
      <c r="J228" s="54"/>
      <c r="K228" s="54"/>
      <c r="L228" s="54"/>
      <c r="M228" s="54"/>
    </row>
    <row r="229" spans="1:13" ht="21" customHeight="1">
      <c r="A229" s="53"/>
      <c r="B229" s="54"/>
      <c r="C229" s="54"/>
      <c r="D229" s="53"/>
      <c r="E229" s="53"/>
      <c r="F229" s="53"/>
      <c r="G229" s="53"/>
      <c r="H229" s="53"/>
      <c r="I229" s="53"/>
      <c r="J229" s="54"/>
      <c r="K229" s="54"/>
      <c r="L229" s="54"/>
      <c r="M229" s="54"/>
    </row>
    <row r="230" spans="1:13" ht="21" customHeight="1">
      <c r="A230" s="53"/>
      <c r="B230" s="54"/>
      <c r="C230" s="54"/>
      <c r="D230" s="53"/>
      <c r="E230" s="53"/>
      <c r="F230" s="53"/>
      <c r="G230" s="53"/>
      <c r="H230" s="53"/>
      <c r="I230" s="53"/>
      <c r="J230" s="54"/>
      <c r="K230" s="54"/>
      <c r="L230" s="54"/>
      <c r="M230" s="54"/>
    </row>
    <row r="231" spans="1:13" ht="21" customHeight="1">
      <c r="A231" s="53"/>
      <c r="B231" s="54"/>
      <c r="C231" s="54"/>
      <c r="D231" s="53"/>
      <c r="E231" s="53"/>
      <c r="F231" s="53"/>
      <c r="G231" s="53"/>
      <c r="H231" s="53"/>
      <c r="I231" s="53"/>
      <c r="J231" s="54"/>
      <c r="K231" s="54"/>
      <c r="L231" s="54"/>
      <c r="M231" s="54"/>
    </row>
    <row r="232" spans="1:13" ht="21" customHeight="1">
      <c r="A232" s="53"/>
      <c r="B232" s="54"/>
      <c r="C232" s="54"/>
      <c r="D232" s="53"/>
      <c r="E232" s="53"/>
      <c r="F232" s="53"/>
      <c r="G232" s="53"/>
      <c r="H232" s="53"/>
      <c r="I232" s="53"/>
      <c r="J232" s="54"/>
      <c r="K232" s="54"/>
      <c r="L232" s="54"/>
      <c r="M232" s="54"/>
    </row>
    <row r="233" spans="1:13" ht="21" customHeight="1">
      <c r="A233" s="53"/>
      <c r="B233" s="54"/>
      <c r="C233" s="54"/>
      <c r="D233" s="53"/>
      <c r="E233" s="53"/>
      <c r="F233" s="53"/>
      <c r="G233" s="53"/>
      <c r="H233" s="53"/>
      <c r="I233" s="53"/>
      <c r="J233" s="54"/>
      <c r="K233" s="54"/>
      <c r="L233" s="54"/>
      <c r="M233" s="54"/>
    </row>
    <row r="234" spans="1:13" ht="21" customHeight="1">
      <c r="A234" s="53"/>
      <c r="B234" s="54"/>
      <c r="C234" s="54"/>
      <c r="D234" s="53"/>
      <c r="E234" s="53"/>
      <c r="F234" s="53"/>
      <c r="G234" s="53"/>
      <c r="H234" s="53"/>
      <c r="I234" s="53"/>
      <c r="J234" s="54"/>
      <c r="K234" s="54"/>
      <c r="L234" s="54"/>
      <c r="M234" s="54"/>
    </row>
    <row r="235" spans="1:13" ht="21" customHeight="1">
      <c r="A235" s="53"/>
      <c r="B235" s="54"/>
      <c r="C235" s="54"/>
      <c r="D235" s="53"/>
      <c r="E235" s="53"/>
      <c r="F235" s="53"/>
      <c r="G235" s="53"/>
      <c r="H235" s="53"/>
      <c r="I235" s="53"/>
      <c r="J235" s="54"/>
      <c r="K235" s="54"/>
      <c r="L235" s="54"/>
      <c r="M235" s="54"/>
    </row>
    <row r="236" spans="1:13" ht="21" customHeight="1">
      <c r="A236" s="53"/>
      <c r="B236" s="54"/>
      <c r="C236" s="54"/>
      <c r="D236" s="53"/>
      <c r="E236" s="53"/>
      <c r="F236" s="53"/>
      <c r="G236" s="53"/>
      <c r="H236" s="53"/>
      <c r="I236" s="53"/>
      <c r="J236" s="54"/>
      <c r="K236" s="54"/>
      <c r="L236" s="54"/>
      <c r="M236" s="54"/>
    </row>
    <row r="237" spans="1:13" ht="21" customHeight="1">
      <c r="A237" s="53"/>
      <c r="B237" s="54"/>
      <c r="C237" s="54"/>
      <c r="D237" s="53"/>
      <c r="E237" s="53"/>
      <c r="F237" s="53"/>
      <c r="G237" s="53"/>
      <c r="H237" s="53"/>
      <c r="I237" s="53"/>
      <c r="J237" s="54"/>
      <c r="K237" s="54"/>
      <c r="L237" s="54"/>
      <c r="M237" s="54"/>
    </row>
    <row r="238" spans="1:13" ht="21" customHeight="1">
      <c r="A238" s="53"/>
      <c r="B238" s="54"/>
      <c r="C238" s="54"/>
      <c r="D238" s="53"/>
      <c r="E238" s="53"/>
      <c r="F238" s="53"/>
      <c r="G238" s="53"/>
      <c r="H238" s="53"/>
      <c r="I238" s="53"/>
      <c r="J238" s="54"/>
      <c r="K238" s="54"/>
      <c r="L238" s="54"/>
      <c r="M238" s="54"/>
    </row>
    <row r="239" spans="1:13" ht="21" customHeight="1">
      <c r="A239" s="53"/>
      <c r="B239" s="54"/>
      <c r="C239" s="54"/>
      <c r="D239" s="53"/>
      <c r="E239" s="53"/>
      <c r="F239" s="53"/>
      <c r="G239" s="53"/>
      <c r="H239" s="53"/>
      <c r="I239" s="53"/>
      <c r="J239" s="54"/>
      <c r="K239" s="54"/>
      <c r="L239" s="54"/>
      <c r="M239" s="54"/>
    </row>
    <row r="240" spans="1:13" ht="21" customHeight="1">
      <c r="A240" s="53"/>
      <c r="B240" s="54"/>
      <c r="C240" s="54"/>
      <c r="D240" s="53"/>
      <c r="E240" s="53"/>
      <c r="F240" s="53"/>
      <c r="G240" s="53"/>
      <c r="H240" s="53"/>
      <c r="I240" s="53"/>
      <c r="J240" s="54"/>
      <c r="K240" s="54"/>
      <c r="L240" s="54"/>
      <c r="M240" s="54"/>
    </row>
    <row r="241" spans="1:13" ht="21" customHeight="1">
      <c r="A241" s="53"/>
      <c r="B241" s="54"/>
      <c r="C241" s="54"/>
      <c r="D241" s="53"/>
      <c r="E241" s="53"/>
      <c r="F241" s="53"/>
      <c r="G241" s="53"/>
      <c r="H241" s="53"/>
      <c r="I241" s="53"/>
      <c r="J241" s="54"/>
      <c r="K241" s="54"/>
      <c r="L241" s="54"/>
      <c r="M241" s="54"/>
    </row>
    <row r="242" spans="1:13" ht="21" customHeight="1">
      <c r="A242" s="53"/>
      <c r="B242" s="54"/>
      <c r="C242" s="54"/>
      <c r="D242" s="53"/>
      <c r="E242" s="53"/>
      <c r="F242" s="53"/>
      <c r="G242" s="53"/>
      <c r="H242" s="53"/>
      <c r="I242" s="53"/>
      <c r="J242" s="54"/>
      <c r="K242" s="54"/>
      <c r="L242" s="54"/>
      <c r="M242" s="54"/>
    </row>
    <row r="243" spans="1:13" ht="21" customHeight="1">
      <c r="A243" s="53"/>
      <c r="B243" s="54"/>
      <c r="C243" s="54"/>
      <c r="D243" s="53"/>
      <c r="E243" s="53"/>
      <c r="F243" s="53"/>
      <c r="G243" s="53"/>
      <c r="H243" s="53"/>
      <c r="I243" s="53"/>
      <c r="J243" s="54"/>
      <c r="K243" s="54"/>
      <c r="L243" s="54"/>
      <c r="M243" s="54"/>
    </row>
    <row r="244" spans="1:13" ht="21" customHeight="1">
      <c r="A244" s="53"/>
      <c r="B244" s="54"/>
      <c r="C244" s="54"/>
      <c r="D244" s="53"/>
      <c r="E244" s="53"/>
      <c r="F244" s="53"/>
      <c r="G244" s="53"/>
      <c r="H244" s="53"/>
      <c r="I244" s="53"/>
      <c r="J244" s="54"/>
      <c r="K244" s="54"/>
      <c r="L244" s="54"/>
      <c r="M244" s="54"/>
    </row>
    <row r="245" spans="1:13" ht="21" customHeight="1">
      <c r="A245" s="53"/>
      <c r="B245" s="54"/>
      <c r="C245" s="54"/>
      <c r="D245" s="53"/>
      <c r="E245" s="53"/>
      <c r="F245" s="53"/>
      <c r="G245" s="53"/>
      <c r="H245" s="53"/>
      <c r="I245" s="53"/>
      <c r="J245" s="54"/>
      <c r="K245" s="54"/>
      <c r="L245" s="54"/>
      <c r="M245" s="54"/>
    </row>
    <row r="246" spans="1:13" ht="21" customHeight="1">
      <c r="A246" s="53"/>
      <c r="B246" s="54"/>
      <c r="C246" s="54"/>
      <c r="D246" s="53"/>
      <c r="E246" s="53"/>
      <c r="F246" s="53"/>
      <c r="G246" s="53"/>
      <c r="H246" s="53"/>
      <c r="I246" s="53"/>
      <c r="J246" s="54"/>
      <c r="K246" s="54"/>
      <c r="L246" s="54"/>
      <c r="M246" s="54"/>
    </row>
    <row r="247" spans="1:13" ht="21" customHeight="1">
      <c r="A247" s="53"/>
      <c r="B247" s="54"/>
      <c r="C247" s="54"/>
      <c r="D247" s="53"/>
      <c r="E247" s="53"/>
      <c r="F247" s="53"/>
      <c r="G247" s="53"/>
      <c r="H247" s="53"/>
      <c r="I247" s="53"/>
      <c r="J247" s="54"/>
      <c r="K247" s="54"/>
      <c r="L247" s="54"/>
      <c r="M247" s="54"/>
    </row>
    <row r="248" spans="1:13" ht="21" customHeight="1">
      <c r="A248" s="53"/>
      <c r="B248" s="54"/>
      <c r="C248" s="54"/>
      <c r="D248" s="53"/>
      <c r="E248" s="53"/>
      <c r="F248" s="53"/>
      <c r="G248" s="53"/>
      <c r="H248" s="53"/>
      <c r="I248" s="53"/>
      <c r="J248" s="54"/>
      <c r="K248" s="54"/>
      <c r="L248" s="54"/>
      <c r="M248" s="54"/>
    </row>
    <row r="249" spans="1:13" ht="21" customHeight="1">
      <c r="A249" s="53"/>
      <c r="B249" s="54"/>
      <c r="C249" s="54"/>
      <c r="D249" s="53"/>
      <c r="E249" s="53"/>
      <c r="F249" s="53"/>
      <c r="G249" s="53"/>
      <c r="H249" s="53"/>
      <c r="I249" s="53"/>
      <c r="J249" s="54"/>
      <c r="K249" s="54"/>
      <c r="L249" s="54"/>
      <c r="M249" s="54"/>
    </row>
    <row r="250" spans="1:13" ht="21" customHeight="1">
      <c r="A250" s="53"/>
      <c r="B250" s="54"/>
      <c r="C250" s="54"/>
      <c r="D250" s="53"/>
      <c r="E250" s="53"/>
      <c r="F250" s="53"/>
      <c r="G250" s="53"/>
      <c r="H250" s="53"/>
      <c r="I250" s="53"/>
      <c r="J250" s="54"/>
      <c r="K250" s="54"/>
      <c r="L250" s="54"/>
      <c r="M250" s="54"/>
    </row>
    <row r="251" spans="1:13" ht="21" customHeight="1">
      <c r="A251" s="53"/>
      <c r="B251" s="54"/>
      <c r="C251" s="54"/>
      <c r="D251" s="53"/>
      <c r="E251" s="53"/>
      <c r="F251" s="53"/>
      <c r="G251" s="53"/>
      <c r="H251" s="53"/>
      <c r="I251" s="53"/>
      <c r="J251" s="54"/>
      <c r="K251" s="54"/>
      <c r="L251" s="54"/>
      <c r="M251" s="54"/>
    </row>
    <row r="252" spans="1:13" ht="21" customHeight="1">
      <c r="A252" s="53"/>
      <c r="B252" s="54"/>
      <c r="C252" s="54"/>
      <c r="D252" s="53"/>
      <c r="E252" s="53"/>
      <c r="F252" s="53"/>
      <c r="G252" s="53"/>
      <c r="H252" s="53"/>
      <c r="I252" s="53"/>
      <c r="J252" s="54"/>
      <c r="K252" s="54"/>
      <c r="L252" s="54"/>
      <c r="M252" s="54"/>
    </row>
    <row r="253" spans="1:13" ht="21" customHeight="1">
      <c r="A253" s="53"/>
      <c r="B253" s="54"/>
      <c r="C253" s="54"/>
      <c r="D253" s="53"/>
      <c r="E253" s="53"/>
      <c r="F253" s="53"/>
      <c r="G253" s="53"/>
      <c r="H253" s="53"/>
      <c r="I253" s="53"/>
      <c r="J253" s="54"/>
      <c r="K253" s="54"/>
      <c r="L253" s="54"/>
      <c r="M253" s="54"/>
    </row>
    <row r="254" spans="1:13" ht="21" customHeight="1">
      <c r="A254" s="53"/>
      <c r="B254" s="54"/>
      <c r="C254" s="54"/>
      <c r="D254" s="53"/>
      <c r="E254" s="53"/>
      <c r="F254" s="53"/>
      <c r="G254" s="53"/>
      <c r="H254" s="53"/>
      <c r="I254" s="53"/>
      <c r="J254" s="54"/>
      <c r="K254" s="54"/>
      <c r="L254" s="54"/>
      <c r="M254" s="54"/>
    </row>
    <row r="255" spans="1:13" ht="21" customHeight="1">
      <c r="A255" s="53"/>
      <c r="B255" s="54"/>
      <c r="C255" s="54"/>
      <c r="D255" s="53"/>
      <c r="E255" s="53"/>
      <c r="F255" s="53"/>
      <c r="G255" s="53"/>
      <c r="H255" s="53"/>
      <c r="I255" s="53"/>
      <c r="J255" s="54"/>
      <c r="K255" s="54"/>
      <c r="L255" s="54"/>
      <c r="M255" s="54"/>
    </row>
    <row r="256" spans="1:13" ht="21" customHeight="1">
      <c r="A256" s="53"/>
      <c r="B256" s="54"/>
      <c r="C256" s="54"/>
      <c r="D256" s="53"/>
      <c r="E256" s="53"/>
      <c r="F256" s="53"/>
      <c r="G256" s="53"/>
      <c r="H256" s="53"/>
      <c r="I256" s="53"/>
      <c r="J256" s="54"/>
      <c r="K256" s="54"/>
      <c r="L256" s="54"/>
      <c r="M256" s="54"/>
    </row>
    <row r="257" spans="1:13" ht="21" customHeight="1">
      <c r="A257" s="53"/>
      <c r="B257" s="54"/>
      <c r="C257" s="54"/>
      <c r="D257" s="53"/>
      <c r="E257" s="53"/>
      <c r="F257" s="53"/>
      <c r="G257" s="53"/>
      <c r="H257" s="53"/>
      <c r="I257" s="53"/>
      <c r="J257" s="54"/>
      <c r="K257" s="54"/>
      <c r="L257" s="54"/>
      <c r="M257" s="54"/>
    </row>
    <row r="258" spans="1:13" ht="21" customHeight="1">
      <c r="A258" s="53"/>
      <c r="B258" s="54"/>
      <c r="C258" s="54"/>
      <c r="D258" s="53"/>
      <c r="E258" s="53"/>
      <c r="F258" s="53"/>
      <c r="G258" s="53"/>
      <c r="H258" s="53"/>
      <c r="I258" s="53"/>
      <c r="J258" s="54"/>
      <c r="K258" s="54"/>
      <c r="L258" s="54"/>
      <c r="M258" s="54"/>
    </row>
    <row r="259" spans="1:13" ht="21" customHeight="1">
      <c r="A259" s="53"/>
      <c r="B259" s="54"/>
      <c r="C259" s="54"/>
      <c r="D259" s="53"/>
      <c r="E259" s="53"/>
      <c r="F259" s="53"/>
      <c r="G259" s="53"/>
      <c r="H259" s="53"/>
      <c r="I259" s="53"/>
      <c r="J259" s="54"/>
      <c r="K259" s="54"/>
      <c r="L259" s="54"/>
      <c r="M259" s="54"/>
    </row>
    <row r="260" spans="1:13" ht="21" customHeight="1">
      <c r="A260" s="53"/>
      <c r="B260" s="54"/>
      <c r="C260" s="54"/>
      <c r="D260" s="53"/>
      <c r="E260" s="53"/>
      <c r="F260" s="53"/>
      <c r="G260" s="53"/>
      <c r="H260" s="53"/>
      <c r="I260" s="53"/>
      <c r="J260" s="54"/>
      <c r="K260" s="54"/>
      <c r="L260" s="54"/>
      <c r="M260" s="54"/>
    </row>
    <row r="261" spans="1:13" ht="21" customHeight="1">
      <c r="A261" s="53"/>
      <c r="B261" s="54"/>
      <c r="C261" s="54"/>
      <c r="D261" s="53"/>
      <c r="E261" s="53"/>
      <c r="F261" s="53"/>
      <c r="G261" s="53"/>
      <c r="H261" s="53"/>
      <c r="I261" s="53"/>
      <c r="J261" s="54"/>
      <c r="K261" s="54"/>
      <c r="L261" s="54"/>
      <c r="M261" s="54"/>
    </row>
    <row r="262" spans="1:13" ht="21" customHeight="1">
      <c r="A262" s="53"/>
      <c r="B262" s="54"/>
      <c r="C262" s="54"/>
      <c r="D262" s="53"/>
      <c r="E262" s="53"/>
      <c r="F262" s="53"/>
      <c r="G262" s="53"/>
      <c r="H262" s="53"/>
      <c r="I262" s="53"/>
      <c r="J262" s="54"/>
      <c r="K262" s="54"/>
      <c r="L262" s="54"/>
      <c r="M262" s="54"/>
    </row>
    <row r="263" spans="1:13" ht="21" customHeight="1">
      <c r="A263" s="53"/>
      <c r="B263" s="54"/>
      <c r="C263" s="54"/>
      <c r="D263" s="53"/>
      <c r="E263" s="53"/>
      <c r="F263" s="53"/>
      <c r="G263" s="53"/>
      <c r="H263" s="53"/>
      <c r="I263" s="53"/>
      <c r="J263" s="54"/>
      <c r="K263" s="54"/>
      <c r="L263" s="54"/>
      <c r="M263" s="54"/>
    </row>
    <row r="264" spans="1:13" ht="21" customHeight="1">
      <c r="A264" s="53"/>
      <c r="B264" s="54"/>
      <c r="C264" s="54"/>
      <c r="D264" s="53"/>
      <c r="E264" s="53"/>
      <c r="F264" s="53"/>
      <c r="G264" s="53"/>
      <c r="H264" s="53"/>
      <c r="I264" s="53"/>
      <c r="J264" s="54"/>
      <c r="K264" s="54"/>
      <c r="L264" s="54"/>
      <c r="M264" s="54"/>
    </row>
    <row r="265" spans="1:13" ht="21" customHeight="1">
      <c r="A265" s="53"/>
      <c r="B265" s="54"/>
      <c r="C265" s="54"/>
      <c r="D265" s="53"/>
      <c r="E265" s="53"/>
      <c r="F265" s="53"/>
      <c r="G265" s="53"/>
      <c r="H265" s="53"/>
      <c r="I265" s="53"/>
      <c r="J265" s="54"/>
      <c r="K265" s="54"/>
      <c r="L265" s="54"/>
      <c r="M265" s="54"/>
    </row>
    <row r="266" spans="1:13" ht="21" customHeight="1">
      <c r="A266" s="53"/>
      <c r="B266" s="54"/>
      <c r="C266" s="54"/>
      <c r="D266" s="53"/>
      <c r="E266" s="53"/>
      <c r="F266" s="53"/>
      <c r="G266" s="53"/>
      <c r="H266" s="53"/>
      <c r="I266" s="53"/>
      <c r="J266" s="54"/>
      <c r="K266" s="54"/>
      <c r="L266" s="54"/>
      <c r="M266" s="54"/>
    </row>
    <row r="267" spans="1:13" ht="21" customHeight="1">
      <c r="A267" s="53"/>
      <c r="B267" s="54"/>
      <c r="C267" s="54"/>
      <c r="D267" s="53"/>
      <c r="E267" s="53"/>
      <c r="F267" s="53"/>
      <c r="G267" s="53"/>
      <c r="H267" s="53"/>
      <c r="I267" s="53"/>
      <c r="J267" s="54"/>
      <c r="K267" s="54"/>
      <c r="L267" s="54"/>
      <c r="M267" s="54"/>
    </row>
    <row r="268" spans="1:13" ht="21" customHeight="1">
      <c r="A268" s="53"/>
      <c r="B268" s="54"/>
      <c r="C268" s="54"/>
      <c r="D268" s="53"/>
      <c r="E268" s="53"/>
      <c r="F268" s="53"/>
      <c r="G268" s="53"/>
      <c r="H268" s="53"/>
      <c r="I268" s="53"/>
      <c r="J268" s="54"/>
      <c r="K268" s="54"/>
      <c r="L268" s="54"/>
      <c r="M268" s="54"/>
    </row>
    <row r="269" spans="1:13" ht="21" customHeight="1">
      <c r="A269" s="53"/>
      <c r="B269" s="54"/>
      <c r="C269" s="54"/>
      <c r="D269" s="53"/>
      <c r="E269" s="53"/>
      <c r="F269" s="53"/>
      <c r="G269" s="53"/>
      <c r="H269" s="53"/>
      <c r="I269" s="53"/>
      <c r="J269" s="54"/>
      <c r="K269" s="54"/>
      <c r="L269" s="54"/>
      <c r="M269" s="54"/>
    </row>
    <row r="270" spans="1:13" ht="21" customHeight="1">
      <c r="A270" s="53"/>
      <c r="B270" s="54"/>
      <c r="C270" s="54"/>
      <c r="D270" s="53"/>
      <c r="E270" s="53"/>
      <c r="F270" s="53"/>
      <c r="G270" s="53"/>
      <c r="H270" s="53"/>
      <c r="I270" s="53"/>
      <c r="J270" s="54"/>
      <c r="K270" s="54"/>
      <c r="L270" s="54"/>
      <c r="M270" s="54"/>
    </row>
    <row r="271" spans="1:13" ht="21" customHeight="1">
      <c r="A271" s="53"/>
      <c r="B271" s="54"/>
      <c r="C271" s="54"/>
      <c r="D271" s="53"/>
      <c r="E271" s="53"/>
      <c r="F271" s="53"/>
      <c r="G271" s="53"/>
      <c r="H271" s="53"/>
      <c r="I271" s="53"/>
      <c r="J271" s="54"/>
      <c r="K271" s="54"/>
      <c r="L271" s="54"/>
      <c r="M271" s="54"/>
    </row>
    <row r="272" spans="1:13" ht="21" customHeight="1">
      <c r="A272" s="53"/>
      <c r="B272" s="54"/>
      <c r="C272" s="54"/>
      <c r="D272" s="53"/>
      <c r="E272" s="53"/>
      <c r="F272" s="53"/>
      <c r="G272" s="53"/>
      <c r="H272" s="53"/>
      <c r="I272" s="53"/>
      <c r="J272" s="54"/>
      <c r="K272" s="54"/>
      <c r="L272" s="54"/>
      <c r="M272" s="54"/>
    </row>
    <row r="273" spans="1:13" ht="21" customHeight="1">
      <c r="A273" s="53"/>
      <c r="B273" s="54"/>
      <c r="C273" s="54"/>
      <c r="D273" s="53"/>
      <c r="E273" s="53"/>
      <c r="F273" s="53"/>
      <c r="G273" s="53"/>
      <c r="H273" s="53"/>
      <c r="I273" s="53"/>
      <c r="J273" s="54"/>
      <c r="K273" s="54"/>
      <c r="L273" s="54"/>
      <c r="M273" s="54"/>
    </row>
    <row r="274" spans="1:13" ht="21" customHeight="1">
      <c r="A274" s="53"/>
      <c r="B274" s="54"/>
      <c r="C274" s="54"/>
      <c r="D274" s="53"/>
      <c r="E274" s="53"/>
      <c r="F274" s="53"/>
      <c r="G274" s="53"/>
      <c r="H274" s="53"/>
      <c r="I274" s="53"/>
      <c r="J274" s="54"/>
      <c r="K274" s="54"/>
      <c r="L274" s="54"/>
      <c r="M274" s="54"/>
    </row>
    <row r="275" spans="1:13" ht="21" customHeight="1">
      <c r="A275" s="53"/>
      <c r="B275" s="54"/>
      <c r="C275" s="54"/>
      <c r="D275" s="53"/>
      <c r="E275" s="53"/>
      <c r="F275" s="53"/>
      <c r="G275" s="53"/>
      <c r="H275" s="53"/>
      <c r="I275" s="53"/>
      <c r="J275" s="54"/>
      <c r="K275" s="54"/>
      <c r="L275" s="54"/>
      <c r="M275" s="54"/>
    </row>
    <row r="276" spans="1:13" ht="21" customHeight="1">
      <c r="A276" s="53"/>
      <c r="B276" s="54"/>
      <c r="C276" s="54"/>
      <c r="D276" s="53"/>
      <c r="E276" s="53"/>
      <c r="F276" s="53"/>
      <c r="G276" s="53"/>
      <c r="H276" s="53"/>
      <c r="I276" s="53"/>
      <c r="J276" s="54"/>
      <c r="K276" s="54"/>
      <c r="L276" s="54"/>
      <c r="M276" s="54"/>
    </row>
    <row r="277" spans="1:13" ht="21" customHeight="1">
      <c r="A277" s="53"/>
      <c r="B277" s="54"/>
      <c r="C277" s="54"/>
      <c r="D277" s="53"/>
      <c r="E277" s="53"/>
      <c r="F277" s="53"/>
      <c r="G277" s="53"/>
      <c r="H277" s="53"/>
      <c r="I277" s="53"/>
      <c r="J277" s="54"/>
      <c r="K277" s="54"/>
      <c r="L277" s="54"/>
      <c r="M277" s="54"/>
    </row>
    <row r="278" spans="1:13" ht="21" customHeight="1">
      <c r="A278" s="53"/>
      <c r="B278" s="54"/>
      <c r="C278" s="54"/>
      <c r="D278" s="53"/>
      <c r="E278" s="53"/>
      <c r="F278" s="53"/>
      <c r="G278" s="53"/>
      <c r="H278" s="53"/>
      <c r="I278" s="53"/>
      <c r="J278" s="54"/>
      <c r="K278" s="54"/>
      <c r="L278" s="54"/>
      <c r="M278" s="54"/>
    </row>
    <row r="279" spans="1:13" ht="21" customHeight="1">
      <c r="A279" s="53"/>
      <c r="B279" s="54"/>
      <c r="C279" s="54"/>
      <c r="D279" s="53"/>
      <c r="E279" s="53"/>
      <c r="F279" s="53"/>
      <c r="G279" s="53"/>
      <c r="H279" s="53"/>
      <c r="I279" s="53"/>
      <c r="J279" s="54"/>
      <c r="K279" s="54"/>
      <c r="L279" s="54"/>
      <c r="M279" s="54"/>
    </row>
    <row r="280" spans="1:13" ht="21" customHeight="1">
      <c r="A280" s="53"/>
      <c r="B280" s="54"/>
      <c r="C280" s="54"/>
      <c r="D280" s="53"/>
      <c r="E280" s="53"/>
      <c r="F280" s="53"/>
      <c r="G280" s="53"/>
      <c r="H280" s="53"/>
      <c r="I280" s="53"/>
      <c r="J280" s="54"/>
      <c r="K280" s="54"/>
      <c r="L280" s="54"/>
      <c r="M280" s="54"/>
    </row>
    <row r="281" spans="1:13" ht="21" customHeight="1">
      <c r="A281" s="53"/>
      <c r="B281" s="54"/>
      <c r="C281" s="54"/>
      <c r="D281" s="53"/>
      <c r="E281" s="53"/>
      <c r="F281" s="53"/>
      <c r="G281" s="53"/>
      <c r="H281" s="53"/>
      <c r="I281" s="53"/>
      <c r="J281" s="54"/>
      <c r="K281" s="54"/>
      <c r="L281" s="54"/>
      <c r="M281" s="54"/>
    </row>
    <row r="282" spans="1:13" ht="21" customHeight="1">
      <c r="A282" s="53"/>
      <c r="B282" s="54"/>
      <c r="C282" s="54"/>
      <c r="D282" s="53"/>
      <c r="E282" s="53"/>
      <c r="F282" s="53"/>
      <c r="G282" s="53"/>
      <c r="H282" s="53"/>
      <c r="I282" s="53"/>
      <c r="J282" s="54"/>
      <c r="K282" s="54"/>
      <c r="L282" s="54"/>
      <c r="M282" s="54"/>
    </row>
    <row r="283" spans="1:13" ht="21" customHeight="1">
      <c r="A283" s="53"/>
      <c r="B283" s="54"/>
      <c r="C283" s="54"/>
      <c r="D283" s="53"/>
      <c r="E283" s="53"/>
      <c r="F283" s="53"/>
      <c r="G283" s="53"/>
      <c r="H283" s="53"/>
      <c r="I283" s="53"/>
      <c r="J283" s="54"/>
      <c r="K283" s="54"/>
      <c r="L283" s="54"/>
      <c r="M283" s="54"/>
    </row>
    <row r="284" spans="1:13" ht="21" customHeight="1">
      <c r="A284" s="53"/>
      <c r="B284" s="54"/>
      <c r="C284" s="54"/>
      <c r="D284" s="53"/>
      <c r="E284" s="53"/>
      <c r="F284" s="53"/>
      <c r="G284" s="53"/>
      <c r="H284" s="53"/>
      <c r="I284" s="53"/>
      <c r="J284" s="54"/>
      <c r="K284" s="54"/>
      <c r="L284" s="54"/>
      <c r="M284" s="54"/>
    </row>
    <row r="285" spans="1:13" ht="21" customHeight="1">
      <c r="A285" s="53"/>
      <c r="B285" s="54"/>
      <c r="C285" s="54"/>
      <c r="D285" s="53"/>
      <c r="E285" s="53"/>
      <c r="F285" s="53"/>
      <c r="G285" s="53"/>
      <c r="H285" s="53"/>
      <c r="I285" s="53"/>
      <c r="J285" s="54"/>
      <c r="K285" s="54"/>
      <c r="L285" s="54"/>
      <c r="M285" s="54"/>
    </row>
    <row r="286" spans="1:13" ht="21" customHeight="1">
      <c r="A286" s="53"/>
      <c r="B286" s="54"/>
      <c r="C286" s="54"/>
      <c r="D286" s="53"/>
      <c r="E286" s="53"/>
      <c r="F286" s="53"/>
      <c r="G286" s="53"/>
      <c r="H286" s="53"/>
      <c r="I286" s="53"/>
      <c r="J286" s="54"/>
      <c r="K286" s="54"/>
      <c r="L286" s="54"/>
      <c r="M286" s="54"/>
    </row>
    <row r="287" spans="1:13" ht="21" customHeight="1">
      <c r="A287" s="53"/>
      <c r="B287" s="54"/>
      <c r="C287" s="54"/>
      <c r="D287" s="53"/>
      <c r="E287" s="53"/>
      <c r="F287" s="53"/>
      <c r="G287" s="53"/>
      <c r="H287" s="53"/>
      <c r="I287" s="53"/>
      <c r="J287" s="54"/>
      <c r="K287" s="54"/>
      <c r="L287" s="54"/>
      <c r="M287" s="54"/>
    </row>
    <row r="288" spans="1:13" ht="21" customHeight="1">
      <c r="A288" s="53"/>
      <c r="B288" s="54"/>
      <c r="C288" s="54"/>
      <c r="D288" s="53"/>
      <c r="E288" s="53"/>
      <c r="F288" s="53"/>
      <c r="G288" s="53"/>
      <c r="H288" s="53"/>
      <c r="I288" s="53"/>
      <c r="J288" s="54"/>
      <c r="K288" s="54"/>
      <c r="L288" s="54"/>
      <c r="M288" s="54"/>
    </row>
    <row r="289" spans="1:13" ht="21" customHeight="1">
      <c r="A289" s="53"/>
      <c r="B289" s="54"/>
      <c r="C289" s="54"/>
      <c r="D289" s="53"/>
      <c r="E289" s="53"/>
      <c r="F289" s="53"/>
      <c r="G289" s="53"/>
      <c r="H289" s="53"/>
      <c r="I289" s="53"/>
      <c r="J289" s="54"/>
      <c r="K289" s="54"/>
      <c r="L289" s="54"/>
      <c r="M289" s="54"/>
    </row>
    <row r="290" spans="1:13" ht="21" customHeight="1">
      <c r="A290" s="53"/>
      <c r="B290" s="54"/>
      <c r="C290" s="54"/>
      <c r="D290" s="53"/>
      <c r="E290" s="53"/>
      <c r="F290" s="53"/>
      <c r="G290" s="53"/>
      <c r="H290" s="53"/>
      <c r="I290" s="53"/>
      <c r="J290" s="54"/>
      <c r="K290" s="54"/>
      <c r="L290" s="54"/>
      <c r="M290" s="54"/>
    </row>
    <row r="291" spans="1:13" ht="21" customHeight="1">
      <c r="A291" s="53"/>
      <c r="B291" s="54"/>
      <c r="C291" s="54"/>
      <c r="D291" s="53"/>
      <c r="E291" s="53"/>
      <c r="F291" s="53"/>
      <c r="G291" s="53"/>
      <c r="H291" s="53"/>
      <c r="I291" s="53"/>
      <c r="J291" s="54"/>
      <c r="K291" s="54"/>
      <c r="L291" s="54"/>
      <c r="M291" s="54"/>
    </row>
    <row r="292" spans="1:13" ht="21" customHeight="1">
      <c r="A292" s="53"/>
      <c r="B292" s="54"/>
      <c r="C292" s="54"/>
      <c r="D292" s="53"/>
      <c r="E292" s="53"/>
      <c r="F292" s="53"/>
      <c r="G292" s="53"/>
      <c r="H292" s="53"/>
      <c r="I292" s="53"/>
      <c r="J292" s="54"/>
      <c r="K292" s="54"/>
      <c r="L292" s="54"/>
      <c r="M292" s="54"/>
    </row>
    <row r="293" spans="1:13" ht="21" customHeight="1">
      <c r="A293" s="53"/>
      <c r="B293" s="54"/>
      <c r="C293" s="54"/>
      <c r="D293" s="53"/>
      <c r="E293" s="53"/>
      <c r="F293" s="53"/>
      <c r="G293" s="53"/>
      <c r="H293" s="53"/>
      <c r="I293" s="53"/>
      <c r="J293" s="54"/>
      <c r="K293" s="54"/>
      <c r="L293" s="54"/>
      <c r="M293" s="54"/>
    </row>
    <row r="294" spans="1:13" ht="21" customHeight="1">
      <c r="A294" s="53"/>
      <c r="B294" s="54"/>
      <c r="C294" s="54"/>
      <c r="D294" s="53"/>
      <c r="E294" s="53"/>
      <c r="F294" s="53"/>
      <c r="G294" s="53"/>
      <c r="H294" s="53"/>
      <c r="I294" s="53"/>
      <c r="J294" s="54"/>
      <c r="K294" s="54"/>
      <c r="L294" s="54"/>
      <c r="M294" s="54"/>
    </row>
    <row r="295" spans="1:13" ht="21" customHeight="1">
      <c r="A295" s="53"/>
      <c r="B295" s="54"/>
      <c r="C295" s="54"/>
      <c r="D295" s="53"/>
      <c r="E295" s="53"/>
      <c r="F295" s="53"/>
      <c r="G295" s="53"/>
      <c r="H295" s="53"/>
      <c r="I295" s="53"/>
      <c r="J295" s="54"/>
      <c r="K295" s="54"/>
      <c r="L295" s="54"/>
      <c r="M295" s="54"/>
    </row>
    <row r="296" spans="1:13" ht="21" customHeight="1">
      <c r="A296" s="53"/>
      <c r="B296" s="54"/>
      <c r="C296" s="54"/>
      <c r="D296" s="53"/>
      <c r="E296" s="53"/>
      <c r="F296" s="53"/>
      <c r="G296" s="53"/>
      <c r="H296" s="53"/>
      <c r="I296" s="53"/>
      <c r="J296" s="54"/>
      <c r="K296" s="54"/>
      <c r="L296" s="54"/>
      <c r="M296" s="54"/>
    </row>
    <row r="297" spans="1:13" ht="21" customHeight="1">
      <c r="A297" s="53"/>
      <c r="B297" s="54"/>
      <c r="C297" s="54"/>
      <c r="D297" s="53"/>
      <c r="E297" s="53"/>
      <c r="F297" s="53"/>
      <c r="G297" s="53"/>
      <c r="H297" s="53"/>
      <c r="I297" s="53"/>
      <c r="J297" s="54"/>
      <c r="K297" s="54"/>
      <c r="L297" s="54"/>
      <c r="M297" s="54"/>
    </row>
    <row r="298" spans="1:13" ht="21" customHeight="1">
      <c r="A298" s="53"/>
      <c r="B298" s="54"/>
      <c r="C298" s="54"/>
      <c r="D298" s="53"/>
      <c r="E298" s="53"/>
      <c r="F298" s="53"/>
      <c r="G298" s="53"/>
      <c r="H298" s="53"/>
      <c r="I298" s="53"/>
      <c r="J298" s="54"/>
      <c r="K298" s="54"/>
      <c r="L298" s="54"/>
      <c r="M298" s="54"/>
    </row>
    <row r="299" spans="1:13" ht="21" customHeight="1">
      <c r="A299" s="53"/>
      <c r="B299" s="54"/>
      <c r="C299" s="54"/>
      <c r="D299" s="53"/>
      <c r="E299" s="53"/>
      <c r="F299" s="53"/>
      <c r="G299" s="53"/>
      <c r="H299" s="53"/>
      <c r="I299" s="53"/>
      <c r="J299" s="54"/>
      <c r="K299" s="54"/>
      <c r="L299" s="54"/>
      <c r="M299" s="54"/>
    </row>
    <row r="300" spans="1:13" ht="21" customHeight="1">
      <c r="A300" s="53"/>
      <c r="B300" s="54"/>
      <c r="C300" s="54"/>
      <c r="D300" s="53"/>
      <c r="E300" s="53"/>
      <c r="F300" s="53"/>
      <c r="G300" s="53"/>
      <c r="H300" s="53"/>
      <c r="I300" s="53"/>
      <c r="J300" s="54"/>
      <c r="K300" s="54"/>
      <c r="L300" s="54"/>
      <c r="M300" s="54"/>
    </row>
    <row r="301" spans="1:13" ht="21" customHeight="1">
      <c r="A301" s="53"/>
      <c r="B301" s="54"/>
      <c r="C301" s="54"/>
      <c r="D301" s="53"/>
      <c r="E301" s="53"/>
      <c r="F301" s="53"/>
      <c r="G301" s="53"/>
      <c r="H301" s="53"/>
      <c r="I301" s="53"/>
      <c r="J301" s="54"/>
      <c r="K301" s="54"/>
      <c r="L301" s="54"/>
      <c r="M301" s="54"/>
    </row>
    <row r="302" spans="1:13" ht="21" customHeight="1">
      <c r="A302" s="53"/>
      <c r="B302" s="54"/>
      <c r="C302" s="54"/>
      <c r="D302" s="53"/>
      <c r="E302" s="53"/>
      <c r="F302" s="53"/>
      <c r="G302" s="53"/>
      <c r="H302" s="53"/>
      <c r="I302" s="53"/>
      <c r="J302" s="54"/>
      <c r="K302" s="54"/>
      <c r="L302" s="54"/>
      <c r="M302" s="54"/>
    </row>
    <row r="303" spans="1:13" ht="21" customHeight="1">
      <c r="A303" s="53"/>
      <c r="B303" s="54"/>
      <c r="C303" s="54"/>
      <c r="D303" s="53"/>
      <c r="E303" s="53"/>
      <c r="F303" s="53"/>
      <c r="G303" s="53"/>
      <c r="H303" s="53"/>
      <c r="I303" s="53"/>
      <c r="J303" s="54"/>
      <c r="K303" s="54"/>
      <c r="L303" s="54"/>
      <c r="M303" s="54"/>
    </row>
    <row r="304" spans="1:13" ht="21" customHeight="1">
      <c r="A304" s="53"/>
      <c r="B304" s="54"/>
      <c r="C304" s="54"/>
      <c r="D304" s="53"/>
      <c r="E304" s="53"/>
      <c r="F304" s="53"/>
      <c r="G304" s="53"/>
      <c r="H304" s="53"/>
      <c r="I304" s="53"/>
      <c r="J304" s="54"/>
      <c r="K304" s="54"/>
      <c r="L304" s="54"/>
      <c r="M304" s="54"/>
    </row>
    <row r="305" spans="1:13" ht="21" customHeight="1">
      <c r="A305" s="53"/>
      <c r="B305" s="54"/>
      <c r="C305" s="54"/>
      <c r="D305" s="53"/>
      <c r="E305" s="53"/>
      <c r="F305" s="53"/>
      <c r="G305" s="53"/>
      <c r="H305" s="53"/>
      <c r="I305" s="53"/>
      <c r="J305" s="54"/>
      <c r="K305" s="54"/>
      <c r="L305" s="54"/>
      <c r="M305" s="54"/>
    </row>
    <row r="306" spans="1:13" ht="21" customHeight="1">
      <c r="A306" s="53"/>
      <c r="B306" s="54"/>
      <c r="C306" s="54"/>
      <c r="D306" s="53"/>
      <c r="E306" s="53"/>
      <c r="F306" s="53"/>
      <c r="G306" s="53"/>
      <c r="H306" s="53"/>
      <c r="I306" s="53"/>
      <c r="J306" s="54"/>
      <c r="K306" s="54"/>
      <c r="L306" s="54"/>
      <c r="M306" s="54"/>
    </row>
    <row r="307" spans="1:13" ht="21" customHeight="1">
      <c r="A307" s="53"/>
      <c r="B307" s="54"/>
      <c r="C307" s="54"/>
      <c r="D307" s="53"/>
      <c r="E307" s="53"/>
      <c r="F307" s="53"/>
      <c r="G307" s="53"/>
      <c r="H307" s="53"/>
      <c r="I307" s="53"/>
      <c r="J307" s="54"/>
      <c r="K307" s="54"/>
      <c r="L307" s="54"/>
      <c r="M307" s="54"/>
    </row>
    <row r="308" spans="1:13" ht="21" customHeight="1">
      <c r="A308" s="53"/>
      <c r="B308" s="54"/>
      <c r="C308" s="54"/>
      <c r="D308" s="53"/>
      <c r="E308" s="53"/>
      <c r="F308" s="53"/>
      <c r="G308" s="53"/>
      <c r="H308" s="53"/>
      <c r="I308" s="53"/>
      <c r="J308" s="54"/>
      <c r="K308" s="54"/>
      <c r="L308" s="54"/>
      <c r="M308" s="54"/>
    </row>
    <row r="309" spans="1:13" ht="21" customHeight="1">
      <c r="A309" s="53"/>
      <c r="B309" s="54"/>
      <c r="C309" s="54"/>
      <c r="D309" s="53"/>
      <c r="E309" s="53"/>
      <c r="F309" s="53"/>
      <c r="G309" s="53"/>
      <c r="H309" s="53"/>
      <c r="I309" s="53"/>
      <c r="J309" s="54"/>
      <c r="K309" s="54"/>
      <c r="L309" s="54"/>
      <c r="M309" s="54"/>
    </row>
    <row r="310" spans="1:13" ht="21" customHeight="1">
      <c r="A310" s="53"/>
      <c r="B310" s="54"/>
      <c r="C310" s="54"/>
      <c r="D310" s="53"/>
      <c r="E310" s="53"/>
      <c r="F310" s="53"/>
      <c r="G310" s="53"/>
      <c r="H310" s="53"/>
      <c r="I310" s="53"/>
      <c r="J310" s="54"/>
      <c r="K310" s="54"/>
      <c r="L310" s="54"/>
      <c r="M310" s="54"/>
    </row>
    <row r="311" spans="1:13" ht="21" customHeight="1">
      <c r="A311" s="53"/>
      <c r="B311" s="54"/>
      <c r="C311" s="54"/>
      <c r="D311" s="53"/>
      <c r="E311" s="53"/>
      <c r="F311" s="53"/>
      <c r="G311" s="53"/>
      <c r="H311" s="53"/>
      <c r="I311" s="53"/>
      <c r="J311" s="54"/>
      <c r="K311" s="54"/>
      <c r="L311" s="54"/>
      <c r="M311" s="54"/>
    </row>
    <row r="312" spans="1:13" ht="21" customHeight="1">
      <c r="A312" s="53"/>
      <c r="B312" s="54"/>
      <c r="C312" s="54"/>
      <c r="D312" s="53"/>
      <c r="E312" s="53"/>
      <c r="F312" s="53"/>
      <c r="G312" s="53"/>
      <c r="H312" s="53"/>
      <c r="I312" s="53"/>
      <c r="J312" s="54"/>
      <c r="K312" s="54"/>
      <c r="L312" s="54"/>
      <c r="M312" s="54"/>
    </row>
    <row r="313" spans="1:13" ht="21" customHeight="1">
      <c r="A313" s="53"/>
      <c r="B313" s="54"/>
      <c r="C313" s="54"/>
      <c r="D313" s="53"/>
      <c r="E313" s="53"/>
      <c r="F313" s="53"/>
      <c r="G313" s="53"/>
      <c r="H313" s="53"/>
      <c r="I313" s="53"/>
      <c r="J313" s="54"/>
      <c r="K313" s="54"/>
      <c r="L313" s="54"/>
      <c r="M313" s="54"/>
    </row>
    <row r="314" spans="1:13" ht="21" customHeight="1">
      <c r="A314" s="53"/>
      <c r="B314" s="54"/>
      <c r="C314" s="54"/>
      <c r="D314" s="53"/>
      <c r="E314" s="53"/>
      <c r="F314" s="53"/>
      <c r="G314" s="53"/>
      <c r="H314" s="53"/>
      <c r="I314" s="53"/>
      <c r="J314" s="54"/>
      <c r="K314" s="54"/>
      <c r="L314" s="54"/>
      <c r="M314" s="54"/>
    </row>
    <row r="315" spans="1:13" ht="21" customHeight="1">
      <c r="A315" s="53"/>
      <c r="B315" s="54"/>
      <c r="C315" s="54"/>
      <c r="D315" s="53"/>
      <c r="E315" s="53"/>
      <c r="F315" s="53"/>
      <c r="G315" s="53"/>
      <c r="H315" s="53"/>
      <c r="I315" s="53"/>
      <c r="J315" s="54"/>
      <c r="K315" s="54"/>
      <c r="L315" s="54"/>
      <c r="M315" s="54"/>
    </row>
    <row r="316" spans="1:13" ht="21" customHeight="1">
      <c r="A316" s="53"/>
      <c r="B316" s="54"/>
      <c r="C316" s="54"/>
      <c r="D316" s="53"/>
      <c r="E316" s="53"/>
      <c r="F316" s="53"/>
      <c r="G316" s="53"/>
      <c r="H316" s="53"/>
      <c r="I316" s="53"/>
      <c r="J316" s="54"/>
      <c r="K316" s="54"/>
      <c r="L316" s="54"/>
      <c r="M316" s="54"/>
    </row>
    <row r="317" spans="1:13" ht="21" customHeight="1">
      <c r="A317" s="53"/>
      <c r="B317" s="54"/>
      <c r="C317" s="54"/>
      <c r="D317" s="53"/>
      <c r="E317" s="53"/>
      <c r="F317" s="53"/>
      <c r="G317" s="53"/>
      <c r="H317" s="53"/>
      <c r="I317" s="53"/>
      <c r="J317" s="54"/>
      <c r="K317" s="54"/>
      <c r="L317" s="54"/>
      <c r="M317" s="54"/>
    </row>
    <row r="318" spans="1:13" ht="21" customHeight="1">
      <c r="A318" s="53"/>
      <c r="B318" s="54"/>
      <c r="C318" s="54"/>
      <c r="D318" s="53"/>
      <c r="E318" s="53"/>
      <c r="F318" s="53"/>
      <c r="G318" s="53"/>
      <c r="H318" s="53"/>
      <c r="I318" s="53"/>
      <c r="J318" s="54"/>
      <c r="K318" s="54"/>
      <c r="L318" s="54"/>
      <c r="M318" s="54"/>
    </row>
    <row r="319" spans="1:13" ht="21" customHeight="1">
      <c r="A319" s="53"/>
      <c r="B319" s="54"/>
      <c r="C319" s="54"/>
      <c r="D319" s="53"/>
      <c r="E319" s="53"/>
      <c r="F319" s="53"/>
      <c r="G319" s="53"/>
      <c r="H319" s="53"/>
      <c r="I319" s="53"/>
      <c r="J319" s="54"/>
      <c r="K319" s="54"/>
      <c r="L319" s="54"/>
      <c r="M319" s="54"/>
    </row>
    <row r="320" spans="1:13" ht="21" customHeight="1">
      <c r="A320" s="53"/>
      <c r="B320" s="54"/>
      <c r="C320" s="54"/>
      <c r="D320" s="53"/>
      <c r="E320" s="53"/>
      <c r="F320" s="53"/>
      <c r="G320" s="53"/>
      <c r="H320" s="53"/>
      <c r="I320" s="53"/>
      <c r="J320" s="54"/>
      <c r="K320" s="54"/>
      <c r="L320" s="54"/>
      <c r="M320" s="54"/>
    </row>
    <row r="321" spans="1:13" ht="21" customHeight="1">
      <c r="A321" s="53"/>
      <c r="B321" s="54"/>
      <c r="C321" s="54"/>
      <c r="D321" s="53"/>
      <c r="E321" s="53"/>
      <c r="F321" s="53"/>
      <c r="G321" s="53"/>
      <c r="H321" s="53"/>
      <c r="I321" s="53"/>
      <c r="J321" s="54"/>
      <c r="K321" s="54"/>
      <c r="L321" s="54"/>
      <c r="M321" s="54"/>
    </row>
    <row r="322" spans="1:13" ht="21" customHeight="1">
      <c r="A322" s="53"/>
      <c r="B322" s="54"/>
      <c r="C322" s="54"/>
      <c r="D322" s="53"/>
      <c r="E322" s="53"/>
      <c r="F322" s="53"/>
      <c r="G322" s="53"/>
      <c r="H322" s="53"/>
      <c r="I322" s="53"/>
      <c r="J322" s="54"/>
      <c r="K322" s="54"/>
      <c r="L322" s="54"/>
      <c r="M322" s="54"/>
    </row>
    <row r="323" spans="1:13" ht="21" customHeight="1">
      <c r="A323" s="53"/>
      <c r="B323" s="54"/>
      <c r="C323" s="54"/>
      <c r="D323" s="53"/>
      <c r="E323" s="53"/>
      <c r="F323" s="53"/>
      <c r="G323" s="53"/>
      <c r="H323" s="53"/>
      <c r="I323" s="53"/>
      <c r="J323" s="54"/>
      <c r="K323" s="54"/>
      <c r="L323" s="54"/>
      <c r="M323" s="54"/>
    </row>
    <row r="324" spans="1:13" ht="21" customHeight="1">
      <c r="A324" s="53"/>
      <c r="B324" s="54"/>
      <c r="C324" s="54"/>
      <c r="D324" s="53"/>
      <c r="E324" s="53"/>
      <c r="F324" s="53"/>
      <c r="G324" s="53"/>
      <c r="H324" s="53"/>
      <c r="I324" s="53"/>
      <c r="J324" s="54"/>
      <c r="K324" s="54"/>
      <c r="L324" s="54"/>
      <c r="M324" s="54"/>
    </row>
    <row r="325" spans="1:13" ht="21" customHeight="1">
      <c r="A325" s="53"/>
      <c r="B325" s="54"/>
      <c r="C325" s="54"/>
      <c r="D325" s="53"/>
      <c r="E325" s="53"/>
      <c r="F325" s="53"/>
      <c r="G325" s="53"/>
      <c r="H325" s="53"/>
      <c r="I325" s="53"/>
      <c r="J325" s="54"/>
      <c r="K325" s="54"/>
      <c r="L325" s="54"/>
      <c r="M325" s="54"/>
    </row>
    <row r="326" spans="1:13" ht="21" customHeight="1">
      <c r="A326" s="53"/>
      <c r="B326" s="54"/>
      <c r="C326" s="54"/>
      <c r="D326" s="53"/>
      <c r="E326" s="53"/>
      <c r="F326" s="53"/>
      <c r="G326" s="53"/>
      <c r="H326" s="53"/>
      <c r="I326" s="53"/>
      <c r="J326" s="54"/>
      <c r="K326" s="54"/>
      <c r="L326" s="54"/>
      <c r="M326" s="54"/>
    </row>
    <row r="327" spans="1:13" ht="21" customHeight="1">
      <c r="A327" s="53"/>
      <c r="B327" s="54"/>
      <c r="C327" s="54"/>
      <c r="D327" s="53"/>
      <c r="E327" s="53"/>
      <c r="F327" s="53"/>
      <c r="G327" s="53"/>
      <c r="H327" s="53"/>
      <c r="I327" s="53"/>
      <c r="J327" s="54"/>
      <c r="K327" s="54"/>
      <c r="L327" s="54"/>
      <c r="M327" s="54"/>
    </row>
    <row r="328" spans="1:13" ht="21" customHeight="1">
      <c r="A328" s="53"/>
      <c r="B328" s="54"/>
      <c r="C328" s="54"/>
      <c r="D328" s="53"/>
      <c r="E328" s="53"/>
      <c r="F328" s="53"/>
      <c r="G328" s="53"/>
      <c r="H328" s="53"/>
      <c r="I328" s="53"/>
      <c r="J328" s="54"/>
      <c r="K328" s="54"/>
      <c r="L328" s="54"/>
      <c r="M328" s="54"/>
    </row>
    <row r="329" spans="1:13" ht="21" customHeight="1">
      <c r="A329" s="53"/>
      <c r="B329" s="54"/>
      <c r="C329" s="54"/>
      <c r="D329" s="53"/>
      <c r="E329" s="53"/>
      <c r="F329" s="53"/>
      <c r="G329" s="53"/>
      <c r="H329" s="53"/>
      <c r="I329" s="53"/>
      <c r="J329" s="54"/>
      <c r="K329" s="54"/>
      <c r="L329" s="54"/>
      <c r="M329" s="54"/>
    </row>
    <row r="330" spans="1:13" ht="21" customHeight="1">
      <c r="A330" s="53"/>
      <c r="B330" s="54"/>
      <c r="C330" s="54"/>
      <c r="D330" s="53"/>
      <c r="E330" s="53"/>
      <c r="F330" s="53"/>
      <c r="G330" s="53"/>
      <c r="H330" s="53"/>
      <c r="I330" s="53"/>
      <c r="J330" s="54"/>
      <c r="K330" s="54"/>
      <c r="L330" s="54"/>
      <c r="M330" s="54"/>
    </row>
    <row r="331" spans="1:13" ht="21" customHeight="1">
      <c r="A331" s="53"/>
      <c r="B331" s="54"/>
      <c r="C331" s="54"/>
      <c r="D331" s="53"/>
      <c r="E331" s="53"/>
      <c r="F331" s="53"/>
      <c r="G331" s="53"/>
      <c r="H331" s="53"/>
      <c r="I331" s="53"/>
      <c r="J331" s="54"/>
      <c r="K331" s="54"/>
      <c r="L331" s="54"/>
      <c r="M331" s="54"/>
    </row>
    <row r="332" spans="1:13" ht="21" customHeight="1">
      <c r="A332" s="53"/>
      <c r="B332" s="54"/>
      <c r="C332" s="54"/>
      <c r="D332" s="53"/>
      <c r="E332" s="53"/>
      <c r="F332" s="53"/>
      <c r="G332" s="53"/>
      <c r="H332" s="53"/>
      <c r="I332" s="53"/>
      <c r="J332" s="54"/>
      <c r="K332" s="54"/>
      <c r="L332" s="54"/>
      <c r="M332" s="54"/>
    </row>
    <row r="333" spans="1:13" ht="21" customHeight="1">
      <c r="A333" s="53"/>
      <c r="B333" s="54"/>
      <c r="C333" s="54"/>
      <c r="D333" s="53"/>
      <c r="E333" s="53"/>
      <c r="F333" s="53"/>
      <c r="G333" s="53"/>
      <c r="H333" s="53"/>
      <c r="I333" s="53"/>
      <c r="J333" s="54"/>
      <c r="K333" s="54"/>
      <c r="L333" s="54"/>
      <c r="M333" s="54"/>
    </row>
    <row r="334" spans="1:13" ht="21" customHeight="1">
      <c r="A334" s="53"/>
      <c r="B334" s="54"/>
      <c r="C334" s="54"/>
      <c r="D334" s="53"/>
      <c r="E334" s="53"/>
      <c r="F334" s="53"/>
      <c r="G334" s="53"/>
      <c r="H334" s="53"/>
      <c r="I334" s="53"/>
      <c r="J334" s="54"/>
      <c r="K334" s="54"/>
      <c r="L334" s="54"/>
      <c r="M334" s="54"/>
    </row>
    <row r="335" spans="1:13" ht="21" customHeight="1">
      <c r="A335" s="53"/>
      <c r="B335" s="54"/>
      <c r="C335" s="54"/>
      <c r="D335" s="53"/>
      <c r="E335" s="53"/>
      <c r="F335" s="53"/>
      <c r="G335" s="53"/>
      <c r="H335" s="53"/>
      <c r="I335" s="53"/>
      <c r="J335" s="54"/>
      <c r="K335" s="54"/>
      <c r="L335" s="54"/>
      <c r="M335" s="54"/>
    </row>
    <row r="336" spans="1:13" ht="21" customHeight="1">
      <c r="A336" s="53"/>
      <c r="B336" s="54"/>
      <c r="C336" s="54"/>
      <c r="D336" s="53"/>
      <c r="E336" s="53"/>
      <c r="F336" s="53"/>
      <c r="G336" s="53"/>
      <c r="H336" s="53"/>
      <c r="I336" s="53"/>
      <c r="J336" s="54"/>
      <c r="K336" s="54"/>
      <c r="L336" s="54"/>
      <c r="M336" s="54"/>
    </row>
    <row r="337" spans="1:13" ht="21" customHeight="1">
      <c r="A337" s="53"/>
      <c r="B337" s="54"/>
      <c r="C337" s="54"/>
      <c r="D337" s="53"/>
      <c r="E337" s="53"/>
      <c r="F337" s="53"/>
      <c r="G337" s="53"/>
      <c r="H337" s="53"/>
      <c r="I337" s="53"/>
      <c r="J337" s="54"/>
      <c r="K337" s="54"/>
      <c r="L337" s="54"/>
      <c r="M337" s="54"/>
    </row>
    <row r="338" spans="1:13" ht="21" customHeight="1">
      <c r="A338" s="53"/>
      <c r="B338" s="54"/>
      <c r="C338" s="54"/>
      <c r="D338" s="53"/>
      <c r="E338" s="53"/>
      <c r="F338" s="53"/>
      <c r="G338" s="53"/>
      <c r="H338" s="53"/>
      <c r="I338" s="53"/>
      <c r="J338" s="54"/>
      <c r="K338" s="54"/>
      <c r="L338" s="54"/>
      <c r="M338" s="54"/>
    </row>
    <row r="339" spans="1:13" ht="21" customHeight="1">
      <c r="A339" s="53"/>
      <c r="B339" s="54"/>
      <c r="C339" s="54"/>
      <c r="D339" s="53"/>
      <c r="E339" s="53"/>
      <c r="F339" s="53"/>
      <c r="G339" s="53"/>
      <c r="H339" s="53"/>
      <c r="I339" s="53"/>
      <c r="J339" s="54"/>
      <c r="K339" s="54"/>
      <c r="L339" s="54"/>
      <c r="M339" s="54"/>
    </row>
    <row r="340" spans="1:13" ht="21" customHeight="1">
      <c r="A340" s="53"/>
      <c r="B340" s="54"/>
      <c r="C340" s="54"/>
      <c r="D340" s="53"/>
      <c r="E340" s="53"/>
      <c r="F340" s="53"/>
      <c r="G340" s="53"/>
      <c r="H340" s="53"/>
      <c r="I340" s="53"/>
      <c r="J340" s="54"/>
      <c r="K340" s="54"/>
      <c r="L340" s="54"/>
      <c r="M340" s="54"/>
    </row>
    <row r="341" spans="1:13" ht="21" customHeight="1">
      <c r="A341" s="53"/>
      <c r="B341" s="54"/>
      <c r="C341" s="54"/>
      <c r="D341" s="53"/>
      <c r="E341" s="53"/>
      <c r="F341" s="53"/>
      <c r="G341" s="53"/>
      <c r="H341" s="53"/>
      <c r="I341" s="53"/>
      <c r="J341" s="54"/>
      <c r="K341" s="54"/>
      <c r="L341" s="54"/>
      <c r="M341" s="54"/>
    </row>
    <row r="342" spans="1:13" ht="21" customHeight="1">
      <c r="A342" s="53"/>
      <c r="B342" s="54"/>
      <c r="C342" s="54"/>
      <c r="D342" s="53"/>
      <c r="E342" s="53"/>
      <c r="F342" s="53"/>
      <c r="G342" s="53"/>
      <c r="H342" s="53"/>
      <c r="I342" s="53"/>
      <c r="J342" s="54"/>
      <c r="K342" s="54"/>
      <c r="L342" s="54"/>
      <c r="M342" s="54"/>
    </row>
    <row r="343" spans="1:13" ht="21" customHeight="1">
      <c r="A343" s="53"/>
      <c r="B343" s="54"/>
      <c r="C343" s="54"/>
      <c r="D343" s="53"/>
      <c r="E343" s="53"/>
      <c r="F343" s="53"/>
      <c r="G343" s="53"/>
      <c r="H343" s="53"/>
      <c r="I343" s="53"/>
      <c r="J343" s="54"/>
      <c r="K343" s="54"/>
      <c r="L343" s="54"/>
      <c r="M343" s="54"/>
    </row>
    <row r="344" spans="1:13" ht="21" customHeight="1">
      <c r="A344" s="53"/>
      <c r="B344" s="54"/>
      <c r="C344" s="54"/>
      <c r="D344" s="53"/>
      <c r="E344" s="53"/>
      <c r="F344" s="53"/>
      <c r="G344" s="53"/>
      <c r="H344" s="53"/>
      <c r="I344" s="53"/>
      <c r="J344" s="54"/>
      <c r="K344" s="54"/>
      <c r="L344" s="54"/>
      <c r="M344" s="54"/>
    </row>
    <row r="345" spans="1:13" ht="21" customHeight="1">
      <c r="A345" s="53"/>
      <c r="B345" s="54"/>
      <c r="C345" s="54"/>
      <c r="D345" s="53"/>
      <c r="E345" s="53"/>
      <c r="F345" s="53"/>
      <c r="G345" s="53"/>
      <c r="H345" s="53"/>
      <c r="I345" s="53"/>
      <c r="J345" s="54"/>
      <c r="K345" s="54"/>
      <c r="L345" s="54"/>
      <c r="M345" s="54"/>
    </row>
    <row r="346" spans="1:13" ht="21" customHeight="1">
      <c r="A346" s="53"/>
      <c r="B346" s="54"/>
      <c r="C346" s="54"/>
      <c r="D346" s="53"/>
      <c r="E346" s="53"/>
      <c r="F346" s="53"/>
      <c r="G346" s="53"/>
      <c r="H346" s="53"/>
      <c r="I346" s="53"/>
      <c r="J346" s="54"/>
      <c r="K346" s="54"/>
      <c r="L346" s="54"/>
      <c r="M346" s="54"/>
    </row>
    <row r="347" spans="1:13" ht="21" customHeight="1">
      <c r="A347" s="53"/>
      <c r="B347" s="54"/>
      <c r="C347" s="54"/>
      <c r="D347" s="53"/>
      <c r="E347" s="53"/>
      <c r="F347" s="53"/>
      <c r="G347" s="53"/>
      <c r="H347" s="53"/>
      <c r="I347" s="53"/>
      <c r="J347" s="54"/>
      <c r="K347" s="54"/>
      <c r="L347" s="54"/>
      <c r="M347" s="54"/>
    </row>
    <row r="348" spans="1:13" ht="21" customHeight="1">
      <c r="A348" s="53"/>
      <c r="B348" s="54"/>
      <c r="C348" s="54"/>
      <c r="D348" s="53"/>
      <c r="E348" s="53"/>
      <c r="F348" s="53"/>
      <c r="G348" s="53"/>
      <c r="H348" s="53"/>
      <c r="I348" s="53"/>
      <c r="J348" s="54"/>
      <c r="K348" s="54"/>
      <c r="L348" s="54"/>
      <c r="M348" s="54"/>
    </row>
    <row r="349" spans="1:13" ht="21" customHeight="1">
      <c r="A349" s="53"/>
      <c r="B349" s="54"/>
      <c r="C349" s="54"/>
      <c r="D349" s="53"/>
      <c r="E349" s="53"/>
      <c r="F349" s="53"/>
      <c r="G349" s="53"/>
      <c r="H349" s="53"/>
      <c r="I349" s="53"/>
      <c r="J349" s="54"/>
      <c r="K349" s="54"/>
      <c r="L349" s="54"/>
      <c r="M349" s="54"/>
    </row>
    <row r="350" spans="1:13" ht="21" customHeight="1">
      <c r="A350" s="53"/>
      <c r="B350" s="54"/>
      <c r="C350" s="54"/>
      <c r="D350" s="53"/>
      <c r="E350" s="53"/>
      <c r="F350" s="53"/>
      <c r="G350" s="53"/>
      <c r="H350" s="53"/>
      <c r="I350" s="53"/>
      <c r="J350" s="54"/>
      <c r="K350" s="54"/>
      <c r="L350" s="54"/>
      <c r="M350" s="54"/>
    </row>
    <row r="351" spans="1:13" ht="21" customHeight="1">
      <c r="A351" s="53"/>
      <c r="B351" s="54"/>
      <c r="C351" s="54"/>
      <c r="D351" s="53"/>
      <c r="E351" s="53"/>
      <c r="F351" s="53"/>
      <c r="G351" s="53"/>
      <c r="H351" s="53"/>
      <c r="I351" s="53"/>
      <c r="J351" s="54"/>
      <c r="K351" s="54"/>
      <c r="L351" s="54"/>
      <c r="M351" s="54"/>
    </row>
    <row r="352" spans="1:13" ht="21" customHeight="1">
      <c r="A352" s="53"/>
      <c r="B352" s="54"/>
      <c r="C352" s="54"/>
      <c r="D352" s="53"/>
      <c r="E352" s="53"/>
      <c r="F352" s="53"/>
      <c r="G352" s="53"/>
      <c r="H352" s="53"/>
      <c r="I352" s="53"/>
      <c r="J352" s="54"/>
      <c r="K352" s="54"/>
      <c r="L352" s="54"/>
      <c r="M352" s="54"/>
    </row>
    <row r="353" spans="1:13" ht="21" customHeight="1">
      <c r="A353" s="53"/>
      <c r="B353" s="54"/>
      <c r="C353" s="54"/>
      <c r="D353" s="53"/>
      <c r="E353" s="53"/>
      <c r="F353" s="53"/>
      <c r="G353" s="53"/>
      <c r="H353" s="53"/>
      <c r="I353" s="53"/>
      <c r="J353" s="54"/>
      <c r="K353" s="54"/>
      <c r="L353" s="54"/>
      <c r="M353" s="54"/>
    </row>
    <row r="354" spans="1:13" ht="21" customHeight="1">
      <c r="A354" s="53"/>
      <c r="B354" s="54"/>
      <c r="C354" s="54"/>
      <c r="D354" s="53"/>
      <c r="E354" s="53"/>
      <c r="F354" s="53"/>
      <c r="G354" s="53"/>
      <c r="H354" s="53"/>
      <c r="I354" s="53"/>
      <c r="J354" s="54"/>
      <c r="K354" s="54"/>
      <c r="L354" s="54"/>
      <c r="M354" s="54"/>
    </row>
    <row r="355" spans="1:13" ht="21" customHeight="1">
      <c r="A355" s="53"/>
      <c r="B355" s="54"/>
      <c r="C355" s="54"/>
      <c r="D355" s="53"/>
      <c r="E355" s="53"/>
      <c r="F355" s="53"/>
      <c r="G355" s="53"/>
      <c r="H355" s="53"/>
      <c r="I355" s="53"/>
      <c r="J355" s="54"/>
      <c r="K355" s="54"/>
      <c r="L355" s="54"/>
      <c r="M355" s="54"/>
    </row>
    <row r="356" spans="1:13" ht="21" customHeight="1">
      <c r="A356" s="53"/>
      <c r="B356" s="54"/>
      <c r="C356" s="54"/>
      <c r="D356" s="53"/>
      <c r="E356" s="53"/>
      <c r="F356" s="53"/>
      <c r="G356" s="53"/>
      <c r="H356" s="53"/>
      <c r="I356" s="53"/>
      <c r="J356" s="54"/>
      <c r="K356" s="54"/>
      <c r="L356" s="54"/>
      <c r="M356" s="54"/>
    </row>
    <row r="357" spans="1:13" ht="21" customHeight="1">
      <c r="A357" s="53"/>
      <c r="B357" s="54"/>
      <c r="C357" s="54"/>
      <c r="D357" s="53"/>
      <c r="E357" s="53"/>
      <c r="F357" s="53"/>
      <c r="G357" s="53"/>
      <c r="H357" s="53"/>
      <c r="I357" s="53"/>
      <c r="J357" s="54"/>
      <c r="K357" s="54"/>
      <c r="L357" s="54"/>
      <c r="M357" s="54"/>
    </row>
    <row r="358" spans="1:13" ht="21" customHeight="1">
      <c r="A358" s="53"/>
      <c r="B358" s="54"/>
      <c r="C358" s="54"/>
      <c r="D358" s="53"/>
      <c r="E358" s="53"/>
      <c r="F358" s="53"/>
      <c r="G358" s="53"/>
      <c r="H358" s="53"/>
      <c r="I358" s="53"/>
      <c r="J358" s="54"/>
      <c r="K358" s="54"/>
      <c r="L358" s="54"/>
      <c r="M358" s="54"/>
    </row>
    <row r="359" spans="1:13" ht="21" customHeight="1">
      <c r="A359" s="53"/>
      <c r="B359" s="54"/>
      <c r="C359" s="54"/>
      <c r="D359" s="53"/>
      <c r="E359" s="53"/>
      <c r="F359" s="53"/>
      <c r="G359" s="53"/>
      <c r="H359" s="53"/>
      <c r="I359" s="53"/>
      <c r="J359" s="54"/>
      <c r="K359" s="54"/>
      <c r="L359" s="54"/>
      <c r="M359" s="54"/>
    </row>
    <row r="360" spans="1:13" ht="21" customHeight="1">
      <c r="A360" s="53"/>
      <c r="B360" s="54"/>
      <c r="C360" s="54"/>
      <c r="D360" s="53"/>
      <c r="E360" s="53"/>
      <c r="F360" s="53"/>
      <c r="G360" s="53"/>
      <c r="H360" s="53"/>
      <c r="I360" s="53"/>
      <c r="J360" s="54"/>
      <c r="K360" s="54"/>
      <c r="L360" s="54"/>
      <c r="M360" s="54"/>
    </row>
    <row r="361" spans="1:13" ht="21" customHeight="1">
      <c r="A361" s="53"/>
      <c r="B361" s="54"/>
      <c r="C361" s="54"/>
      <c r="D361" s="53"/>
      <c r="E361" s="53"/>
      <c r="F361" s="53"/>
      <c r="G361" s="53"/>
      <c r="H361" s="53"/>
      <c r="I361" s="53"/>
      <c r="J361" s="54"/>
      <c r="K361" s="54"/>
      <c r="L361" s="54"/>
      <c r="M361" s="54"/>
    </row>
    <row r="362" spans="1:13" ht="21" customHeight="1">
      <c r="A362" s="53"/>
      <c r="B362" s="54"/>
      <c r="C362" s="54"/>
      <c r="D362" s="53"/>
      <c r="E362" s="53"/>
      <c r="F362" s="53"/>
      <c r="G362" s="53"/>
      <c r="H362" s="53"/>
      <c r="I362" s="53"/>
      <c r="J362" s="54"/>
      <c r="K362" s="54"/>
      <c r="L362" s="54"/>
      <c r="M362" s="54"/>
    </row>
    <row r="363" spans="1:13" ht="21" customHeight="1">
      <c r="A363" s="53"/>
      <c r="B363" s="54"/>
      <c r="C363" s="54"/>
      <c r="D363" s="53"/>
      <c r="E363" s="53"/>
      <c r="F363" s="53"/>
      <c r="G363" s="53"/>
      <c r="H363" s="53"/>
      <c r="I363" s="53"/>
      <c r="J363" s="54"/>
      <c r="K363" s="54"/>
      <c r="L363" s="54"/>
      <c r="M363" s="54"/>
    </row>
    <row r="364" spans="1:13" ht="21" customHeight="1">
      <c r="A364" s="53"/>
      <c r="B364" s="54"/>
      <c r="C364" s="54"/>
      <c r="D364" s="53"/>
      <c r="E364" s="53"/>
      <c r="F364" s="53"/>
      <c r="G364" s="53"/>
      <c r="H364" s="53"/>
      <c r="I364" s="53"/>
      <c r="J364" s="54"/>
      <c r="K364" s="54"/>
      <c r="L364" s="54"/>
      <c r="M364" s="54"/>
    </row>
    <row r="365" spans="1:13" ht="21" customHeight="1">
      <c r="A365" s="53"/>
      <c r="B365" s="54"/>
      <c r="C365" s="54"/>
      <c r="D365" s="53"/>
      <c r="E365" s="53"/>
      <c r="F365" s="53"/>
      <c r="G365" s="53"/>
      <c r="H365" s="53"/>
      <c r="I365" s="53"/>
      <c r="J365" s="54"/>
      <c r="K365" s="54"/>
      <c r="L365" s="54"/>
      <c r="M365" s="54"/>
    </row>
    <row r="366" spans="1:13" ht="21" customHeight="1">
      <c r="A366" s="53"/>
      <c r="B366" s="54"/>
      <c r="C366" s="54"/>
      <c r="D366" s="53"/>
      <c r="E366" s="53"/>
      <c r="F366" s="53"/>
      <c r="G366" s="53"/>
      <c r="H366" s="53"/>
      <c r="I366" s="53"/>
      <c r="J366" s="54"/>
      <c r="K366" s="54"/>
      <c r="L366" s="54"/>
      <c r="M366" s="54"/>
    </row>
    <row r="367" spans="1:13" ht="21" customHeight="1">
      <c r="A367" s="53"/>
      <c r="B367" s="54"/>
      <c r="C367" s="54"/>
      <c r="D367" s="53"/>
      <c r="E367" s="53"/>
      <c r="F367" s="53"/>
      <c r="G367" s="53"/>
      <c r="H367" s="53"/>
      <c r="I367" s="53"/>
      <c r="J367" s="54"/>
      <c r="K367" s="54"/>
      <c r="L367" s="54"/>
      <c r="M367" s="54"/>
    </row>
    <row r="368" spans="1:13" ht="21" customHeight="1">
      <c r="A368" s="53"/>
      <c r="B368" s="54"/>
      <c r="C368" s="54"/>
      <c r="D368" s="53"/>
      <c r="E368" s="53"/>
      <c r="F368" s="53"/>
      <c r="G368" s="53"/>
      <c r="H368" s="53"/>
      <c r="I368" s="53"/>
      <c r="J368" s="54"/>
      <c r="K368" s="54"/>
      <c r="L368" s="54"/>
      <c r="M368" s="54"/>
    </row>
    <row r="369" spans="1:13" ht="21" customHeight="1">
      <c r="A369" s="53"/>
      <c r="B369" s="54"/>
      <c r="C369" s="54"/>
      <c r="D369" s="53"/>
      <c r="E369" s="53"/>
      <c r="F369" s="53"/>
      <c r="G369" s="53"/>
      <c r="H369" s="53"/>
      <c r="I369" s="53"/>
      <c r="J369" s="54"/>
      <c r="K369" s="54"/>
      <c r="L369" s="54"/>
      <c r="M369" s="54"/>
    </row>
    <row r="370" spans="1:13" ht="21" customHeight="1">
      <c r="A370" s="53"/>
      <c r="B370" s="54"/>
      <c r="C370" s="54"/>
      <c r="D370" s="53"/>
      <c r="E370" s="53"/>
      <c r="F370" s="53"/>
      <c r="G370" s="53"/>
      <c r="H370" s="53"/>
      <c r="I370" s="53"/>
      <c r="J370" s="54"/>
      <c r="K370" s="54"/>
      <c r="L370" s="54"/>
      <c r="M370" s="54"/>
    </row>
    <row r="371" spans="1:13" ht="21" customHeight="1">
      <c r="A371" s="53"/>
      <c r="B371" s="54"/>
      <c r="C371" s="54"/>
      <c r="D371" s="53"/>
      <c r="E371" s="53"/>
      <c r="F371" s="53"/>
      <c r="G371" s="53"/>
      <c r="H371" s="53"/>
      <c r="I371" s="53"/>
      <c r="J371" s="54"/>
      <c r="K371" s="54"/>
      <c r="L371" s="54"/>
      <c r="M371" s="54"/>
    </row>
    <row r="372" spans="1:13" ht="21" customHeight="1">
      <c r="A372" s="53"/>
      <c r="B372" s="54"/>
      <c r="C372" s="54"/>
      <c r="D372" s="53"/>
      <c r="E372" s="53"/>
      <c r="F372" s="53"/>
      <c r="G372" s="53"/>
      <c r="H372" s="53"/>
      <c r="I372" s="53"/>
      <c r="J372" s="54"/>
      <c r="K372" s="54"/>
      <c r="L372" s="54"/>
      <c r="M372" s="54"/>
    </row>
    <row r="373" spans="1:13" ht="21" customHeight="1">
      <c r="A373" s="53"/>
      <c r="B373" s="54"/>
      <c r="C373" s="54"/>
      <c r="D373" s="53"/>
      <c r="E373" s="53"/>
      <c r="F373" s="53"/>
      <c r="G373" s="53"/>
      <c r="H373" s="53"/>
      <c r="I373" s="53"/>
      <c r="J373" s="54"/>
      <c r="K373" s="54"/>
      <c r="L373" s="54"/>
      <c r="M373" s="54"/>
    </row>
    <row r="374" spans="1:13" ht="21" customHeight="1">
      <c r="A374" s="53"/>
      <c r="B374" s="54"/>
      <c r="C374" s="54"/>
      <c r="D374" s="53"/>
      <c r="E374" s="53"/>
      <c r="F374" s="53"/>
      <c r="G374" s="53"/>
      <c r="H374" s="53"/>
      <c r="I374" s="53"/>
      <c r="J374" s="54"/>
      <c r="K374" s="54"/>
      <c r="L374" s="54"/>
      <c r="M374" s="54"/>
    </row>
    <row r="375" spans="1:13" ht="21" customHeight="1">
      <c r="A375" s="53"/>
      <c r="B375" s="54"/>
      <c r="C375" s="54"/>
      <c r="D375" s="53"/>
      <c r="E375" s="53"/>
      <c r="F375" s="53"/>
      <c r="G375" s="53"/>
      <c r="H375" s="53"/>
      <c r="I375" s="53"/>
      <c r="J375" s="54"/>
      <c r="K375" s="54"/>
      <c r="L375" s="54"/>
      <c r="M375" s="54"/>
    </row>
    <row r="376" spans="1:13" ht="21" customHeight="1">
      <c r="A376" s="53"/>
      <c r="B376" s="54"/>
      <c r="C376" s="54"/>
      <c r="D376" s="53"/>
      <c r="E376" s="53"/>
      <c r="F376" s="53"/>
      <c r="G376" s="53"/>
      <c r="H376" s="53"/>
      <c r="I376" s="53"/>
      <c r="J376" s="54"/>
      <c r="K376" s="54"/>
      <c r="L376" s="54"/>
      <c r="M376" s="54"/>
    </row>
    <row r="377" spans="1:13" ht="21" customHeight="1">
      <c r="A377" s="53"/>
      <c r="B377" s="54"/>
      <c r="C377" s="54"/>
      <c r="D377" s="53"/>
      <c r="E377" s="53"/>
      <c r="F377" s="53"/>
      <c r="G377" s="53"/>
      <c r="H377" s="53"/>
      <c r="I377" s="53"/>
      <c r="J377" s="54"/>
      <c r="K377" s="54"/>
      <c r="L377" s="54"/>
      <c r="M377" s="54"/>
    </row>
    <row r="378" spans="1:13" ht="21" customHeight="1">
      <c r="A378" s="53"/>
      <c r="B378" s="54"/>
      <c r="C378" s="54"/>
      <c r="D378" s="53"/>
      <c r="E378" s="53"/>
      <c r="F378" s="53"/>
      <c r="G378" s="53"/>
      <c r="H378" s="53"/>
      <c r="I378" s="53"/>
      <c r="J378" s="54"/>
      <c r="K378" s="54"/>
      <c r="L378" s="54"/>
      <c r="M378" s="54"/>
    </row>
    <row r="379" spans="1:13" ht="21" customHeight="1">
      <c r="A379" s="53"/>
      <c r="B379" s="54"/>
      <c r="C379" s="54"/>
      <c r="D379" s="53"/>
      <c r="E379" s="53"/>
      <c r="F379" s="53"/>
      <c r="G379" s="53"/>
      <c r="H379" s="53"/>
      <c r="I379" s="53"/>
      <c r="J379" s="54"/>
      <c r="K379" s="54"/>
      <c r="L379" s="54"/>
      <c r="M379" s="54"/>
    </row>
    <row r="380" spans="1:13" ht="21" customHeight="1">
      <c r="A380" s="53"/>
      <c r="B380" s="54"/>
      <c r="C380" s="54"/>
      <c r="D380" s="53"/>
      <c r="E380" s="53"/>
      <c r="F380" s="53"/>
      <c r="G380" s="53"/>
      <c r="H380" s="53"/>
      <c r="I380" s="53"/>
      <c r="J380" s="54"/>
      <c r="K380" s="54"/>
      <c r="L380" s="54"/>
      <c r="M380" s="54"/>
    </row>
    <row r="381" spans="1:13" ht="21" customHeight="1">
      <c r="A381" s="53"/>
      <c r="B381" s="54"/>
      <c r="C381" s="54"/>
      <c r="D381" s="53"/>
      <c r="E381" s="53"/>
      <c r="F381" s="53"/>
      <c r="G381" s="53"/>
      <c r="H381" s="53"/>
      <c r="I381" s="53"/>
      <c r="J381" s="54"/>
      <c r="K381" s="54"/>
      <c r="L381" s="54"/>
      <c r="M381" s="54"/>
    </row>
    <row r="382" spans="1:13" ht="21" customHeight="1">
      <c r="A382" s="53"/>
      <c r="B382" s="54"/>
      <c r="C382" s="54"/>
      <c r="D382" s="53"/>
      <c r="E382" s="53"/>
      <c r="F382" s="53"/>
      <c r="G382" s="53"/>
      <c r="H382" s="53"/>
      <c r="I382" s="53"/>
      <c r="J382" s="54"/>
      <c r="K382" s="54"/>
      <c r="L382" s="54"/>
      <c r="M382" s="54"/>
    </row>
    <row r="383" spans="1:13" ht="21" customHeight="1">
      <c r="A383" s="53"/>
      <c r="B383" s="54"/>
      <c r="C383" s="54"/>
      <c r="D383" s="53"/>
      <c r="E383" s="53"/>
      <c r="F383" s="53"/>
      <c r="G383" s="53"/>
      <c r="H383" s="53"/>
      <c r="I383" s="53"/>
      <c r="J383" s="54"/>
      <c r="K383" s="54"/>
      <c r="L383" s="54"/>
      <c r="M383" s="54"/>
    </row>
    <row r="384" spans="1:13" ht="21" customHeight="1">
      <c r="A384" s="53"/>
      <c r="B384" s="54"/>
      <c r="C384" s="54"/>
      <c r="D384" s="53"/>
      <c r="E384" s="53"/>
      <c r="F384" s="53"/>
      <c r="G384" s="53"/>
      <c r="H384" s="53"/>
      <c r="I384" s="53"/>
      <c r="J384" s="54"/>
      <c r="K384" s="54"/>
      <c r="L384" s="54"/>
      <c r="M384" s="54"/>
    </row>
    <row r="385" spans="1:13" ht="21" customHeight="1">
      <c r="A385" s="53"/>
      <c r="B385" s="54"/>
      <c r="C385" s="54"/>
      <c r="D385" s="53"/>
      <c r="E385" s="53"/>
      <c r="F385" s="53"/>
      <c r="G385" s="53"/>
      <c r="H385" s="53"/>
      <c r="I385" s="53"/>
      <c r="J385" s="54"/>
      <c r="K385" s="54"/>
      <c r="L385" s="54"/>
      <c r="M385" s="54"/>
    </row>
    <row r="386" spans="1:13" ht="21" customHeight="1">
      <c r="A386" s="53"/>
      <c r="B386" s="54"/>
      <c r="C386" s="54"/>
      <c r="D386" s="53"/>
      <c r="E386" s="53"/>
      <c r="F386" s="53"/>
      <c r="G386" s="53"/>
      <c r="H386" s="53"/>
      <c r="I386" s="53"/>
      <c r="J386" s="54"/>
      <c r="K386" s="54"/>
      <c r="L386" s="54"/>
      <c r="M386" s="54"/>
    </row>
    <row r="387" spans="1:13" ht="21" customHeight="1">
      <c r="A387" s="53"/>
      <c r="B387" s="54"/>
      <c r="C387" s="54"/>
      <c r="D387" s="53"/>
      <c r="E387" s="53"/>
      <c r="F387" s="53"/>
      <c r="G387" s="53"/>
      <c r="H387" s="53"/>
      <c r="I387" s="53"/>
      <c r="J387" s="54"/>
      <c r="K387" s="54"/>
      <c r="L387" s="54"/>
      <c r="M387" s="54"/>
    </row>
    <row r="388" spans="1:13" ht="21" customHeight="1">
      <c r="A388" s="53"/>
      <c r="B388" s="54"/>
      <c r="C388" s="54"/>
      <c r="D388" s="53"/>
      <c r="E388" s="53"/>
      <c r="F388" s="53"/>
      <c r="G388" s="53"/>
      <c r="H388" s="53"/>
      <c r="I388" s="53"/>
      <c r="J388" s="54"/>
      <c r="K388" s="54"/>
      <c r="L388" s="54"/>
      <c r="M388" s="54"/>
    </row>
    <row r="389" spans="1:13" ht="21" customHeight="1">
      <c r="A389" s="53"/>
      <c r="B389" s="54"/>
      <c r="C389" s="54"/>
      <c r="D389" s="53"/>
      <c r="E389" s="53"/>
      <c r="F389" s="53"/>
      <c r="G389" s="53"/>
      <c r="H389" s="53"/>
      <c r="I389" s="53"/>
      <c r="J389" s="54"/>
      <c r="K389" s="54"/>
      <c r="L389" s="54"/>
      <c r="M389" s="54"/>
    </row>
    <row r="390" spans="1:13" ht="21" customHeight="1">
      <c r="A390" s="53"/>
      <c r="B390" s="54"/>
      <c r="C390" s="54"/>
      <c r="D390" s="53"/>
      <c r="E390" s="53"/>
      <c r="F390" s="53"/>
      <c r="G390" s="53"/>
      <c r="H390" s="53"/>
      <c r="I390" s="53"/>
      <c r="J390" s="54"/>
      <c r="K390" s="54"/>
      <c r="L390" s="54"/>
      <c r="M390" s="54"/>
    </row>
    <row r="391" spans="1:13" ht="21" customHeight="1">
      <c r="A391" s="53"/>
      <c r="B391" s="54"/>
      <c r="C391" s="54"/>
      <c r="D391" s="53"/>
      <c r="E391" s="53"/>
      <c r="F391" s="53"/>
      <c r="G391" s="53"/>
      <c r="H391" s="53"/>
      <c r="I391" s="53"/>
      <c r="J391" s="54"/>
      <c r="K391" s="54"/>
      <c r="L391" s="54"/>
      <c r="M391" s="54"/>
    </row>
    <row r="392" spans="1:13" ht="21" customHeight="1">
      <c r="A392" s="53"/>
      <c r="B392" s="54"/>
      <c r="C392" s="54"/>
      <c r="D392" s="53"/>
      <c r="E392" s="53"/>
      <c r="F392" s="53"/>
      <c r="G392" s="53"/>
      <c r="H392" s="53"/>
      <c r="I392" s="53"/>
      <c r="J392" s="54"/>
      <c r="K392" s="54"/>
      <c r="L392" s="54"/>
      <c r="M392" s="54"/>
    </row>
    <row r="393" spans="1:13" ht="21" customHeight="1">
      <c r="A393" s="53"/>
      <c r="B393" s="54"/>
      <c r="C393" s="54"/>
      <c r="D393" s="53"/>
      <c r="E393" s="53"/>
      <c r="F393" s="53"/>
      <c r="G393" s="53"/>
      <c r="H393" s="53"/>
      <c r="I393" s="53"/>
      <c r="J393" s="54"/>
      <c r="K393" s="54"/>
      <c r="L393" s="54"/>
      <c r="M393" s="54"/>
    </row>
    <row r="394" spans="1:13" ht="21" customHeight="1">
      <c r="A394" s="53"/>
      <c r="B394" s="54"/>
      <c r="C394" s="54"/>
      <c r="D394" s="53"/>
      <c r="E394" s="53"/>
      <c r="F394" s="53"/>
      <c r="G394" s="53"/>
      <c r="H394" s="53"/>
      <c r="I394" s="53"/>
      <c r="J394" s="54"/>
      <c r="K394" s="54"/>
      <c r="L394" s="54"/>
      <c r="M394" s="54"/>
    </row>
    <row r="395" spans="1:13" ht="21" customHeight="1">
      <c r="A395" s="53"/>
      <c r="B395" s="54"/>
      <c r="C395" s="54"/>
      <c r="D395" s="53"/>
      <c r="E395" s="53"/>
      <c r="F395" s="53"/>
      <c r="G395" s="53"/>
      <c r="H395" s="53"/>
      <c r="I395" s="53"/>
      <c r="J395" s="54"/>
      <c r="K395" s="54"/>
      <c r="L395" s="54"/>
      <c r="M395" s="54"/>
    </row>
    <row r="396" spans="1:13" ht="21" customHeight="1">
      <c r="A396" s="53"/>
      <c r="B396" s="54"/>
      <c r="C396" s="54"/>
      <c r="D396" s="53"/>
      <c r="E396" s="53"/>
      <c r="F396" s="53"/>
      <c r="G396" s="53"/>
      <c r="H396" s="53"/>
      <c r="I396" s="53"/>
      <c r="J396" s="54"/>
      <c r="K396" s="54"/>
      <c r="L396" s="54"/>
      <c r="M396" s="54"/>
    </row>
    <row r="397" spans="1:13" ht="21" customHeight="1">
      <c r="A397" s="53"/>
      <c r="B397" s="54"/>
      <c r="C397" s="54"/>
      <c r="D397" s="53"/>
      <c r="E397" s="53"/>
      <c r="F397" s="53"/>
      <c r="G397" s="53"/>
      <c r="H397" s="53"/>
      <c r="I397" s="53"/>
      <c r="J397" s="54"/>
      <c r="K397" s="54"/>
      <c r="L397" s="54"/>
      <c r="M397" s="54"/>
    </row>
    <row r="398" spans="1:13" ht="21" customHeight="1">
      <c r="A398" s="53"/>
      <c r="B398" s="54"/>
      <c r="C398" s="54"/>
      <c r="D398" s="53"/>
      <c r="E398" s="53"/>
      <c r="F398" s="53"/>
      <c r="G398" s="53"/>
      <c r="H398" s="53"/>
      <c r="I398" s="53"/>
      <c r="J398" s="54"/>
      <c r="K398" s="54"/>
      <c r="L398" s="54"/>
      <c r="M398" s="54"/>
    </row>
    <row r="399" spans="1:13" ht="21" customHeight="1">
      <c r="A399" s="53"/>
      <c r="B399" s="54"/>
      <c r="C399" s="54"/>
      <c r="D399" s="53"/>
      <c r="E399" s="53"/>
      <c r="F399" s="53"/>
      <c r="G399" s="53"/>
      <c r="H399" s="53"/>
      <c r="I399" s="53"/>
      <c r="J399" s="54"/>
      <c r="K399" s="54"/>
      <c r="L399" s="54"/>
      <c r="M399" s="54"/>
    </row>
    <row r="400" spans="1:13" ht="21" customHeight="1">
      <c r="A400" s="53"/>
      <c r="B400" s="54"/>
      <c r="C400" s="54"/>
      <c r="D400" s="53"/>
      <c r="E400" s="53"/>
      <c r="F400" s="53"/>
      <c r="G400" s="53"/>
      <c r="H400" s="53"/>
      <c r="I400" s="53"/>
      <c r="J400" s="54"/>
      <c r="K400" s="54"/>
      <c r="L400" s="54"/>
      <c r="M400" s="54"/>
    </row>
    <row r="401" spans="1:13" ht="21" customHeight="1">
      <c r="A401" s="53"/>
      <c r="B401" s="54"/>
      <c r="C401" s="54"/>
      <c r="D401" s="53"/>
      <c r="E401" s="53"/>
      <c r="F401" s="53"/>
      <c r="G401" s="53"/>
      <c r="H401" s="53"/>
      <c r="I401" s="53"/>
      <c r="J401" s="54"/>
      <c r="K401" s="54"/>
      <c r="L401" s="54"/>
      <c r="M401" s="54"/>
    </row>
    <row r="402" spans="1:13" ht="21" customHeight="1">
      <c r="A402" s="53"/>
      <c r="B402" s="54"/>
      <c r="C402" s="54"/>
      <c r="D402" s="53"/>
      <c r="E402" s="53"/>
      <c r="F402" s="53"/>
      <c r="G402" s="53"/>
      <c r="H402" s="53"/>
      <c r="I402" s="53"/>
      <c r="J402" s="54"/>
      <c r="K402" s="54"/>
      <c r="L402" s="54"/>
      <c r="M402" s="54"/>
    </row>
    <row r="403" spans="1:13" ht="21" customHeight="1">
      <c r="A403" s="53"/>
      <c r="B403" s="54"/>
      <c r="C403" s="54"/>
      <c r="D403" s="53"/>
      <c r="E403" s="53"/>
      <c r="F403" s="53"/>
      <c r="G403" s="53"/>
      <c r="H403" s="53"/>
      <c r="I403" s="53"/>
      <c r="J403" s="54"/>
      <c r="K403" s="54"/>
      <c r="L403" s="54"/>
      <c r="M403" s="54"/>
    </row>
    <row r="404" spans="1:13" ht="21" customHeight="1">
      <c r="A404" s="53"/>
      <c r="B404" s="54"/>
      <c r="C404" s="54"/>
      <c r="D404" s="53"/>
      <c r="E404" s="53"/>
      <c r="F404" s="53"/>
      <c r="G404" s="53"/>
      <c r="H404" s="53"/>
      <c r="I404" s="53"/>
      <c r="J404" s="54"/>
      <c r="K404" s="54"/>
      <c r="L404" s="54"/>
      <c r="M404" s="54"/>
    </row>
    <row r="405" spans="1:13" ht="21" customHeight="1">
      <c r="A405" s="53"/>
      <c r="B405" s="54"/>
      <c r="C405" s="54"/>
      <c r="D405" s="53"/>
      <c r="E405" s="53"/>
      <c r="F405" s="53"/>
      <c r="G405" s="53"/>
      <c r="H405" s="53"/>
      <c r="I405" s="53"/>
      <c r="J405" s="54"/>
      <c r="K405" s="54"/>
      <c r="L405" s="54"/>
      <c r="M405" s="54"/>
    </row>
    <row r="406" spans="1:13" ht="21" customHeight="1">
      <c r="A406" s="53"/>
      <c r="B406" s="54"/>
      <c r="C406" s="54"/>
      <c r="D406" s="53"/>
      <c r="E406" s="53"/>
      <c r="F406" s="53"/>
      <c r="G406" s="53"/>
      <c r="H406" s="53"/>
      <c r="I406" s="53"/>
      <c r="J406" s="54"/>
      <c r="K406" s="54"/>
      <c r="L406" s="54"/>
      <c r="M406" s="54"/>
    </row>
    <row r="407" spans="1:13" ht="21" customHeight="1">
      <c r="A407" s="53"/>
      <c r="B407" s="54"/>
      <c r="C407" s="54"/>
      <c r="D407" s="53"/>
      <c r="E407" s="53"/>
      <c r="F407" s="53"/>
      <c r="G407" s="53"/>
      <c r="H407" s="53"/>
      <c r="I407" s="53"/>
      <c r="J407" s="54"/>
      <c r="K407" s="54"/>
      <c r="L407" s="54"/>
      <c r="M407" s="54"/>
    </row>
    <row r="408" spans="1:13" ht="21" customHeight="1">
      <c r="A408" s="53"/>
      <c r="B408" s="54"/>
      <c r="C408" s="54"/>
      <c r="D408" s="53"/>
      <c r="E408" s="53"/>
      <c r="F408" s="53"/>
      <c r="G408" s="53"/>
      <c r="H408" s="53"/>
      <c r="I408" s="53"/>
      <c r="J408" s="54"/>
      <c r="K408" s="54"/>
      <c r="L408" s="54"/>
      <c r="M408" s="54"/>
    </row>
    <row r="409" spans="1:13" ht="21" customHeight="1">
      <c r="A409" s="53"/>
      <c r="B409" s="54"/>
      <c r="C409" s="54"/>
      <c r="D409" s="53"/>
      <c r="E409" s="53"/>
      <c r="F409" s="53"/>
      <c r="G409" s="53"/>
      <c r="H409" s="53"/>
      <c r="I409" s="53"/>
      <c r="J409" s="54"/>
      <c r="K409" s="54"/>
      <c r="L409" s="54"/>
      <c r="M409" s="54"/>
    </row>
    <row r="410" spans="1:13" ht="21" customHeight="1">
      <c r="A410" s="53"/>
      <c r="B410" s="54"/>
      <c r="C410" s="54"/>
      <c r="D410" s="53"/>
      <c r="E410" s="53"/>
      <c r="F410" s="53"/>
      <c r="G410" s="53"/>
      <c r="H410" s="53"/>
      <c r="I410" s="53"/>
      <c r="J410" s="54"/>
      <c r="K410" s="54"/>
      <c r="L410" s="54"/>
      <c r="M410" s="54"/>
    </row>
    <row r="411" spans="1:13" ht="21" customHeight="1">
      <c r="A411" s="53"/>
      <c r="B411" s="54"/>
      <c r="C411" s="54"/>
      <c r="D411" s="53"/>
      <c r="E411" s="53"/>
      <c r="F411" s="53"/>
      <c r="G411" s="53"/>
      <c r="H411" s="53"/>
      <c r="I411" s="53"/>
      <c r="J411" s="54"/>
      <c r="K411" s="54"/>
      <c r="L411" s="54"/>
      <c r="M411" s="54"/>
    </row>
    <row r="412" spans="1:13" ht="21" customHeight="1">
      <c r="A412" s="53"/>
      <c r="B412" s="54"/>
      <c r="C412" s="54"/>
      <c r="D412" s="53"/>
      <c r="E412" s="53"/>
      <c r="F412" s="53"/>
      <c r="G412" s="53"/>
      <c r="H412" s="53"/>
      <c r="I412" s="53"/>
      <c r="J412" s="54"/>
      <c r="K412" s="54"/>
      <c r="L412" s="54"/>
      <c r="M412" s="54"/>
    </row>
    <row r="413" spans="1:13" ht="21" customHeight="1">
      <c r="A413" s="53"/>
      <c r="B413" s="54"/>
      <c r="C413" s="54"/>
      <c r="D413" s="53"/>
      <c r="E413" s="53"/>
      <c r="F413" s="53"/>
      <c r="G413" s="53"/>
      <c r="H413" s="53"/>
      <c r="I413" s="53"/>
      <c r="J413" s="54"/>
      <c r="K413" s="54"/>
      <c r="L413" s="54"/>
      <c r="M413" s="54"/>
    </row>
    <row r="414" spans="1:13" ht="21" customHeight="1">
      <c r="A414" s="53"/>
      <c r="B414" s="54"/>
      <c r="C414" s="54"/>
      <c r="D414" s="53"/>
      <c r="E414" s="53"/>
      <c r="F414" s="53"/>
      <c r="G414" s="53"/>
      <c r="H414" s="53"/>
      <c r="I414" s="53"/>
      <c r="J414" s="54"/>
      <c r="K414" s="54"/>
      <c r="L414" s="54"/>
      <c r="M414" s="54"/>
    </row>
    <row r="415" spans="1:13" ht="21" customHeight="1">
      <c r="A415" s="53"/>
      <c r="B415" s="54"/>
      <c r="C415" s="54"/>
      <c r="D415" s="53"/>
      <c r="E415" s="53"/>
      <c r="F415" s="53"/>
      <c r="G415" s="53"/>
      <c r="H415" s="53"/>
      <c r="I415" s="53"/>
      <c r="J415" s="54"/>
      <c r="K415" s="54"/>
      <c r="L415" s="54"/>
      <c r="M415" s="54"/>
    </row>
    <row r="416" spans="1:13" ht="21" customHeight="1">
      <c r="A416" s="53"/>
      <c r="B416" s="54"/>
      <c r="C416" s="54"/>
      <c r="D416" s="53"/>
      <c r="E416" s="53"/>
      <c r="F416" s="53"/>
      <c r="G416" s="53"/>
      <c r="H416" s="53"/>
      <c r="I416" s="53"/>
      <c r="J416" s="54"/>
      <c r="K416" s="54"/>
      <c r="L416" s="54"/>
      <c r="M416" s="54"/>
    </row>
    <row r="417" spans="1:13" ht="21" customHeight="1">
      <c r="A417" s="53"/>
      <c r="B417" s="54"/>
      <c r="C417" s="54"/>
      <c r="D417" s="53"/>
      <c r="E417" s="53"/>
      <c r="F417" s="53"/>
      <c r="G417" s="53"/>
      <c r="H417" s="53"/>
      <c r="I417" s="53"/>
      <c r="J417" s="54"/>
      <c r="K417" s="54"/>
      <c r="L417" s="54"/>
      <c r="M417" s="54"/>
    </row>
    <row r="418" spans="1:13" ht="21" customHeight="1">
      <c r="A418" s="53"/>
      <c r="B418" s="54"/>
      <c r="C418" s="54"/>
      <c r="D418" s="53"/>
      <c r="E418" s="53"/>
      <c r="F418" s="53"/>
      <c r="G418" s="53"/>
      <c r="H418" s="53"/>
      <c r="I418" s="53"/>
      <c r="J418" s="54"/>
      <c r="K418" s="54"/>
      <c r="L418" s="54"/>
      <c r="M418" s="54"/>
    </row>
    <row r="419" spans="1:13" ht="21" customHeight="1">
      <c r="A419" s="53"/>
      <c r="B419" s="54"/>
      <c r="C419" s="54"/>
      <c r="D419" s="53"/>
      <c r="E419" s="53"/>
      <c r="F419" s="53"/>
      <c r="G419" s="53"/>
      <c r="H419" s="53"/>
      <c r="I419" s="53"/>
      <c r="J419" s="54"/>
      <c r="K419" s="54"/>
      <c r="L419" s="54"/>
      <c r="M419" s="54"/>
    </row>
    <row r="420" spans="1:13" ht="21" customHeight="1">
      <c r="A420" s="53"/>
      <c r="B420" s="54"/>
      <c r="C420" s="54"/>
      <c r="D420" s="53"/>
      <c r="E420" s="53"/>
      <c r="F420" s="53"/>
      <c r="G420" s="53"/>
      <c r="H420" s="53"/>
      <c r="I420" s="53"/>
      <c r="J420" s="54"/>
      <c r="K420" s="54"/>
      <c r="L420" s="54"/>
      <c r="M420" s="54"/>
    </row>
    <row r="421" spans="1:13" ht="21" customHeight="1">
      <c r="A421" s="53"/>
      <c r="B421" s="54"/>
      <c r="C421" s="54"/>
      <c r="D421" s="53"/>
      <c r="E421" s="53"/>
      <c r="F421" s="53"/>
      <c r="G421" s="53"/>
      <c r="H421" s="53"/>
      <c r="I421" s="53"/>
      <c r="J421" s="54"/>
      <c r="K421" s="54"/>
      <c r="L421" s="54"/>
      <c r="M421" s="54"/>
    </row>
    <row r="422" spans="1:13" ht="21" customHeight="1">
      <c r="A422" s="53"/>
      <c r="B422" s="54"/>
      <c r="C422" s="54"/>
      <c r="D422" s="53"/>
      <c r="E422" s="53"/>
      <c r="F422" s="53"/>
      <c r="G422" s="53"/>
      <c r="H422" s="53"/>
      <c r="I422" s="53"/>
      <c r="J422" s="54"/>
      <c r="K422" s="54"/>
      <c r="L422" s="54"/>
      <c r="M422" s="54"/>
    </row>
    <row r="423" spans="1:13" ht="21" customHeight="1">
      <c r="A423" s="53"/>
      <c r="B423" s="54"/>
      <c r="C423" s="54"/>
      <c r="D423" s="53"/>
      <c r="E423" s="53"/>
      <c r="F423" s="53"/>
      <c r="G423" s="53"/>
      <c r="H423" s="53"/>
      <c r="I423" s="53"/>
      <c r="J423" s="54"/>
      <c r="K423" s="54"/>
      <c r="L423" s="54"/>
      <c r="M423" s="54"/>
    </row>
    <row r="424" spans="1:13" ht="21" customHeight="1">
      <c r="A424" s="53"/>
      <c r="B424" s="54"/>
      <c r="C424" s="54"/>
      <c r="D424" s="53"/>
      <c r="E424" s="53"/>
      <c r="F424" s="53"/>
      <c r="G424" s="53"/>
      <c r="H424" s="53"/>
      <c r="I424" s="53"/>
      <c r="J424" s="54"/>
      <c r="K424" s="54"/>
      <c r="L424" s="54"/>
      <c r="M424" s="54"/>
    </row>
    <row r="425" spans="1:13" ht="21" customHeight="1">
      <c r="A425" s="53"/>
      <c r="B425" s="54"/>
      <c r="C425" s="54"/>
      <c r="D425" s="53"/>
      <c r="E425" s="53"/>
      <c r="F425" s="53"/>
      <c r="G425" s="53"/>
      <c r="H425" s="53"/>
      <c r="I425" s="53"/>
      <c r="J425" s="54"/>
      <c r="K425" s="54"/>
      <c r="L425" s="54"/>
      <c r="M425" s="54"/>
    </row>
    <row r="426" spans="1:13" ht="21" customHeight="1">
      <c r="A426" s="53"/>
      <c r="B426" s="54"/>
      <c r="C426" s="54"/>
      <c r="D426" s="53"/>
      <c r="E426" s="53"/>
      <c r="F426" s="53"/>
      <c r="G426" s="53"/>
      <c r="H426" s="53"/>
      <c r="I426" s="53"/>
      <c r="J426" s="54"/>
      <c r="K426" s="54"/>
      <c r="L426" s="54"/>
      <c r="M426" s="54"/>
    </row>
    <row r="427" spans="1:13" ht="21" customHeight="1">
      <c r="A427" s="53"/>
      <c r="B427" s="54"/>
      <c r="C427" s="54"/>
      <c r="D427" s="53"/>
      <c r="E427" s="53"/>
      <c r="F427" s="53"/>
      <c r="G427" s="53"/>
      <c r="H427" s="53"/>
      <c r="I427" s="53"/>
      <c r="J427" s="54"/>
      <c r="K427" s="54"/>
      <c r="L427" s="54"/>
      <c r="M427" s="54"/>
    </row>
    <row r="428" spans="1:13" ht="21" customHeight="1">
      <c r="A428" s="53"/>
      <c r="B428" s="54"/>
      <c r="C428" s="54"/>
      <c r="D428" s="53"/>
      <c r="E428" s="53"/>
      <c r="F428" s="53"/>
      <c r="G428" s="53"/>
      <c r="H428" s="53"/>
      <c r="I428" s="53"/>
      <c r="J428" s="54"/>
      <c r="K428" s="54"/>
      <c r="L428" s="54"/>
      <c r="M428" s="54"/>
    </row>
    <row r="429" spans="1:13" ht="21" customHeight="1">
      <c r="A429" s="53"/>
      <c r="B429" s="54"/>
      <c r="C429" s="54"/>
      <c r="D429" s="53"/>
      <c r="E429" s="53"/>
      <c r="F429" s="53"/>
      <c r="G429" s="53"/>
      <c r="H429" s="53"/>
      <c r="I429" s="53"/>
      <c r="J429" s="54"/>
      <c r="K429" s="54"/>
      <c r="L429" s="54"/>
      <c r="M429" s="54"/>
    </row>
    <row r="430" spans="1:13" ht="21" customHeight="1">
      <c r="A430" s="53"/>
      <c r="B430" s="54"/>
      <c r="C430" s="54"/>
      <c r="D430" s="53"/>
      <c r="E430" s="53"/>
      <c r="F430" s="53"/>
      <c r="G430" s="53"/>
      <c r="H430" s="53"/>
      <c r="I430" s="53"/>
      <c r="J430" s="54"/>
      <c r="K430" s="54"/>
      <c r="L430" s="54"/>
      <c r="M430" s="54"/>
    </row>
    <row r="431" spans="1:13" ht="21" customHeight="1">
      <c r="A431" s="53"/>
      <c r="B431" s="54"/>
      <c r="C431" s="54"/>
      <c r="D431" s="53"/>
      <c r="E431" s="53"/>
      <c r="F431" s="53"/>
      <c r="G431" s="53"/>
      <c r="H431" s="53"/>
      <c r="I431" s="53"/>
      <c r="J431" s="54"/>
      <c r="K431" s="54"/>
      <c r="L431" s="54"/>
      <c r="M431" s="54"/>
    </row>
    <row r="432" spans="1:13" ht="21" customHeight="1">
      <c r="A432" s="53"/>
      <c r="B432" s="54"/>
      <c r="C432" s="54"/>
      <c r="D432" s="53"/>
      <c r="E432" s="53"/>
      <c r="F432" s="53"/>
      <c r="G432" s="53"/>
      <c r="H432" s="53"/>
      <c r="I432" s="53"/>
      <c r="J432" s="54"/>
      <c r="K432" s="54"/>
      <c r="L432" s="54"/>
      <c r="M432" s="54"/>
    </row>
    <row r="433" spans="1:13" ht="21" customHeight="1">
      <c r="A433" s="53"/>
      <c r="B433" s="54"/>
      <c r="C433" s="54"/>
      <c r="D433" s="53"/>
      <c r="E433" s="53"/>
      <c r="F433" s="53"/>
      <c r="G433" s="53"/>
      <c r="H433" s="53"/>
      <c r="I433" s="53"/>
      <c r="J433" s="54"/>
      <c r="K433" s="54"/>
      <c r="L433" s="54"/>
      <c r="M433" s="54"/>
    </row>
    <row r="434" spans="1:13" ht="21" customHeight="1">
      <c r="A434" s="53"/>
      <c r="B434" s="54"/>
      <c r="C434" s="54"/>
      <c r="D434" s="53"/>
      <c r="E434" s="53"/>
      <c r="F434" s="53"/>
      <c r="G434" s="53"/>
      <c r="H434" s="53"/>
      <c r="I434" s="53"/>
      <c r="J434" s="54"/>
      <c r="K434" s="54"/>
      <c r="L434" s="54"/>
      <c r="M434" s="54"/>
    </row>
    <row r="435" spans="1:13" ht="21" customHeight="1">
      <c r="A435" s="53"/>
      <c r="B435" s="54"/>
      <c r="C435" s="54"/>
      <c r="D435" s="53"/>
      <c r="E435" s="53"/>
      <c r="F435" s="53"/>
      <c r="G435" s="53"/>
      <c r="H435" s="53"/>
      <c r="I435" s="53"/>
      <c r="J435" s="54"/>
      <c r="K435" s="54"/>
      <c r="L435" s="54"/>
      <c r="M435" s="54"/>
    </row>
    <row r="436" spans="1:13" ht="21" customHeight="1">
      <c r="A436" s="53"/>
      <c r="B436" s="54"/>
      <c r="C436" s="54"/>
      <c r="D436" s="53"/>
      <c r="E436" s="53"/>
      <c r="F436" s="53"/>
      <c r="G436" s="53"/>
      <c r="H436" s="53"/>
      <c r="I436" s="53"/>
      <c r="J436" s="54"/>
      <c r="K436" s="54"/>
      <c r="L436" s="54"/>
      <c r="M436" s="54"/>
    </row>
    <row r="437" spans="1:13" ht="21" customHeight="1">
      <c r="A437" s="53"/>
      <c r="B437" s="54"/>
      <c r="C437" s="54"/>
      <c r="D437" s="53"/>
      <c r="E437" s="53"/>
      <c r="F437" s="53"/>
      <c r="G437" s="53"/>
      <c r="H437" s="53"/>
      <c r="I437" s="53"/>
      <c r="J437" s="54"/>
      <c r="K437" s="54"/>
      <c r="L437" s="54"/>
      <c r="M437" s="54"/>
    </row>
    <row r="438" spans="1:13" ht="21" customHeight="1">
      <c r="A438" s="53"/>
      <c r="B438" s="54"/>
      <c r="C438" s="54"/>
      <c r="D438" s="53"/>
      <c r="E438" s="53"/>
      <c r="F438" s="53"/>
      <c r="G438" s="53"/>
      <c r="H438" s="53"/>
      <c r="I438" s="53"/>
      <c r="J438" s="54"/>
      <c r="K438" s="54"/>
      <c r="L438" s="54"/>
      <c r="M438" s="54"/>
    </row>
    <row r="439" spans="1:13" ht="21" customHeight="1">
      <c r="A439" s="53"/>
      <c r="B439" s="54"/>
      <c r="C439" s="54"/>
      <c r="D439" s="53"/>
      <c r="E439" s="53"/>
      <c r="F439" s="53"/>
      <c r="G439" s="53"/>
      <c r="H439" s="53"/>
      <c r="I439" s="53"/>
      <c r="J439" s="54"/>
      <c r="K439" s="54"/>
      <c r="L439" s="54"/>
      <c r="M439" s="54"/>
    </row>
    <row r="440" spans="1:13" ht="21" customHeight="1">
      <c r="A440" s="53"/>
      <c r="B440" s="54"/>
      <c r="C440" s="54"/>
      <c r="D440" s="53"/>
      <c r="E440" s="53"/>
      <c r="F440" s="53"/>
      <c r="G440" s="53"/>
      <c r="H440" s="53"/>
      <c r="I440" s="53"/>
      <c r="J440" s="54"/>
      <c r="K440" s="54"/>
      <c r="L440" s="54"/>
      <c r="M440" s="54"/>
    </row>
    <row r="441" spans="1:13" ht="21" customHeight="1">
      <c r="A441" s="53"/>
      <c r="B441" s="54"/>
      <c r="C441" s="54"/>
      <c r="D441" s="53"/>
      <c r="E441" s="53"/>
      <c r="F441" s="53"/>
      <c r="G441" s="53"/>
      <c r="H441" s="53"/>
      <c r="I441" s="53"/>
      <c r="J441" s="54"/>
      <c r="K441" s="54"/>
      <c r="L441" s="54"/>
      <c r="M441" s="54"/>
    </row>
    <row r="442" spans="1:13" ht="21" customHeight="1">
      <c r="A442" s="53"/>
      <c r="B442" s="54"/>
      <c r="C442" s="54"/>
      <c r="D442" s="53"/>
      <c r="E442" s="53"/>
      <c r="F442" s="53"/>
      <c r="G442" s="53"/>
      <c r="H442" s="53"/>
      <c r="I442" s="53"/>
      <c r="J442" s="54"/>
      <c r="K442" s="54"/>
      <c r="L442" s="54"/>
      <c r="M442" s="54"/>
    </row>
    <row r="443" spans="1:13" ht="21" customHeight="1">
      <c r="A443" s="53"/>
      <c r="B443" s="54"/>
      <c r="C443" s="54"/>
      <c r="D443" s="53"/>
      <c r="E443" s="53"/>
      <c r="F443" s="53"/>
      <c r="G443" s="53"/>
      <c r="H443" s="53"/>
      <c r="I443" s="53"/>
      <c r="J443" s="54"/>
      <c r="K443" s="54"/>
      <c r="L443" s="54"/>
      <c r="M443" s="54"/>
    </row>
    <row r="444" spans="1:13" ht="21" customHeight="1">
      <c r="A444" s="53"/>
      <c r="B444" s="54"/>
      <c r="C444" s="54"/>
      <c r="D444" s="53"/>
      <c r="E444" s="53"/>
      <c r="F444" s="53"/>
      <c r="G444" s="53"/>
      <c r="H444" s="53"/>
      <c r="I444" s="53"/>
      <c r="J444" s="54"/>
      <c r="K444" s="54"/>
      <c r="L444" s="54"/>
      <c r="M444" s="54"/>
    </row>
    <row r="445" spans="1:13" ht="21" customHeight="1">
      <c r="A445" s="53"/>
      <c r="B445" s="54"/>
      <c r="C445" s="54"/>
      <c r="D445" s="53"/>
      <c r="E445" s="53"/>
      <c r="F445" s="53"/>
      <c r="G445" s="53"/>
      <c r="H445" s="53"/>
      <c r="I445" s="53"/>
      <c r="J445" s="54"/>
      <c r="K445" s="54"/>
      <c r="L445" s="54"/>
      <c r="M445" s="54"/>
    </row>
    <row r="446" spans="1:13" ht="21" customHeight="1">
      <c r="A446" s="53"/>
      <c r="B446" s="54"/>
      <c r="C446" s="54"/>
      <c r="D446" s="53"/>
      <c r="E446" s="53"/>
      <c r="F446" s="53"/>
      <c r="G446" s="53"/>
      <c r="H446" s="53"/>
      <c r="I446" s="53"/>
      <c r="J446" s="54"/>
      <c r="K446" s="54"/>
      <c r="L446" s="54"/>
      <c r="M446" s="54"/>
    </row>
    <row r="447" spans="1:13" ht="21" customHeight="1">
      <c r="A447" s="53"/>
      <c r="B447" s="54"/>
      <c r="C447" s="54"/>
      <c r="D447" s="53"/>
      <c r="E447" s="53"/>
      <c r="F447" s="53"/>
      <c r="G447" s="53"/>
      <c r="H447" s="53"/>
      <c r="I447" s="53"/>
      <c r="J447" s="54"/>
      <c r="K447" s="54"/>
      <c r="L447" s="54"/>
      <c r="M447" s="54"/>
    </row>
    <row r="448" spans="1:13" ht="21" customHeight="1">
      <c r="A448" s="53"/>
      <c r="B448" s="54"/>
      <c r="C448" s="54"/>
      <c r="D448" s="53"/>
      <c r="E448" s="53"/>
      <c r="F448" s="53"/>
      <c r="G448" s="53"/>
      <c r="H448" s="53"/>
      <c r="I448" s="53"/>
      <c r="J448" s="54"/>
      <c r="K448" s="54"/>
      <c r="L448" s="54"/>
      <c r="M448" s="54"/>
    </row>
    <row r="449" spans="1:13" ht="21" customHeight="1">
      <c r="A449" s="53"/>
      <c r="B449" s="54"/>
      <c r="C449" s="54"/>
      <c r="D449" s="53"/>
      <c r="E449" s="53"/>
      <c r="F449" s="53"/>
      <c r="G449" s="53"/>
      <c r="H449" s="53"/>
      <c r="I449" s="53"/>
      <c r="J449" s="54"/>
      <c r="K449" s="54"/>
      <c r="L449" s="54"/>
      <c r="M449" s="54"/>
    </row>
    <row r="450" spans="1:13" ht="21" customHeight="1">
      <c r="A450" s="53"/>
      <c r="B450" s="54"/>
      <c r="C450" s="54"/>
      <c r="D450" s="53"/>
      <c r="E450" s="53"/>
      <c r="F450" s="53"/>
      <c r="G450" s="53"/>
      <c r="H450" s="53"/>
      <c r="I450" s="53"/>
      <c r="J450" s="54"/>
      <c r="K450" s="54"/>
      <c r="L450" s="54"/>
      <c r="M450" s="54"/>
    </row>
    <row r="451" spans="1:13" ht="21" customHeight="1">
      <c r="A451" s="53"/>
      <c r="B451" s="54"/>
      <c r="C451" s="54"/>
      <c r="D451" s="53"/>
      <c r="E451" s="53"/>
      <c r="F451" s="53"/>
      <c r="G451" s="53"/>
      <c r="H451" s="53"/>
      <c r="I451" s="53"/>
      <c r="J451" s="54"/>
      <c r="K451" s="54"/>
      <c r="L451" s="54"/>
      <c r="M451" s="54"/>
    </row>
    <row r="452" spans="1:13" ht="21" customHeight="1">
      <c r="A452" s="53"/>
      <c r="B452" s="54"/>
      <c r="C452" s="54"/>
      <c r="D452" s="53"/>
      <c r="E452" s="53"/>
      <c r="F452" s="53"/>
      <c r="G452" s="53"/>
      <c r="H452" s="53"/>
      <c r="I452" s="53"/>
      <c r="J452" s="54"/>
      <c r="K452" s="54"/>
      <c r="L452" s="54"/>
      <c r="M452" s="54"/>
    </row>
    <row r="453" spans="1:13" ht="21" customHeight="1">
      <c r="A453" s="53"/>
      <c r="B453" s="54"/>
      <c r="C453" s="54"/>
      <c r="D453" s="53"/>
      <c r="E453" s="53"/>
      <c r="F453" s="53"/>
      <c r="G453" s="53"/>
      <c r="H453" s="53"/>
      <c r="I453" s="53"/>
      <c r="J453" s="54"/>
      <c r="K453" s="54"/>
      <c r="L453" s="54"/>
      <c r="M453" s="54"/>
    </row>
    <row r="454" spans="1:13" ht="21" customHeight="1">
      <c r="A454" s="53"/>
      <c r="B454" s="54"/>
      <c r="C454" s="54"/>
      <c r="D454" s="53"/>
      <c r="E454" s="53"/>
      <c r="F454" s="53"/>
      <c r="G454" s="53"/>
      <c r="H454" s="53"/>
      <c r="I454" s="53"/>
      <c r="J454" s="54"/>
      <c r="K454" s="54"/>
      <c r="L454" s="54"/>
      <c r="M454" s="54"/>
    </row>
    <row r="455" spans="1:13" ht="21" customHeight="1">
      <c r="A455" s="53"/>
      <c r="B455" s="54"/>
      <c r="C455" s="54"/>
      <c r="D455" s="53"/>
      <c r="E455" s="53"/>
      <c r="F455" s="53"/>
      <c r="G455" s="53"/>
      <c r="H455" s="53"/>
      <c r="I455" s="53"/>
      <c r="J455" s="54"/>
      <c r="K455" s="54"/>
      <c r="L455" s="54"/>
      <c r="M455" s="54"/>
    </row>
    <row r="456" spans="1:13" ht="21" customHeight="1">
      <c r="A456" s="53"/>
      <c r="B456" s="54"/>
      <c r="C456" s="54"/>
      <c r="D456" s="53"/>
      <c r="E456" s="53"/>
      <c r="F456" s="53"/>
      <c r="G456" s="53"/>
      <c r="H456" s="53"/>
      <c r="I456" s="53"/>
      <c r="J456" s="54"/>
      <c r="K456" s="54"/>
      <c r="L456" s="54"/>
      <c r="M456" s="54"/>
    </row>
    <row r="457" spans="1:13" ht="21" customHeight="1">
      <c r="A457" s="53"/>
      <c r="B457" s="54"/>
      <c r="C457" s="54"/>
      <c r="D457" s="53"/>
      <c r="E457" s="53"/>
      <c r="F457" s="53"/>
      <c r="G457" s="53"/>
      <c r="H457" s="53"/>
      <c r="I457" s="53"/>
      <c r="J457" s="54"/>
      <c r="K457" s="54"/>
      <c r="L457" s="54"/>
      <c r="M457" s="54"/>
    </row>
    <row r="458" spans="1:13" ht="21" customHeight="1">
      <c r="A458" s="53"/>
      <c r="B458" s="54"/>
      <c r="C458" s="54"/>
      <c r="D458" s="53"/>
      <c r="E458" s="53"/>
      <c r="F458" s="53"/>
      <c r="G458" s="53"/>
      <c r="H458" s="53"/>
      <c r="I458" s="53"/>
      <c r="J458" s="54"/>
      <c r="K458" s="54"/>
      <c r="L458" s="54"/>
      <c r="M458" s="54"/>
    </row>
    <row r="459" spans="1:13" ht="21" customHeight="1">
      <c r="A459" s="53"/>
      <c r="B459" s="54"/>
      <c r="C459" s="54"/>
      <c r="D459" s="53"/>
      <c r="E459" s="53"/>
      <c r="F459" s="53"/>
      <c r="G459" s="53"/>
      <c r="H459" s="53"/>
      <c r="I459" s="53"/>
      <c r="J459" s="54"/>
      <c r="K459" s="54"/>
      <c r="L459" s="54"/>
      <c r="M459" s="54"/>
    </row>
    <row r="460" spans="1:13" ht="21" customHeight="1">
      <c r="A460" s="53"/>
      <c r="B460" s="54"/>
      <c r="C460" s="54"/>
      <c r="D460" s="53"/>
      <c r="E460" s="53"/>
      <c r="F460" s="53"/>
      <c r="G460" s="53"/>
      <c r="H460" s="53"/>
      <c r="I460" s="53"/>
      <c r="J460" s="54"/>
      <c r="K460" s="54"/>
      <c r="L460" s="54"/>
      <c r="M460" s="54"/>
    </row>
    <row r="461" spans="1:13" ht="21" customHeight="1">
      <c r="A461" s="53"/>
      <c r="B461" s="54"/>
      <c r="C461" s="54"/>
      <c r="D461" s="53"/>
      <c r="E461" s="53"/>
      <c r="F461" s="53"/>
      <c r="G461" s="53"/>
      <c r="H461" s="53"/>
      <c r="I461" s="53"/>
      <c r="J461" s="54"/>
      <c r="K461" s="54"/>
      <c r="L461" s="54"/>
      <c r="M461" s="54"/>
    </row>
    <row r="462" spans="1:13" ht="21" customHeight="1">
      <c r="A462" s="53"/>
      <c r="B462" s="54"/>
      <c r="C462" s="54"/>
      <c r="D462" s="53"/>
      <c r="E462" s="53"/>
      <c r="F462" s="53"/>
      <c r="G462" s="53"/>
      <c r="H462" s="53"/>
      <c r="I462" s="53"/>
      <c r="J462" s="54"/>
      <c r="K462" s="54"/>
      <c r="L462" s="54"/>
      <c r="M462" s="54"/>
    </row>
    <row r="463" spans="1:13" ht="21" customHeight="1">
      <c r="A463" s="53"/>
      <c r="B463" s="54"/>
      <c r="C463" s="54"/>
      <c r="D463" s="53"/>
      <c r="E463" s="53"/>
      <c r="F463" s="53"/>
      <c r="G463" s="53"/>
      <c r="H463" s="53"/>
      <c r="I463" s="53"/>
      <c r="J463" s="54"/>
      <c r="K463" s="54"/>
      <c r="L463" s="54"/>
      <c r="M463" s="54"/>
    </row>
    <row r="464" spans="1:13" ht="21" customHeight="1">
      <c r="A464" s="53"/>
      <c r="B464" s="54"/>
      <c r="C464" s="54"/>
      <c r="D464" s="53"/>
      <c r="E464" s="53"/>
      <c r="F464" s="53"/>
      <c r="G464" s="53"/>
      <c r="H464" s="53"/>
      <c r="I464" s="53"/>
      <c r="J464" s="54"/>
      <c r="K464" s="54"/>
      <c r="L464" s="54"/>
      <c r="M464" s="54"/>
    </row>
    <row r="465" spans="1:13" ht="21" customHeight="1">
      <c r="A465" s="53"/>
      <c r="B465" s="54"/>
      <c r="C465" s="54"/>
      <c r="D465" s="53"/>
      <c r="E465" s="53"/>
      <c r="F465" s="53"/>
      <c r="G465" s="53"/>
      <c r="H465" s="53"/>
      <c r="I465" s="53"/>
      <c r="J465" s="54"/>
      <c r="K465" s="54"/>
      <c r="L465" s="54"/>
      <c r="M465" s="54"/>
    </row>
    <row r="466" spans="1:13" ht="21" customHeight="1">
      <c r="A466" s="53"/>
      <c r="B466" s="54"/>
      <c r="C466" s="54"/>
      <c r="D466" s="53"/>
      <c r="E466" s="53"/>
      <c r="F466" s="53"/>
      <c r="G466" s="53"/>
      <c r="H466" s="53"/>
      <c r="I466" s="53"/>
      <c r="J466" s="54"/>
      <c r="K466" s="54"/>
      <c r="L466" s="54"/>
      <c r="M466" s="54"/>
    </row>
    <row r="467" spans="1:13" ht="21" customHeight="1">
      <c r="A467" s="53"/>
      <c r="B467" s="54"/>
      <c r="C467" s="54"/>
      <c r="D467" s="53"/>
      <c r="E467" s="53"/>
      <c r="F467" s="53"/>
      <c r="G467" s="53"/>
      <c r="H467" s="53"/>
      <c r="I467" s="53"/>
      <c r="J467" s="54"/>
      <c r="K467" s="54"/>
      <c r="L467" s="54"/>
      <c r="M467" s="54"/>
    </row>
    <row r="468" spans="1:13" ht="21" customHeight="1">
      <c r="A468" s="53"/>
      <c r="B468" s="54"/>
      <c r="C468" s="54"/>
      <c r="D468" s="53"/>
      <c r="E468" s="53"/>
      <c r="F468" s="53"/>
      <c r="G468" s="53"/>
      <c r="H468" s="53"/>
      <c r="I468" s="53"/>
      <c r="J468" s="54"/>
      <c r="K468" s="54"/>
      <c r="L468" s="54"/>
      <c r="M468" s="54"/>
    </row>
    <row r="469" spans="1:13" ht="21" customHeight="1">
      <c r="A469" s="53"/>
      <c r="B469" s="54"/>
      <c r="C469" s="54"/>
      <c r="D469" s="53"/>
      <c r="E469" s="53"/>
      <c r="F469" s="53"/>
      <c r="G469" s="53"/>
      <c r="H469" s="53"/>
      <c r="I469" s="53"/>
      <c r="J469" s="54"/>
      <c r="K469" s="54"/>
      <c r="L469" s="54"/>
      <c r="M469" s="54"/>
    </row>
    <row r="470" spans="1:13" ht="21" customHeight="1">
      <c r="A470" s="53"/>
      <c r="B470" s="54"/>
      <c r="C470" s="54"/>
      <c r="D470" s="53"/>
      <c r="E470" s="53"/>
      <c r="F470" s="53"/>
      <c r="G470" s="53"/>
      <c r="H470" s="53"/>
      <c r="I470" s="53"/>
      <c r="J470" s="54"/>
      <c r="K470" s="54"/>
      <c r="L470" s="54"/>
      <c r="M470" s="54"/>
    </row>
    <row r="471" spans="1:13" ht="21" customHeight="1">
      <c r="A471" s="53"/>
      <c r="B471" s="54"/>
      <c r="C471" s="54"/>
      <c r="D471" s="53"/>
      <c r="E471" s="53"/>
      <c r="F471" s="53"/>
      <c r="G471" s="53"/>
      <c r="H471" s="53"/>
      <c r="I471" s="53"/>
      <c r="J471" s="54"/>
      <c r="K471" s="54"/>
      <c r="L471" s="54"/>
      <c r="M471" s="54"/>
    </row>
    <row r="472" spans="1:13" ht="21" customHeight="1">
      <c r="A472" s="53"/>
      <c r="B472" s="54"/>
      <c r="C472" s="54"/>
      <c r="D472" s="53"/>
      <c r="E472" s="53"/>
      <c r="F472" s="53"/>
      <c r="G472" s="53"/>
      <c r="H472" s="53"/>
      <c r="I472" s="53"/>
      <c r="J472" s="54"/>
      <c r="K472" s="54"/>
      <c r="L472" s="54"/>
      <c r="M472" s="54"/>
    </row>
    <row r="473" spans="1:13" ht="21" customHeight="1">
      <c r="A473" s="53"/>
      <c r="B473" s="54"/>
      <c r="C473" s="54"/>
      <c r="D473" s="53"/>
      <c r="E473" s="53"/>
      <c r="F473" s="53"/>
      <c r="G473" s="53"/>
      <c r="H473" s="53"/>
      <c r="I473" s="53"/>
      <c r="J473" s="54"/>
      <c r="K473" s="54"/>
      <c r="L473" s="54"/>
      <c r="M473" s="54"/>
    </row>
    <row r="474" spans="1:13" ht="21" customHeight="1">
      <c r="A474" s="53"/>
      <c r="B474" s="54"/>
      <c r="C474" s="54"/>
      <c r="D474" s="53"/>
      <c r="E474" s="53"/>
      <c r="F474" s="53"/>
      <c r="G474" s="53"/>
      <c r="H474" s="53"/>
      <c r="I474" s="53"/>
      <c r="J474" s="54"/>
      <c r="K474" s="54"/>
      <c r="L474" s="54"/>
      <c r="M474" s="54"/>
    </row>
    <row r="475" spans="1:13" ht="21" customHeight="1">
      <c r="A475" s="53"/>
      <c r="B475" s="54"/>
      <c r="C475" s="54"/>
      <c r="D475" s="53"/>
      <c r="E475" s="53"/>
      <c r="F475" s="53"/>
      <c r="G475" s="53"/>
      <c r="H475" s="53"/>
      <c r="I475" s="53"/>
      <c r="J475" s="54"/>
      <c r="K475" s="54"/>
      <c r="L475" s="54"/>
      <c r="M475" s="54"/>
    </row>
    <row r="476" spans="1:13" ht="21" customHeight="1">
      <c r="A476" s="53"/>
      <c r="B476" s="54"/>
      <c r="C476" s="54"/>
      <c r="D476" s="53"/>
      <c r="E476" s="53"/>
      <c r="F476" s="53"/>
      <c r="G476" s="53"/>
      <c r="H476" s="53"/>
      <c r="I476" s="53"/>
      <c r="J476" s="54"/>
      <c r="K476" s="54"/>
      <c r="L476" s="54"/>
      <c r="M476" s="54"/>
    </row>
    <row r="477" spans="1:13" ht="21" customHeight="1">
      <c r="A477" s="53"/>
      <c r="B477" s="54"/>
      <c r="C477" s="54"/>
      <c r="D477" s="53"/>
      <c r="E477" s="53"/>
      <c r="F477" s="53"/>
      <c r="G477" s="53"/>
      <c r="H477" s="53"/>
      <c r="I477" s="53"/>
      <c r="J477" s="54"/>
      <c r="K477" s="54"/>
      <c r="L477" s="54"/>
      <c r="M477" s="54"/>
    </row>
    <row r="478" spans="1:13" ht="21" customHeight="1">
      <c r="A478" s="53"/>
      <c r="B478" s="54"/>
      <c r="C478" s="54"/>
      <c r="D478" s="53"/>
      <c r="E478" s="53"/>
      <c r="F478" s="53"/>
      <c r="G478" s="53"/>
      <c r="H478" s="53"/>
      <c r="I478" s="53"/>
      <c r="J478" s="54"/>
      <c r="K478" s="54"/>
      <c r="L478" s="54"/>
      <c r="M478" s="54"/>
    </row>
    <row r="479" spans="1:13" ht="21" customHeight="1">
      <c r="A479" s="53"/>
      <c r="B479" s="54"/>
      <c r="C479" s="54"/>
      <c r="D479" s="53"/>
      <c r="E479" s="53"/>
      <c r="F479" s="53"/>
      <c r="G479" s="53"/>
      <c r="H479" s="53"/>
      <c r="I479" s="53"/>
      <c r="J479" s="54"/>
      <c r="K479" s="54"/>
      <c r="L479" s="54"/>
      <c r="M479" s="54"/>
    </row>
    <row r="480" spans="1:13" ht="21" customHeight="1">
      <c r="A480" s="53"/>
      <c r="B480" s="54"/>
      <c r="C480" s="54"/>
      <c r="D480" s="53"/>
      <c r="E480" s="53"/>
      <c r="F480" s="53"/>
      <c r="G480" s="53"/>
      <c r="H480" s="53"/>
      <c r="I480" s="53"/>
      <c r="J480" s="54"/>
      <c r="K480" s="54"/>
      <c r="L480" s="54"/>
      <c r="M480" s="54"/>
    </row>
    <row r="481" spans="1:13" ht="21" customHeight="1">
      <c r="A481" s="53"/>
      <c r="B481" s="54"/>
      <c r="C481" s="54"/>
      <c r="D481" s="53"/>
      <c r="E481" s="53"/>
      <c r="F481" s="53"/>
      <c r="G481" s="53"/>
      <c r="H481" s="53"/>
      <c r="I481" s="53"/>
      <c r="J481" s="54"/>
      <c r="K481" s="54"/>
      <c r="L481" s="54"/>
      <c r="M481" s="54"/>
    </row>
    <row r="482" spans="1:13" ht="21" customHeight="1">
      <c r="A482" s="53"/>
      <c r="B482" s="54"/>
      <c r="C482" s="54"/>
      <c r="D482" s="53"/>
      <c r="E482" s="53"/>
      <c r="F482" s="53"/>
      <c r="G482" s="53"/>
      <c r="H482" s="53"/>
      <c r="I482" s="53"/>
      <c r="J482" s="54"/>
      <c r="K482" s="54"/>
      <c r="L482" s="54"/>
      <c r="M482" s="54"/>
    </row>
    <row r="483" spans="1:13" ht="21" customHeight="1">
      <c r="A483" s="53"/>
      <c r="B483" s="54"/>
      <c r="C483" s="54"/>
      <c r="D483" s="53"/>
      <c r="E483" s="53"/>
      <c r="F483" s="53"/>
      <c r="G483" s="53"/>
      <c r="H483" s="53"/>
      <c r="I483" s="53"/>
      <c r="J483" s="54"/>
      <c r="K483" s="54"/>
      <c r="L483" s="54"/>
      <c r="M483" s="54"/>
    </row>
    <row r="484" spans="1:13" ht="21" customHeight="1">
      <c r="A484" s="53"/>
      <c r="B484" s="54"/>
      <c r="C484" s="54"/>
      <c r="D484" s="53"/>
      <c r="E484" s="53"/>
      <c r="F484" s="53"/>
      <c r="G484" s="53"/>
      <c r="H484" s="53"/>
      <c r="I484" s="53"/>
      <c r="J484" s="54"/>
      <c r="K484" s="54"/>
      <c r="L484" s="54"/>
      <c r="M484" s="54"/>
    </row>
    <row r="485" spans="1:13" ht="21" customHeight="1">
      <c r="A485" s="53"/>
      <c r="B485" s="54"/>
      <c r="C485" s="54"/>
      <c r="D485" s="53"/>
      <c r="E485" s="53"/>
      <c r="F485" s="53"/>
      <c r="G485" s="53"/>
      <c r="H485" s="53"/>
      <c r="I485" s="53"/>
      <c r="J485" s="54"/>
      <c r="K485" s="54"/>
      <c r="L485" s="54"/>
      <c r="M485" s="54"/>
    </row>
    <row r="486" spans="1:13" ht="21" customHeight="1">
      <c r="A486" s="53"/>
      <c r="B486" s="54"/>
      <c r="C486" s="54"/>
      <c r="D486" s="53"/>
      <c r="E486" s="53"/>
      <c r="F486" s="53"/>
      <c r="G486" s="53"/>
      <c r="H486" s="53"/>
      <c r="I486" s="53"/>
      <c r="J486" s="54"/>
      <c r="K486" s="54"/>
      <c r="L486" s="54"/>
      <c r="M486" s="54"/>
    </row>
    <row r="487" spans="1:13" ht="21" customHeight="1">
      <c r="A487" s="53"/>
      <c r="B487" s="54"/>
      <c r="C487" s="54"/>
      <c r="D487" s="53"/>
      <c r="E487" s="53"/>
      <c r="F487" s="53"/>
      <c r="G487" s="53"/>
      <c r="H487" s="53"/>
      <c r="I487" s="53"/>
      <c r="J487" s="54"/>
      <c r="K487" s="54"/>
      <c r="L487" s="54"/>
      <c r="M487" s="54"/>
    </row>
    <row r="488" spans="1:13" ht="21" customHeight="1">
      <c r="A488" s="53"/>
      <c r="B488" s="54"/>
      <c r="C488" s="54"/>
      <c r="D488" s="53"/>
      <c r="E488" s="53"/>
      <c r="F488" s="53"/>
      <c r="G488" s="53"/>
      <c r="H488" s="53"/>
      <c r="I488" s="53"/>
      <c r="J488" s="54"/>
      <c r="K488" s="54"/>
      <c r="L488" s="54"/>
      <c r="M488" s="54"/>
    </row>
    <row r="489" spans="1:13" ht="21" customHeight="1">
      <c r="A489" s="53"/>
      <c r="B489" s="54"/>
      <c r="C489" s="54"/>
      <c r="D489" s="53"/>
      <c r="E489" s="53"/>
      <c r="F489" s="53"/>
      <c r="G489" s="53"/>
      <c r="H489" s="53"/>
      <c r="I489" s="53"/>
      <c r="J489" s="54"/>
      <c r="K489" s="54"/>
      <c r="L489" s="54"/>
      <c r="M489" s="54"/>
    </row>
    <row r="490" spans="1:13" ht="21" customHeight="1">
      <c r="A490" s="53"/>
      <c r="B490" s="54"/>
      <c r="C490" s="54"/>
      <c r="D490" s="53"/>
      <c r="E490" s="53"/>
      <c r="F490" s="53"/>
      <c r="G490" s="53"/>
      <c r="H490" s="53"/>
      <c r="I490" s="53"/>
      <c r="J490" s="54"/>
      <c r="K490" s="54"/>
      <c r="L490" s="54"/>
      <c r="M490" s="54"/>
    </row>
    <row r="491" spans="1:13" ht="21" customHeight="1">
      <c r="A491" s="53"/>
      <c r="B491" s="54"/>
      <c r="C491" s="54"/>
      <c r="D491" s="53"/>
      <c r="E491" s="53"/>
      <c r="F491" s="53"/>
      <c r="G491" s="53"/>
      <c r="H491" s="53"/>
      <c r="I491" s="53"/>
      <c r="J491" s="54"/>
      <c r="K491" s="54"/>
      <c r="L491" s="54"/>
      <c r="M491" s="54"/>
    </row>
    <row r="492" spans="1:13" ht="21" customHeight="1">
      <c r="A492" s="53"/>
      <c r="B492" s="54"/>
      <c r="C492" s="54"/>
      <c r="D492" s="53"/>
      <c r="E492" s="53"/>
      <c r="F492" s="53"/>
      <c r="G492" s="53"/>
      <c r="H492" s="53"/>
      <c r="I492" s="53"/>
      <c r="J492" s="54"/>
      <c r="K492" s="54"/>
      <c r="L492" s="54"/>
      <c r="M492" s="54"/>
    </row>
    <row r="493" spans="1:13" ht="21" customHeight="1">
      <c r="A493" s="53"/>
      <c r="B493" s="54"/>
      <c r="C493" s="54"/>
      <c r="D493" s="53"/>
      <c r="E493" s="53"/>
      <c r="F493" s="53"/>
      <c r="G493" s="53"/>
      <c r="H493" s="53"/>
      <c r="I493" s="53"/>
      <c r="J493" s="54"/>
      <c r="K493" s="54"/>
      <c r="L493" s="54"/>
      <c r="M493" s="54"/>
    </row>
    <row r="494" spans="1:13" ht="21" customHeight="1">
      <c r="A494" s="53"/>
      <c r="B494" s="54"/>
      <c r="C494" s="54"/>
      <c r="D494" s="53"/>
      <c r="E494" s="53"/>
      <c r="F494" s="53"/>
      <c r="G494" s="53"/>
      <c r="H494" s="53"/>
      <c r="I494" s="53"/>
      <c r="J494" s="54"/>
      <c r="K494" s="54"/>
      <c r="L494" s="54"/>
      <c r="M494" s="54"/>
    </row>
    <row r="495" spans="1:13" ht="21" customHeight="1">
      <c r="A495" s="53"/>
      <c r="B495" s="54"/>
      <c r="C495" s="54"/>
      <c r="D495" s="53"/>
      <c r="E495" s="53"/>
      <c r="F495" s="53"/>
      <c r="G495" s="53"/>
      <c r="H495" s="53"/>
      <c r="I495" s="53"/>
      <c r="J495" s="54"/>
      <c r="K495" s="54"/>
      <c r="L495" s="54"/>
      <c r="M495" s="54"/>
    </row>
    <row r="496" spans="1:13" ht="21" customHeight="1">
      <c r="A496" s="53"/>
      <c r="B496" s="54"/>
      <c r="C496" s="54"/>
      <c r="D496" s="53"/>
      <c r="E496" s="53"/>
      <c r="F496" s="53"/>
      <c r="G496" s="53"/>
      <c r="H496" s="53"/>
      <c r="I496" s="53"/>
      <c r="J496" s="54"/>
      <c r="K496" s="54"/>
      <c r="L496" s="54"/>
      <c r="M496" s="54"/>
    </row>
    <row r="497" spans="1:13" ht="21" customHeight="1">
      <c r="A497" s="53"/>
      <c r="B497" s="54"/>
      <c r="C497" s="54"/>
      <c r="D497" s="53"/>
      <c r="E497" s="53"/>
      <c r="F497" s="53"/>
      <c r="G497" s="53"/>
      <c r="H497" s="53"/>
      <c r="I497" s="53"/>
      <c r="J497" s="54"/>
      <c r="K497" s="54"/>
      <c r="L497" s="54"/>
      <c r="M497" s="54"/>
    </row>
    <row r="498" spans="1:13" ht="21" customHeight="1">
      <c r="A498" s="53"/>
      <c r="B498" s="54"/>
      <c r="C498" s="54"/>
      <c r="D498" s="53"/>
      <c r="E498" s="53"/>
      <c r="F498" s="53"/>
      <c r="G498" s="53"/>
      <c r="H498" s="53"/>
      <c r="I498" s="53"/>
      <c r="J498" s="54"/>
      <c r="K498" s="54"/>
      <c r="L498" s="54"/>
      <c r="M498" s="54"/>
    </row>
    <row r="499" spans="1:13" ht="21" customHeight="1">
      <c r="A499" s="53"/>
      <c r="B499" s="54"/>
      <c r="C499" s="54"/>
      <c r="D499" s="53"/>
      <c r="E499" s="53"/>
      <c r="F499" s="53"/>
      <c r="G499" s="53"/>
      <c r="H499" s="53"/>
      <c r="I499" s="53"/>
      <c r="J499" s="54"/>
      <c r="K499" s="54"/>
      <c r="L499" s="54"/>
      <c r="M499" s="54"/>
    </row>
    <row r="500" spans="1:13" ht="21" customHeight="1">
      <c r="A500" s="53"/>
      <c r="B500" s="54"/>
      <c r="C500" s="54"/>
      <c r="D500" s="53"/>
      <c r="E500" s="53"/>
      <c r="F500" s="53"/>
      <c r="G500" s="53"/>
      <c r="H500" s="53"/>
      <c r="I500" s="53"/>
      <c r="J500" s="54"/>
      <c r="K500" s="54"/>
      <c r="L500" s="54"/>
      <c r="M500" s="54"/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ข้อมูลทั่วไป</vt:lpstr>
      <vt:lpstr>แยกชั้น</vt:lpstr>
      <vt:lpstr>แยกชั้นเพศ 4 แถว</vt:lpstr>
      <vt:lpstr>ห้องเรียนสาขา แยกชั้นเพศ</vt:lpstr>
      <vt:lpstr>สาธารณูปโภค</vt:lpstr>
      <vt:lpstr>สาธารณูปโภค ห้องเรียนสาขา</vt:lpstr>
      <vt:lpstr>นักเรียนต่างด้าว</vt:lpstr>
      <vt:lpstr>ชาติพันธ์</vt:lpstr>
      <vt:lpstr>รร ขนาดเล็ก</vt:lpstr>
      <vt:lpstr>รร ขยายโอกาส</vt:lpstr>
      <vt:lpstr>ข้อมูลย้อนหลัง</vt:lpstr>
      <vt:lpstr>แยกชั้นเพศ แถวเดียว</vt:lpstr>
      <vt:lpstr>แยกชั้นเพศ แถวเดียว อนุบาล</vt:lpstr>
      <vt:lpstr>แยกชั้นเพศ แถวเดียว ประถม</vt:lpstr>
      <vt:lpstr>แยกชั้นเพศ แถวเดียว ม_ต้น</vt:lpstr>
      <vt:lpstr>แยกชั้นเพศ แถวเดียว ม_ปลาย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user006</cp:lastModifiedBy>
  <dcterms:created xsi:type="dcterms:W3CDTF">2006-09-13T11:32:04Z</dcterms:created>
  <dcterms:modified xsi:type="dcterms:W3CDTF">2017-09-12T03:12:36Z</dcterms:modified>
</cp:coreProperties>
</file>